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sravanam_umass_edu/Documents/Desktop/"/>
    </mc:Choice>
  </mc:AlternateContent>
  <xr:revisionPtr revIDLastSave="0" documentId="8_{B2CCE69B-EDA4-45E5-81BB-1FF7415D966B}" xr6:coauthVersionLast="47" xr6:coauthVersionMax="47" xr10:uidLastSave="{00000000-0000-0000-0000-000000000000}"/>
  <bookViews>
    <workbookView xWindow="-98" yWindow="-98" windowWidth="19396" windowHeight="11475" xr2:uid="{32F6DE0A-62FA-42DD-8DCB-F3A75036B4B7}"/>
  </bookViews>
  <sheets>
    <sheet name="Data for trees" sheetId="1" r:id="rId1"/>
    <sheet name="CT_Output2" sheetId="31" r:id="rId2"/>
    <sheet name="CT_FullTree2" sheetId="30" r:id="rId3"/>
    <sheet name="CT_BestTree2" sheetId="29" r:id="rId4"/>
    <sheet name="CT_TrainingScore2" sheetId="28" r:id="rId5"/>
    <sheet name="CT_TrainingLiftChart2" sheetId="27" r:id="rId6"/>
    <sheet name="CT_ValidationScore2" sheetId="26" r:id="rId7"/>
    <sheet name="CT_ValidationLiftChart2" sheetId="25" r:id="rId8"/>
    <sheet name="CT_TestScore2" sheetId="24" r:id="rId9"/>
    <sheet name="CT_TestLiftChart2" sheetId="23" r:id="rId10"/>
    <sheet name="CT_Stored2" sheetId="22" r:id="rId11"/>
    <sheet name="CT_Output1" sheetId="21" r:id="rId12"/>
    <sheet name="CT_FullTree1" sheetId="20" r:id="rId13"/>
    <sheet name="CT_BestTree1" sheetId="19" r:id="rId14"/>
    <sheet name="CT_TrainingScore1" sheetId="18" r:id="rId15"/>
    <sheet name="CT_TrainingLiftChart1" sheetId="17" r:id="rId16"/>
    <sheet name="CT_ValidationScore1" sheetId="16" r:id="rId17"/>
    <sheet name="CT_ValidationLiftChart1" sheetId="15" r:id="rId18"/>
    <sheet name="CT_TestScore1" sheetId="14" r:id="rId19"/>
    <sheet name="CT_TestLiftChart1" sheetId="13" r:id="rId20"/>
    <sheet name="CT_Stored1" sheetId="12" r:id="rId21"/>
    <sheet name="CT_Output" sheetId="11" r:id="rId22"/>
    <sheet name="CT_FullTree" sheetId="10" r:id="rId23"/>
    <sheet name="CT_BestTree" sheetId="9" r:id="rId24"/>
    <sheet name="CT_TrainingScore" sheetId="8" r:id="rId25"/>
    <sheet name="CT_TrainingLiftChart" sheetId="7" r:id="rId26"/>
    <sheet name="CT_ValidationScore" sheetId="6" r:id="rId27"/>
    <sheet name="CT_ValidationLiftChart" sheetId="5" r:id="rId28"/>
    <sheet name="CT_TestScore" sheetId="4" r:id="rId29"/>
    <sheet name="CT_TestLiftChart" sheetId="3" r:id="rId30"/>
    <sheet name="CT_Stored" sheetId="2" r:id="rId31"/>
  </sheets>
  <definedNames>
    <definedName name="xlm_600_1" localSheetId="0" hidden="1">"'{""wkbk"":""Book1"",""wksheet"":""Data for trees"",""data_range"":""$A$1:$X$919"",""header"":[""Record ID"",""Record ID2"",""Age"",""RestingBP"",""Cholesterol"",""MaxHR"",""Oldpeak"",""HeartDisease (CD)"",""Sex ©_F"",""Sex ©_M"",""ChestPainType ©_ASY"",""ChestPainType ©_ATA"",""ChestPainType "</definedName>
    <definedName name="xlm_600_2" localSheetId="0" hidden="1">"'©_NAP"",""ChestPainType ©_TA"",""FastingBS ©_0"",""FastingBS ©_1"",""RestingECG ©_LVH"",""RestingECG ©_Normal"",""RestingECG ©_ST"",""ExerciseAngina ©_N"",""ExerciseAngina ©_Y"",""ST_Slope ©_Down"",""ST_Slope ©_Flat"",""ST_Slope ©_Up""],""has_header"":true,""firstRow"":1,""rows"":91"</definedName>
    <definedName name="xlm_600_3" localSheetId="0" hidden="1">"'8,""train_rows"":459,""validation_rows"":275,""test_rows"":184,""isPartitionSheet"":false,""partitionData"":true,""usePartitionVar"":false,""useRandomRows"":true,""setSeed"":true,""seedValue"":12345,""trainPct"":50,""validationPct"":30,""testPct"":20,""autoPct"":false,""equalPct"":"</definedName>
    <definedName name="xlm_600_4" localSheetId="0" hidden="1">"'false,""specifyPct"":true,""trainDetailRpt"":true,""trainSummaryRpt"":true,""trainLiftChart"":true,""trainROCCurve"":false,""trainFreqChart"":false,""validationDetailRpt"":true,""validationSummaryRpt"":true,""validationLiftChart"":true,""validROCCurve"":false,""validFreqChar"</definedName>
    <definedName name="xlm_600_5" localSheetId="0" hidden="1">"'t"":false,""testDetailRpt"":true,""testSummaryRpt"":true,""testLiftChart"":true,""testROCCurve"":false,""testFreqChart"":false,""newDataWorksheet"":false,""newDataDatabase"":false,""priorClassProbabilityCode"":1,""numOutputClasses"":2,""successClass"":""1"",""successCutoffProb"""</definedName>
    <definedName name="xlm_600_6" localSheetId="0" hidden="1">"':0.222,""rescalerParams"":{""technique"":1,""correction"":null,""normType"":null,""rescale"":true},""estimatorParams"":{""treeLimitMask"":8,""treeLimitLevels"":null,""treeLimitNodes"":null,""treeLimitSplits"":null,""treeLimitLeafRecords"":46},""modelParams"":{""prune"":true,""scor"</definedName>
    <definedName name="xlm_600_7" localSheetId="0" hidden="1">"'ingTree"":2,""numDecisionNodesScoring"":null},""displayParams"":{""showFeatureImportance"":true,""maxLevels"":7,""displayTreeMask"":3,""numDecisionNodesDisplay"":null},""extraParams"":null,""simulation"":false}"</definedName>
    <definedName name="xlm_clnc_1" localSheetId="0" hidden="1">"'{""input_cols"":[{""varName"":""Age""},{""varName"":""Cholesterol""},{""varName"":""Oldpeak""},{""varName"":""Sex ©_F""},{""varName"":""ChestPainType ©_ATA""},{""varName"":""ChestPainType ©_NAP""},{""varName"":""ChestPainType ©_TA""},{""varName"":""FastingBS ©_1""},{""varName"":""ExerciseAn"</definedName>
    <definedName name="xlm_clnc_2" localSheetId="0" hidden="1">"'gina ©_Y""},{""varName"":""ST_Slope ©_Up""}],""cat_cols"":[],""output_var"":{""varName"":""HeartDisease (CD)""}}"</definedName>
    <definedName name="xlmBestCTreeDiagram" localSheetId="23" hidden="1">"{""nodeIDRange"":""C13:C21"",""parentIDRange"":""D13:D21"",""splitVariableRange"":""G13:G21"",""splitValueRange"":""H13:H21"",""numCasesRange"":""J13:J21"",""responseRange"":""K13:K21"",""nodeTypeRange"":""L13:L21"",""chartTitle"":""Best-Pruned Tree""}"</definedName>
    <definedName name="xlmBestCTreeDiagram" localSheetId="13" hidden="1">"{""nodeIDRange"":""C13:C31"",""parentIDRange"":""D13:D31"",""splitVariableRange"":""G13:G31"",""splitValueRange"":""H13:H31"",""numCasesRange"":""J13:J31"",""responseRange"":""K13:K31"",""nodeTypeRange"":""L13:L31"",""chartTitle"":""Best-Pruned Tree""}"</definedName>
    <definedName name="xlmBestCTreeDiagram" localSheetId="3" hidden="1">"{""nodeIDRange"":""C13:C15"",""parentIDRange"":""D13:D15"",""splitVariableRange"":""G13:G15"",""splitValueRange"":""H13:H15"",""numCasesRange"":""J13:J15"",""responseRange"":""K13:K15"",""nodeTypeRange"":""L13:L15"",""chartTitle"":""Best-Pruned Tree""}"</definedName>
    <definedName name="xlmDecileChart" localSheetId="29" hidden="1">"AX4:AX4"</definedName>
    <definedName name="xlmDecileChart" localSheetId="19" hidden="1">"AX4:AX4"</definedName>
    <definedName name="xlmDecileChart" localSheetId="9" hidden="1">"AX4:AX4"</definedName>
    <definedName name="xlmDecileChart" localSheetId="25" hidden="1">"AX4:AX4"</definedName>
    <definedName name="xlmDecileChart" localSheetId="15" hidden="1">"AX4:AX4"</definedName>
    <definedName name="xlmDecileChart" localSheetId="5" hidden="1">"AX4:AX4"</definedName>
    <definedName name="xlmDecileChart" localSheetId="27" hidden="1">"AX4:AX4"</definedName>
    <definedName name="xlmDecileChart" localSheetId="17" hidden="1">"AX4:AX4"</definedName>
    <definedName name="xlmDecileChart" localSheetId="7" hidden="1">"AX4:AX4"</definedName>
    <definedName name="xlmFullCTreeDiagram" localSheetId="22" hidden="1">"{""nodeIDRange"":""C13:C81"",""parentIDRange"":""D13:D81"",""splitVariableRange"":""G13:G81"",""splitValueRange"":""H13:H81"",""numCasesRange"":""I13:I81"",""responseRange"":""K13:K81"",""nodeTypeRange"":""L13:L81"",""chartTitle"":""Full-Grown Tree""}"</definedName>
    <definedName name="xlmFullCTreeDiagram" localSheetId="12" hidden="1">"{""nodeIDRange"":""C13:C81"",""parentIDRange"":""D13:D81"",""splitVariableRange"":""G13:G81"",""splitValueRange"":""H13:H81"",""numCasesRange"":""I13:I81"",""responseRange"":""K13:K81"",""nodeTypeRange"":""L13:L81"",""chartTitle"":""Full-Grown Tree""}"</definedName>
    <definedName name="xlmFullCTreeDiagram" localSheetId="2" hidden="1">"{""nodeIDRange"":""C13:C29"",""parentIDRange"":""D13:D29"",""splitVariableRange"":""G13:G29"",""splitValueRange"":""H13:H29"",""numCasesRange"":""I13:I29"",""responseRange"":""K13:K29"",""nodeTypeRange"":""L13:L29"",""chartTitle"":""Full-Grown Tree""}"</definedName>
    <definedName name="xlmGainChart" localSheetId="29" hidden="1">"AX1:AX1"</definedName>
    <definedName name="xlmGainChart" localSheetId="19" hidden="1">"AX1:AX1"</definedName>
    <definedName name="xlmGainChart" localSheetId="9" hidden="1">"AX1:AX1"</definedName>
    <definedName name="xlmGainChart" localSheetId="25" hidden="1">"AX1:AX1"</definedName>
    <definedName name="xlmGainChart" localSheetId="15" hidden="1">"AX1:AX1"</definedName>
    <definedName name="xlmGainChart" localSheetId="5" hidden="1">"AX1:AX1"</definedName>
    <definedName name="xlmGainChart" localSheetId="27" hidden="1">"AX1:AX1"</definedName>
    <definedName name="xlmGainChart" localSheetId="17" hidden="1">"AX1:AX1"</definedName>
    <definedName name="xlmGainChart" localSheetId="7" hidden="1">"AX1:AX1"</definedName>
    <definedName name="XLMPMMLModelRange" localSheetId="30" hidden="1">"$B$12:$B$124"</definedName>
    <definedName name="XLMPMMLModelRange" localSheetId="20" hidden="1">"$B$12:$B$195"</definedName>
    <definedName name="XLMPMMLModelRange" localSheetId="10" hidden="1">"$B$12:$B$73"</definedName>
    <definedName name="XLMRasonModelRange" localSheetId="21" hidden="1">"CV1:CV1"</definedName>
    <definedName name="XLMRasonModelRange" localSheetId="11" hidden="1">"CV1:CV1"</definedName>
    <definedName name="XLMRasonModelRange" localSheetId="1" hidden="1">"CV1:CV1"</definedName>
    <definedName name="xlmROCChart" localSheetId="29" hidden="1">"AX3:AX3"</definedName>
    <definedName name="xlmROCChart" localSheetId="19" hidden="1">"AX3:AX3"</definedName>
    <definedName name="xlmROCChart" localSheetId="9" hidden="1">"AX3:AX3"</definedName>
    <definedName name="xlmROCChart" localSheetId="25" hidden="1">"AX3:AX3"</definedName>
    <definedName name="xlmROCChart" localSheetId="15" hidden="1">"AX3:AX3"</definedName>
    <definedName name="xlmROCChart" localSheetId="5" hidden="1">"AX3:AX3"</definedName>
    <definedName name="xlmROCChart" localSheetId="27" hidden="1">"AX3:AX3"</definedName>
    <definedName name="xlmROCChart" localSheetId="17" hidden="1">"AX3:AX3"</definedName>
    <definedName name="xlmROCChart" localSheetId="7" hidden="1">"AX3:AX3"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28" l="1"/>
  <c r="F20" i="28"/>
  <c r="E20" i="28"/>
  <c r="D20" i="28"/>
  <c r="F19" i="28"/>
  <c r="E19" i="28"/>
  <c r="E21" i="28" s="1"/>
  <c r="D19" i="28"/>
  <c r="E21" i="26"/>
  <c r="E20" i="26"/>
  <c r="D20" i="26"/>
  <c r="F20" i="26" s="1"/>
  <c r="F19" i="26"/>
  <c r="E19" i="26"/>
  <c r="D19" i="26"/>
  <c r="E20" i="24"/>
  <c r="E21" i="24" s="1"/>
  <c r="D20" i="24"/>
  <c r="F20" i="24" s="1"/>
  <c r="E19" i="24"/>
  <c r="D19" i="24"/>
  <c r="D21" i="24" s="1"/>
  <c r="D21" i="18"/>
  <c r="F20" i="18"/>
  <c r="E20" i="18"/>
  <c r="D20" i="18"/>
  <c r="F19" i="18"/>
  <c r="E19" i="18"/>
  <c r="E21" i="18" s="1"/>
  <c r="D19" i="18"/>
  <c r="E21" i="16"/>
  <c r="E20" i="16"/>
  <c r="D20" i="16"/>
  <c r="F20" i="16" s="1"/>
  <c r="F19" i="16"/>
  <c r="E19" i="16"/>
  <c r="D19" i="16"/>
  <c r="E20" i="14"/>
  <c r="E21" i="14" s="1"/>
  <c r="D20" i="14"/>
  <c r="F20" i="14" s="1"/>
  <c r="E19" i="14"/>
  <c r="D19" i="14"/>
  <c r="D21" i="14" s="1"/>
  <c r="G24" i="4"/>
  <c r="E20" i="8"/>
  <c r="D20" i="8"/>
  <c r="F20" i="8" s="1"/>
  <c r="E19" i="8"/>
  <c r="E21" i="8" s="1"/>
  <c r="D19" i="8"/>
  <c r="D21" i="8" s="1"/>
  <c r="F21" i="8" s="1"/>
  <c r="E20" i="6"/>
  <c r="F20" i="6" s="1"/>
  <c r="D20" i="6"/>
  <c r="E19" i="6"/>
  <c r="E21" i="6" s="1"/>
  <c r="D19" i="6"/>
  <c r="D21" i="6" s="1"/>
  <c r="F21" i="6" s="1"/>
  <c r="D21" i="4"/>
  <c r="F20" i="4"/>
  <c r="E20" i="4"/>
  <c r="D20" i="4"/>
  <c r="E19" i="4"/>
  <c r="F19" i="4" s="1"/>
  <c r="D19" i="4"/>
  <c r="F21" i="24" l="1"/>
  <c r="F21" i="28"/>
  <c r="D21" i="26"/>
  <c r="F21" i="26" s="1"/>
  <c r="F19" i="24"/>
  <c r="F21" i="14"/>
  <c r="F21" i="18"/>
  <c r="D21" i="16"/>
  <c r="F21" i="16" s="1"/>
  <c r="F19" i="14"/>
  <c r="E21" i="4"/>
  <c r="F21" i="4" s="1"/>
  <c r="F19" i="6"/>
  <c r="F19" i="8"/>
</calcChain>
</file>

<file path=xl/sharedStrings.xml><?xml version="1.0" encoding="utf-8"?>
<sst xmlns="http://schemas.openxmlformats.org/spreadsheetml/2006/main" count="7288" uniqueCount="1279">
  <si>
    <t>Record ID</t>
  </si>
  <si>
    <t>Record ID2</t>
  </si>
  <si>
    <t>Age</t>
  </si>
  <si>
    <t>RestingBP</t>
  </si>
  <si>
    <t>Cholesterol</t>
  </si>
  <si>
    <t>MaxHR</t>
  </si>
  <si>
    <t>Oldpeak</t>
  </si>
  <si>
    <t>HeartDisease (CD)</t>
  </si>
  <si>
    <t>Sex ©_F</t>
  </si>
  <si>
    <t>Sex ©_M</t>
  </si>
  <si>
    <t>ChestPainType ©_ASY</t>
  </si>
  <si>
    <t>ChestPainType ©_ATA</t>
  </si>
  <si>
    <t>ChestPainType ©_NAP</t>
  </si>
  <si>
    <t>ChestPainType ©_TA</t>
  </si>
  <si>
    <t>FastingBS ©_0</t>
  </si>
  <si>
    <t>FastingBS ©_1</t>
  </si>
  <si>
    <t>RestingECG ©_LVH</t>
  </si>
  <si>
    <t>RestingECG ©_Normal</t>
  </si>
  <si>
    <t>RestingECG ©_ST</t>
  </si>
  <si>
    <t>ExerciseAngina ©_N</t>
  </si>
  <si>
    <t>ExerciseAngina ©_Y</t>
  </si>
  <si>
    <t>ST_Slope ©_Down</t>
  </si>
  <si>
    <t>ST_Slope ©_Flat</t>
  </si>
  <si>
    <t>ST_Slope ©_Up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</si>
  <si>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</si>
  <si>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</si>
  <si>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</si>
  <si>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</si>
  <si>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</si>
  <si>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</si>
  <si>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</si>
  <si>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</si>
  <si>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</si>
  <si>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</si>
  <si>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</si>
  <si>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</si>
  <si>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</si>
  <si>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</si>
  <si>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</si>
  <si>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</si>
  <si>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</si>
  <si>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</si>
  <si>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</si>
  <si>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</si>
  <si>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</si>
  <si>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</si>
  <si>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</si>
  <si>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</si>
  <si>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</si>
  <si>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</si>
  <si>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</si>
  <si>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</si>
  <si>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</si>
  <si>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</si>
  <si>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</si>
  <si>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</si>
  <si>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</si>
  <si>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</si>
  <si>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</si>
  <si>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</si>
  <si>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</si>
  <si>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</si>
  <si>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</si>
  <si>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</si>
  <si>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</si>
  <si>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</si>
  <si>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</si>
  <si>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</si>
  <si>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</si>
  <si>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</si>
  <si>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</si>
  <si>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</si>
  <si>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</si>
  <si>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</si>
  <si>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</si>
  <si>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</si>
  <si>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</si>
  <si>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</si>
  <si>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</si>
  <si>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</si>
  <si>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</si>
  <si>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</si>
  <si>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</si>
  <si>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</si>
  <si>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</si>
  <si>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</si>
  <si>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</si>
  <si>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</si>
  <si>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</si>
  <si>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</si>
  <si>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</si>
  <si>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</si>
  <si>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</si>
  <si>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</si>
  <si>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</si>
  <si>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</si>
  <si>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</si>
  <si>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</si>
  <si>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</si>
  <si>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</si>
  <si>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</si>
  <si>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</si>
  <si>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</si>
  <si>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</si>
  <si>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</si>
  <si>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</si>
  <si>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</si>
  <si>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</si>
  <si>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</si>
  <si>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</si>
  <si>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</si>
  <si>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</si>
  <si>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</si>
  <si>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</si>
  <si>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</si>
  <si>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</si>
  <si>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</si>
  <si>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</si>
  <si>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</si>
  <si>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</si>
  <si>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</si>
  <si>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</si>
  <si>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</si>
  <si>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</si>
  <si>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</si>
  <si>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</si>
  <si>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</si>
  <si>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</si>
  <si>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</si>
  <si>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</si>
  <si>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</si>
  <si>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</si>
  <si>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</si>
  <si>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</si>
  <si>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</si>
  <si>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</si>
  <si>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</si>
  <si>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</si>
  <si>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</si>
  <si>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</si>
  <si>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</si>
  <si>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</si>
  <si>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</si>
  <si>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</si>
  <si>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</si>
  <si>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</si>
  <si>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</si>
  <si>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</si>
  <si>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</si>
  <si>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</si>
  <si>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</si>
  <si>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</si>
  <si>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</si>
  <si>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</si>
  <si>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</si>
  <si>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</si>
  <si>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</si>
  <si>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</si>
  <si>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</si>
  <si>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</si>
  <si>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</si>
  <si>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</si>
  <si>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</si>
  <si>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</si>
  <si>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</si>
  <si>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</si>
  <si>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</si>
  <si>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</si>
  <si>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</si>
  <si>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</si>
  <si>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</si>
  <si>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</si>
  <si>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</si>
  <si>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</si>
  <si>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</si>
  <si>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</si>
  <si>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</si>
  <si>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</si>
  <si>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</si>
  <si>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</si>
  <si>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</si>
  <si>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</si>
  <si>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</si>
  <si>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</si>
  <si>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</si>
  <si>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</si>
  <si>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</si>
  <si>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</si>
  <si>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</si>
  <si>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</si>
  <si>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</si>
  <si>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</si>
  <si>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</si>
  <si>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</si>
  <si>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</si>
  <si>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</si>
  <si>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</si>
  <si>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</si>
  <si>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</si>
  <si>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</si>
  <si>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</si>
  <si>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</si>
  <si>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</si>
  <si>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</si>
  <si>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</si>
  <si>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</si>
  <si>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</si>
  <si>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</si>
  <si>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</si>
  <si>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</si>
  <si>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</si>
  <si>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</si>
  <si>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</si>
  <si>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</si>
  <si>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</si>
  <si>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</si>
  <si>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</si>
  <si>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</si>
  <si>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</si>
  <si>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</si>
  <si>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</si>
  <si>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</si>
  <si>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</si>
  <si>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</si>
  <si>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</si>
  <si>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</si>
  <si>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</si>
  <si>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</si>
  <si>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</si>
  <si>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</si>
  <si>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</si>
  <si>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</si>
  <si>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</si>
  <si>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</si>
  <si>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</si>
  <si>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</si>
  <si>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</si>
  <si>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</si>
  <si>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</si>
  <si>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</si>
  <si>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</si>
  <si>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</si>
  <si>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</si>
  <si>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</si>
  <si>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</si>
  <si>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</si>
  <si>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</si>
  <si>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</si>
  <si>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</si>
  <si>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</si>
  <si>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</si>
  <si>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</si>
  <si>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</si>
  <si>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</si>
  <si>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</si>
  <si>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</si>
  <si>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</si>
  <si>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</si>
  <si>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</si>
  <si>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</si>
  <si>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</si>
  <si>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</si>
  <si>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</si>
  <si>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</si>
  <si>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</si>
  <si>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</si>
  <si>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</si>
  <si>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</si>
  <si>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</si>
  <si>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</si>
  <si>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</si>
  <si>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</si>
  <si>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</si>
  <si>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</si>
  <si>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</si>
  <si>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</si>
  <si>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</si>
  <si>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</si>
  <si>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</si>
  <si>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</si>
  <si>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</si>
  <si>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</si>
  <si>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</si>
  <si>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</si>
  <si>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</si>
  <si>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</si>
  <si>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</si>
  <si>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</si>
  <si>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</si>
  <si>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</si>
  <si>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</si>
  <si>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</si>
  <si>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</si>
  <si>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</si>
  <si>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</si>
  <si>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</si>
  <si>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</si>
  <si>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</si>
  <si>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</si>
  <si>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</si>
  <si>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</si>
  <si>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</si>
  <si>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</si>
  <si>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</si>
  <si>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</si>
  <si>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</si>
  <si>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</si>
  <si>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</si>
  <si>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</si>
  <si>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</si>
  <si>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</si>
  <si>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</si>
  <si>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</si>
  <si>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</si>
  <si>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</si>
  <si>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</si>
  <si>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</si>
  <si>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</si>
  <si>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</si>
  <si>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</si>
  <si>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</si>
  <si>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</si>
  <si>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</si>
  <si>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</si>
  <si>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</si>
  <si>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</si>
  <si>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</si>
  <si>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</si>
  <si>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</si>
  <si>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</si>
  <si>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</si>
  <si>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</si>
  <si>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</si>
  <si>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</si>
  <si>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</si>
  <si>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</si>
  <si>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</si>
  <si>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</si>
  <si>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</si>
  <si>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</si>
  <si>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</si>
  <si>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</si>
  <si>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</si>
  <si>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</si>
  <si>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</si>
  <si>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</si>
  <si>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</si>
  <si>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</si>
  <si>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</si>
  <si>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</si>
  <si>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</si>
  <si>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</si>
  <si>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</si>
  <si>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</si>
  <si>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</si>
  <si>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</si>
  <si>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</si>
  <si>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</si>
  <si>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</si>
  <si>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</si>
  <si>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</si>
  <si>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</si>
  <si>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</si>
  <si>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</si>
  <si>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</si>
  <si>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</si>
  <si>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</si>
  <si>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</si>
  <si>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</si>
  <si>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</si>
  <si>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</si>
  <si>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</si>
  <si>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</si>
  <si>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</si>
  <si>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</si>
  <si>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</si>
  <si>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</si>
  <si>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</si>
  <si>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</si>
  <si>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</si>
  <si>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</si>
  <si>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</si>
  <si>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</si>
  <si>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</si>
  <si>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</si>
  <si>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</si>
  <si>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</si>
  <si>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</si>
  <si>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</si>
  <si>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</si>
  <si>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</si>
  <si>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</si>
  <si>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</si>
  <si>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</si>
  <si>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</si>
  <si>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</si>
  <si>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</si>
  <si>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</si>
  <si>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</si>
  <si>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</si>
  <si>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</si>
  <si>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</si>
  <si>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</si>
  <si>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</si>
  <si>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</si>
  <si>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</si>
  <si>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</si>
  <si>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</si>
  <si>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</si>
  <si>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</si>
  <si>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</si>
  <si>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</si>
  <si>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</si>
  <si>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</si>
  <si>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</si>
  <si>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</si>
  <si>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</si>
  <si>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</si>
  <si>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</si>
  <si>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</si>
  <si>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</si>
  <si>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</si>
  <si>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</si>
  <si>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</si>
  <si>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</si>
  <si>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</si>
  <si>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</si>
  <si>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</si>
  <si>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</si>
  <si>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</si>
  <si>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</si>
  <si>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</si>
  <si>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</si>
  <si>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</si>
  <si>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</si>
  <si>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</si>
  <si>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</si>
  <si>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</si>
  <si>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</si>
  <si>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</si>
  <si>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</si>
  <si>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</si>
  <si>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</si>
  <si>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</si>
  <si>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</si>
  <si>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</si>
  <si>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</si>
  <si>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</si>
  <si>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</si>
  <si>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</si>
  <si>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</si>
  <si>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</si>
  <si>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</si>
  <si>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</si>
  <si>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</si>
  <si>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</si>
  <si>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</si>
  <si>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</si>
  <si>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</si>
  <si>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</si>
  <si>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</si>
  <si>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</si>
  <si>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</si>
  <si>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</si>
  <si>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</si>
  <si>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</si>
  <si>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</si>
  <si>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</si>
  <si>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</si>
  <si>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</si>
  <si>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</si>
  <si>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</si>
  <si>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</si>
  <si>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</si>
  <si>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</si>
  <si>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</si>
  <si>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</si>
  <si>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</si>
  <si>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</si>
  <si>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</si>
  <si>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</si>
  <si>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</si>
  <si>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</si>
  <si>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</si>
  <si>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</si>
  <si>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</si>
  <si>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</si>
  <si>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</si>
  <si>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</si>
  <si>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</si>
  <si>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</si>
  <si>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</si>
  <si>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</si>
  <si>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</si>
  <si>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</si>
  <si>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</si>
  <si>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</si>
  <si>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</si>
  <si>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</si>
  <si>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</si>
  <si>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</si>
  <si>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</si>
  <si>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</si>
  <si>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</si>
  <si>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</si>
  <si>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</si>
  <si>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</si>
  <si>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</si>
  <si>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</si>
  <si>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</si>
  <si>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</si>
  <si>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</si>
  <si>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</si>
  <si>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</si>
  <si>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</si>
  <si>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</si>
  <si>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</si>
  <si>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</si>
  <si>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</si>
  <si>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</si>
  <si>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</si>
  <si>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</si>
  <si>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</si>
  <si>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</si>
  <si>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</si>
  <si>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</si>
  <si>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</si>
  <si>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</si>
  <si>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</si>
  <si>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</si>
  <si>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</si>
  <si>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</si>
  <si>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</si>
  <si>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</si>
  <si>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</si>
  <si>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</si>
  <si>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</si>
  <si>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</si>
  <si>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</si>
  <si>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</si>
  <si>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</si>
  <si>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</si>
  <si>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</si>
  <si>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</si>
  <si>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</si>
  <si>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</si>
  <si>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</si>
  <si>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</si>
  <si>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</si>
  <si>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</si>
  <si>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</si>
  <si>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</si>
  <si>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</si>
  <si>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</si>
  <si>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</si>
  <si>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</si>
  <si>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</si>
  <si>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</si>
  <si>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</si>
  <si>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</si>
  <si>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</si>
  <si>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</si>
  <si>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</si>
  <si>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</si>
  <si>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</si>
  <si>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</si>
  <si>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</si>
  <si>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</si>
  <si>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</si>
  <si>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</si>
  <si>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</si>
  <si>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</si>
  <si>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</si>
  <si>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</si>
  <si>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</si>
  <si>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</si>
  <si>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</si>
  <si>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</si>
  <si>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</si>
  <si>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</si>
  <si>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</si>
  <si>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</si>
  <si>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</si>
  <si>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</si>
  <si>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</si>
  <si>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</si>
  <si>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</si>
  <si>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</si>
  <si>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</si>
  <si>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</si>
  <si>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</si>
  <si>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</si>
  <si>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</si>
  <si>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Record 570</t>
  </si>
  <si>
    <t>Record 571</t>
  </si>
  <si>
    <t>Record 572</t>
  </si>
  <si>
    <t>Record 573</t>
  </si>
  <si>
    <t>Record 574</t>
  </si>
  <si>
    <t>Record 575</t>
  </si>
  <si>
    <t>Record 576</t>
  </si>
  <si>
    <t>Record 577</t>
  </si>
  <si>
    <t>Record 578</t>
  </si>
  <si>
    <t>Record 579</t>
  </si>
  <si>
    <t>Record 580</t>
  </si>
  <si>
    <t>Record 581</t>
  </si>
  <si>
    <t>Record 582</t>
  </si>
  <si>
    <t>Record 583</t>
  </si>
  <si>
    <t>Record 584</t>
  </si>
  <si>
    <t>Record 585</t>
  </si>
  <si>
    <t>Record 586</t>
  </si>
  <si>
    <t>Record 587</t>
  </si>
  <si>
    <t>Record 588</t>
  </si>
  <si>
    <t>Record 589</t>
  </si>
  <si>
    <t>Record 590</t>
  </si>
  <si>
    <t>Record 591</t>
  </si>
  <si>
    <t>Record 592</t>
  </si>
  <si>
    <t>Record 593</t>
  </si>
  <si>
    <t>Record 594</t>
  </si>
  <si>
    <t>Record 595</t>
  </si>
  <si>
    <t>Record 596</t>
  </si>
  <si>
    <t>Record 597</t>
  </si>
  <si>
    <t>Record 598</t>
  </si>
  <si>
    <t>Record 599</t>
  </si>
  <si>
    <t>Record 600</t>
  </si>
  <si>
    <t>Record 601</t>
  </si>
  <si>
    <t>Record 602</t>
  </si>
  <si>
    <t>Record 603</t>
  </si>
  <si>
    <t>Record 604</t>
  </si>
  <si>
    <t>Record 605</t>
  </si>
  <si>
    <t>Record 606</t>
  </si>
  <si>
    <t>Record 607</t>
  </si>
  <si>
    <t>Record 608</t>
  </si>
  <si>
    <t>Record 609</t>
  </si>
  <si>
    <t>Record 610</t>
  </si>
  <si>
    <t>Record 611</t>
  </si>
  <si>
    <t>Record 612</t>
  </si>
  <si>
    <t>Record 613</t>
  </si>
  <si>
    <t>Record 614</t>
  </si>
  <si>
    <t>Record 615</t>
  </si>
  <si>
    <t>Record 616</t>
  </si>
  <si>
    <t>Record 617</t>
  </si>
  <si>
    <t>Record 618</t>
  </si>
  <si>
    <t>Record 619</t>
  </si>
  <si>
    <t>Record 620</t>
  </si>
  <si>
    <t>Record 621</t>
  </si>
  <si>
    <t>Record 622</t>
  </si>
  <si>
    <t>Record 623</t>
  </si>
  <si>
    <t>Record 624</t>
  </si>
  <si>
    <t>Record 625</t>
  </si>
  <si>
    <t>Record 626</t>
  </si>
  <si>
    <t>Record 627</t>
  </si>
  <si>
    <t>Record 628</t>
  </si>
  <si>
    <t>Record 629</t>
  </si>
  <si>
    <t>Record 630</t>
  </si>
  <si>
    <t>Record 631</t>
  </si>
  <si>
    <t>Record 632</t>
  </si>
  <si>
    <t>Record 633</t>
  </si>
  <si>
    <t>Record 634</t>
  </si>
  <si>
    <t>Record 635</t>
  </si>
  <si>
    <t>Record 636</t>
  </si>
  <si>
    <t>Record 637</t>
  </si>
  <si>
    <t>Record 638</t>
  </si>
  <si>
    <t>Record 639</t>
  </si>
  <si>
    <t>Record 640</t>
  </si>
  <si>
    <t>Record 641</t>
  </si>
  <si>
    <t>Record 642</t>
  </si>
  <si>
    <t>Record 643</t>
  </si>
  <si>
    <t>Record 644</t>
  </si>
  <si>
    <t>Record 645</t>
  </si>
  <si>
    <t>Record 646</t>
  </si>
  <si>
    <t>Record 647</t>
  </si>
  <si>
    <t>Record 648</t>
  </si>
  <si>
    <t>Record 649</t>
  </si>
  <si>
    <t>Record 650</t>
  </si>
  <si>
    <t>Record 651</t>
  </si>
  <si>
    <t>Record 652</t>
  </si>
  <si>
    <t>Record 653</t>
  </si>
  <si>
    <t>Record 654</t>
  </si>
  <si>
    <t>Record 655</t>
  </si>
  <si>
    <t>Record 656</t>
  </si>
  <si>
    <t>Record 657</t>
  </si>
  <si>
    <t>Record 658</t>
  </si>
  <si>
    <t>Record 659</t>
  </si>
  <si>
    <t>Record 660</t>
  </si>
  <si>
    <t>Record 661</t>
  </si>
  <si>
    <t>Record 662</t>
  </si>
  <si>
    <t>Record 663</t>
  </si>
  <si>
    <t>Record 664</t>
  </si>
  <si>
    <t>Record 665</t>
  </si>
  <si>
    <t>Record 666</t>
  </si>
  <si>
    <t>Record 667</t>
  </si>
  <si>
    <t>Record 668</t>
  </si>
  <si>
    <t>Record 669</t>
  </si>
  <si>
    <t>Record 670</t>
  </si>
  <si>
    <t>Record 671</t>
  </si>
  <si>
    <t>Record 672</t>
  </si>
  <si>
    <t>Record 673</t>
  </si>
  <si>
    <t>Record 674</t>
  </si>
  <si>
    <t>Record 675</t>
  </si>
  <si>
    <t>Record 676</t>
  </si>
  <si>
    <t>Record 677</t>
  </si>
  <si>
    <t>Record 678</t>
  </si>
  <si>
    <t>Record 679</t>
  </si>
  <si>
    <t>Record 680</t>
  </si>
  <si>
    <t>Record 681</t>
  </si>
  <si>
    <t>Record 682</t>
  </si>
  <si>
    <t>Record 683</t>
  </si>
  <si>
    <t>Record 684</t>
  </si>
  <si>
    <t>Record 685</t>
  </si>
  <si>
    <t>Record 686</t>
  </si>
  <si>
    <t>Record 687</t>
  </si>
  <si>
    <t>Record 688</t>
  </si>
  <si>
    <t>Record 689</t>
  </si>
  <si>
    <t>Record 690</t>
  </si>
  <si>
    <t>Record 691</t>
  </si>
  <si>
    <t>Record 692</t>
  </si>
  <si>
    <t>Record 693</t>
  </si>
  <si>
    <t>Record 694</t>
  </si>
  <si>
    <t>Record 695</t>
  </si>
  <si>
    <t>Record 696</t>
  </si>
  <si>
    <t>Record 697</t>
  </si>
  <si>
    <t>Record 698</t>
  </si>
  <si>
    <t>Record 699</t>
  </si>
  <si>
    <t>Record 700</t>
  </si>
  <si>
    <t>Record 701</t>
  </si>
  <si>
    <t>Record 702</t>
  </si>
  <si>
    <t>Record 703</t>
  </si>
  <si>
    <t>Record 704</t>
  </si>
  <si>
    <t>Record 705</t>
  </si>
  <si>
    <t>Record 706</t>
  </si>
  <si>
    <t>Record 707</t>
  </si>
  <si>
    <t>Record 708</t>
  </si>
  <si>
    <t>Record 709</t>
  </si>
  <si>
    <t>Record 710</t>
  </si>
  <si>
    <t>Record 711</t>
  </si>
  <si>
    <t>Record 712</t>
  </si>
  <si>
    <t>Record 713</t>
  </si>
  <si>
    <t>Record 714</t>
  </si>
  <si>
    <t>Record 715</t>
  </si>
  <si>
    <t>Record 716</t>
  </si>
  <si>
    <t>Record 717</t>
  </si>
  <si>
    <t>Record 718</t>
  </si>
  <si>
    <t>Record 719</t>
  </si>
  <si>
    <t>Record 720</t>
  </si>
  <si>
    <t>Record 721</t>
  </si>
  <si>
    <t>Record 722</t>
  </si>
  <si>
    <t>Record 723</t>
  </si>
  <si>
    <t>Record 724</t>
  </si>
  <si>
    <t>Record 725</t>
  </si>
  <si>
    <t>Record 726</t>
  </si>
  <si>
    <t>Record 727</t>
  </si>
  <si>
    <t>Record 728</t>
  </si>
  <si>
    <t>Record 729</t>
  </si>
  <si>
    <t>Record 730</t>
  </si>
  <si>
    <t>Record 731</t>
  </si>
  <si>
    <t>Record 732</t>
  </si>
  <si>
    <t>Record 733</t>
  </si>
  <si>
    <t>Record 734</t>
  </si>
  <si>
    <t>Record 735</t>
  </si>
  <si>
    <t>Record 736</t>
  </si>
  <si>
    <t>Record 737</t>
  </si>
  <si>
    <t>Record 738</t>
  </si>
  <si>
    <t>Record 739</t>
  </si>
  <si>
    <t>Record 740</t>
  </si>
  <si>
    <t>Record 741</t>
  </si>
  <si>
    <t>Record 742</t>
  </si>
  <si>
    <t>Record 743</t>
  </si>
  <si>
    <t>Record 744</t>
  </si>
  <si>
    <t>Record 745</t>
  </si>
  <si>
    <t>Record 746</t>
  </si>
  <si>
    <t>Record 747</t>
  </si>
  <si>
    <t>Record 748</t>
  </si>
  <si>
    <t>Record 749</t>
  </si>
  <si>
    <t>Record 750</t>
  </si>
  <si>
    <t>Record 751</t>
  </si>
  <si>
    <t>Record 752</t>
  </si>
  <si>
    <t>Record 753</t>
  </si>
  <si>
    <t>Record 754</t>
  </si>
  <si>
    <t>Record 755</t>
  </si>
  <si>
    <t>Record 756</t>
  </si>
  <si>
    <t>Record 757</t>
  </si>
  <si>
    <t>Record 758</t>
  </si>
  <si>
    <t>Record 759</t>
  </si>
  <si>
    <t>Record 760</t>
  </si>
  <si>
    <t>Record 761</t>
  </si>
  <si>
    <t>Record 762</t>
  </si>
  <si>
    <t>Record 763</t>
  </si>
  <si>
    <t>Record 764</t>
  </si>
  <si>
    <t>Record 765</t>
  </si>
  <si>
    <t>Record 766</t>
  </si>
  <si>
    <t>Record 767</t>
  </si>
  <si>
    <t>Record 768</t>
  </si>
  <si>
    <t>Record 769</t>
  </si>
  <si>
    <t>Record 770</t>
  </si>
  <si>
    <t>Record 771</t>
  </si>
  <si>
    <t>Record 772</t>
  </si>
  <si>
    <t>Record 773</t>
  </si>
  <si>
    <t>Record 774</t>
  </si>
  <si>
    <t>Record 775</t>
  </si>
  <si>
    <t>Record 776</t>
  </si>
  <si>
    <t>Record 777</t>
  </si>
  <si>
    <t>Record 778</t>
  </si>
  <si>
    <t>Record 779</t>
  </si>
  <si>
    <t>Record 780</t>
  </si>
  <si>
    <t>Record 781</t>
  </si>
  <si>
    <t>Record 782</t>
  </si>
  <si>
    <t>Record 783</t>
  </si>
  <si>
    <t>Record 784</t>
  </si>
  <si>
    <t>Record 785</t>
  </si>
  <si>
    <t>Record 786</t>
  </si>
  <si>
    <t>Record 787</t>
  </si>
  <si>
    <t>Record 788</t>
  </si>
  <si>
    <t>Record 789</t>
  </si>
  <si>
    <t>Record 790</t>
  </si>
  <si>
    <t>Record 791</t>
  </si>
  <si>
    <t>Record 792</t>
  </si>
  <si>
    <t>Record 793</t>
  </si>
  <si>
    <t>Record 794</t>
  </si>
  <si>
    <t>Record 795</t>
  </si>
  <si>
    <t>Record 796</t>
  </si>
  <si>
    <t>Record 797</t>
  </si>
  <si>
    <t>Record 798</t>
  </si>
  <si>
    <t>Record 799</t>
  </si>
  <si>
    <t>Record 800</t>
  </si>
  <si>
    <t>Record 801</t>
  </si>
  <si>
    <t>Record 802</t>
  </si>
  <si>
    <t>Record 803</t>
  </si>
  <si>
    <t>Record 804</t>
  </si>
  <si>
    <t>Record 805</t>
  </si>
  <si>
    <t>Record 806</t>
  </si>
  <si>
    <t>Record 807</t>
  </si>
  <si>
    <t>Record 808</t>
  </si>
  <si>
    <t>Record 809</t>
  </si>
  <si>
    <t>Record 810</t>
  </si>
  <si>
    <t>Record 811</t>
  </si>
  <si>
    <t>Record 812</t>
  </si>
  <si>
    <t>Record 813</t>
  </si>
  <si>
    <t>Record 814</t>
  </si>
  <si>
    <t>Record 815</t>
  </si>
  <si>
    <t>Record 816</t>
  </si>
  <si>
    <t>Record 817</t>
  </si>
  <si>
    <t>Record 818</t>
  </si>
  <si>
    <t>Record 819</t>
  </si>
  <si>
    <t>Record 820</t>
  </si>
  <si>
    <t>Record 821</t>
  </si>
  <si>
    <t>Record 822</t>
  </si>
  <si>
    <t>Record 823</t>
  </si>
  <si>
    <t>Record 824</t>
  </si>
  <si>
    <t>Record 825</t>
  </si>
  <si>
    <t>Record 826</t>
  </si>
  <si>
    <t>Record 827</t>
  </si>
  <si>
    <t>Record 828</t>
  </si>
  <si>
    <t>Record 829</t>
  </si>
  <si>
    <t>Record 830</t>
  </si>
  <si>
    <t>Record 831</t>
  </si>
  <si>
    <t>Record 832</t>
  </si>
  <si>
    <t>Record 833</t>
  </si>
  <si>
    <t>Record 834</t>
  </si>
  <si>
    <t>Record 835</t>
  </si>
  <si>
    <t>Record 836</t>
  </si>
  <si>
    <t>Record 837</t>
  </si>
  <si>
    <t>Record 838</t>
  </si>
  <si>
    <t>Record 839</t>
  </si>
  <si>
    <t>Record 840</t>
  </si>
  <si>
    <t>Record 841</t>
  </si>
  <si>
    <t>Record 842</t>
  </si>
  <si>
    <t>Record 843</t>
  </si>
  <si>
    <t>Record 844</t>
  </si>
  <si>
    <t>Record 845</t>
  </si>
  <si>
    <t>Record 846</t>
  </si>
  <si>
    <t>Record 847</t>
  </si>
  <si>
    <t>Record 848</t>
  </si>
  <si>
    <t>Record 849</t>
  </si>
  <si>
    <t>Record 850</t>
  </si>
  <si>
    <t>Record 851</t>
  </si>
  <si>
    <t>Record 852</t>
  </si>
  <si>
    <t>Record 853</t>
  </si>
  <si>
    <t>Record 854</t>
  </si>
  <si>
    <t>Record 855</t>
  </si>
  <si>
    <t>Record 856</t>
  </si>
  <si>
    <t>Record 857</t>
  </si>
  <si>
    <t>Record 858</t>
  </si>
  <si>
    <t>Record 859</t>
  </si>
  <si>
    <t>Record 860</t>
  </si>
  <si>
    <t>Record 861</t>
  </si>
  <si>
    <t>Record 862</t>
  </si>
  <si>
    <t>Record 863</t>
  </si>
  <si>
    <t>Record 864</t>
  </si>
  <si>
    <t>Record 865</t>
  </si>
  <si>
    <t>Record 866</t>
  </si>
  <si>
    <t>Record 867</t>
  </si>
  <si>
    <t>Record 868</t>
  </si>
  <si>
    <t>Record 869</t>
  </si>
  <si>
    <t>Record 870</t>
  </si>
  <si>
    <t>Record 871</t>
  </si>
  <si>
    <t>Record 872</t>
  </si>
  <si>
    <t>Record 873</t>
  </si>
  <si>
    <t>Record 874</t>
  </si>
  <si>
    <t>Record 875</t>
  </si>
  <si>
    <t>Record 876</t>
  </si>
  <si>
    <t>Record 877</t>
  </si>
  <si>
    <t>Record 878</t>
  </si>
  <si>
    <t>Record 879</t>
  </si>
  <si>
    <t>Record 880</t>
  </si>
  <si>
    <t>Record 881</t>
  </si>
  <si>
    <t>Record 882</t>
  </si>
  <si>
    <t>Record 883</t>
  </si>
  <si>
    <t>Record 884</t>
  </si>
  <si>
    <t>Record 885</t>
  </si>
  <si>
    <t>Record 886</t>
  </si>
  <si>
    <t>Record 887</t>
  </si>
  <si>
    <t>Record 888</t>
  </si>
  <si>
    <t>Record 889</t>
  </si>
  <si>
    <t>Record 890</t>
  </si>
  <si>
    <t>Record 891</t>
  </si>
  <si>
    <t>Record 892</t>
  </si>
  <si>
    <t>Record 893</t>
  </si>
  <si>
    <t>Record 894</t>
  </si>
  <si>
    <t>Record 895</t>
  </si>
  <si>
    <t>Record 896</t>
  </si>
  <si>
    <t>Record 897</t>
  </si>
  <si>
    <t>Record 898</t>
  </si>
  <si>
    <t>Record 899</t>
  </si>
  <si>
    <t>Record 900</t>
  </si>
  <si>
    <t>Record 901</t>
  </si>
  <si>
    <t>Record 902</t>
  </si>
  <si>
    <t>Record 903</t>
  </si>
  <si>
    <t>Record 904</t>
  </si>
  <si>
    <t>Record 905</t>
  </si>
  <si>
    <t>Record 906</t>
  </si>
  <si>
    <t>Record 907</t>
  </si>
  <si>
    <t>Record 908</t>
  </si>
  <si>
    <t>Record 909</t>
  </si>
  <si>
    <t>Record 910</t>
  </si>
  <si>
    <t>Record 911</t>
  </si>
  <si>
    <t>Record 912</t>
  </si>
  <si>
    <t>Record 913</t>
  </si>
  <si>
    <t>Record 914</t>
  </si>
  <si>
    <t>Record 915</t>
  </si>
  <si>
    <t>Record 916</t>
  </si>
  <si>
    <t>Record 917</t>
  </si>
  <si>
    <t>Record 918</t>
  </si>
  <si>
    <t>Data Mining: Classification Tree</t>
  </si>
  <si>
    <t>Date: 16-Apr-2024 23:32:08</t>
  </si>
  <si>
    <t>{"comment":"this RASON template was auto-generated by Analytic Solver Data Mining","datasources":{},"datasets":{},"estimator":{"treeClassificationEstimator":{"type":"classification","algorithm":"decisionTree","parameters":{"categoricalFeaturesNames":[],"minNumRecordsInLeaves":46,"priorProbMethod":"EMPIRICAL"}}},"actions":{}}</t>
  </si>
  <si>
    <t>Output Navigator</t>
  </si>
  <si>
    <t>Elapsed Times in Milliseconds</t>
  </si>
  <si>
    <t>Best Pruned Tree Rules (Using Validation Data)</t>
  </si>
  <si>
    <t>Fully Grown Tree Rules (Using Training Data)</t>
  </si>
  <si>
    <t>Inputs</t>
  </si>
  <si>
    <t>Feature Importance</t>
  </si>
  <si>
    <t>PMML Model</t>
  </si>
  <si>
    <t>Data Reading Time</t>
  </si>
  <si>
    <t>Algorithm Time</t>
  </si>
  <si>
    <t>Report Time</t>
  </si>
  <si>
    <t>Total</t>
  </si>
  <si>
    <t>Testing: Charts</t>
  </si>
  <si>
    <t>Testing: Classification Summary</t>
  </si>
  <si>
    <t>Testing: Classification Details</t>
  </si>
  <si>
    <t>Training: Charts</t>
  </si>
  <si>
    <t>Training: Classification Summary</t>
  </si>
  <si>
    <t>Training: Classification Details</t>
  </si>
  <si>
    <t>Validation: Charts</t>
  </si>
  <si>
    <t>Validation: Classification Summary</t>
  </si>
  <si>
    <t>Validation: Classification Details</t>
  </si>
  <si>
    <t>Data</t>
  </si>
  <si>
    <t>Workbook</t>
  </si>
  <si>
    <t>Book1</t>
  </si>
  <si>
    <t>Worksheet</t>
  </si>
  <si>
    <t>Data for trees</t>
  </si>
  <si>
    <t>Partitioning Method</t>
  </si>
  <si>
    <t>Random Partition</t>
  </si>
  <si>
    <t>Seed Value</t>
  </si>
  <si>
    <t># Records in the training data</t>
  </si>
  <si>
    <t># Records in the validation data</t>
  </si>
  <si>
    <t># Records in the test data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</si>
  <si>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</si>
  <si>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</si>
  <si>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</si>
  <si>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</si>
  <si>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</si>
  <si>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</si>
  <si>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</si>
  <si>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Technique</t>
  </si>
  <si>
    <t>STANDARDIZATION</t>
  </si>
  <si>
    <t>Decision Tree: Fitting Parameters</t>
  </si>
  <si>
    <t>Limit min # records in leaves</t>
  </si>
  <si>
    <t>Decision Tree Classification: Fitting Parameters</t>
  </si>
  <si>
    <t>Prior Probability Calculation</t>
  </si>
  <si>
    <t>EMPIRICAL</t>
  </si>
  <si>
    <t>Decision Tree: Model Parameters</t>
  </si>
  <si>
    <t>Prune?</t>
  </si>
  <si>
    <t>Scoring tree type</t>
  </si>
  <si>
    <t>Best pruned</t>
  </si>
  <si>
    <t>Decision Tree Classification: Model Parameters</t>
  </si>
  <si>
    <t># Classes</t>
  </si>
  <si>
    <t>Success Class</t>
  </si>
  <si>
    <t>Success Probability</t>
  </si>
  <si>
    <t>Decision Tree: Reporting Parameters</t>
  </si>
  <si>
    <t>Trees to draw</t>
  </si>
  <si>
    <t>Fully grown, Best pruned</t>
  </si>
  <si>
    <t># Max levels to display</t>
  </si>
  <si>
    <t>Show feature importance?</t>
  </si>
  <si>
    <t>Output Options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</si>
  <si>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</si>
  <si>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</si>
  <si>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</si>
  <si>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</si>
  <si>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</si>
  <si>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</si>
  <si>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Summary report of scoring on test data</t>
  </si>
  <si>
    <t>Detailed report of scoring on test data</t>
  </si>
  <si>
    <t>Lift charts on test data</t>
  </si>
  <si>
    <t>Training Log (Growing the full tree using training data)</t>
  </si>
  <si>
    <t>Prune Log (Using Validation Data)</t>
  </si>
  <si>
    <t># Decision Nodes</t>
  </si>
  <si>
    <t>Error Rate</t>
  </si>
  <si>
    <t>Feature</t>
  </si>
  <si>
    <t>Importance</t>
  </si>
  <si>
    <t>Node ID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</si>
  <si>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</si>
  <si>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</si>
  <si>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</si>
  <si>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</si>
  <si>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</si>
  <si>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</si>
  <si>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</si>
  <si>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</si>
  <si>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</si>
  <si>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N/A</t>
  </si>
  <si>
    <t>Decision</t>
  </si>
  <si>
    <t>Terminal</t>
  </si>
  <si>
    <t>Data Mining: Classification Tree - Prediction of Training Data</t>
  </si>
  <si>
    <t>Confusion Matrix</t>
  </si>
  <si>
    <t>Actual\Predicted</t>
  </si>
  <si>
    <t>0</t>
  </si>
  <si>
    <t>1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</si>
  <si>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</si>
  <si>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</si>
  <si>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</si>
  <si>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</si>
  <si>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</si>
  <si>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</si>
  <si>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</si>
  <si>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</si>
  <si>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</si>
  <si>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</si>
  <si>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</si>
  <si>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</si>
  <si>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</si>
  <si>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</si>
  <si>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</si>
  <si>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Prediction: HeartDisease (CD)</t>
  </si>
  <si>
    <t>PostProb: 0</t>
  </si>
  <si>
    <t>PostProb: 1</t>
  </si>
  <si>
    <t>Data Mining: Classification Tree - Model Performance Charts - Training Data</t>
  </si>
  <si>
    <t>{"liftOld":{"series1":{"xRange":"D33:D492","yRange":"F33:F492","name":"Cumulative actual when sorted using predicted values"},"series2":{"xRange":"D33:D492","yRange":"G33:G492","name":"Cumulative actual using average"},"xAxisTitle":"# Cases","yAxisTitle":"Cumulative","chartTitle":"Lift Chart (Original)"},"liftNew":{"series1":{"xRange":"E33:E492","yRange":"H33:H492","name":"Fitted Classifier"},"series2":{"xRange":"E33:E492","yRange":"I33:I492","name":"Random Classifier"},"series3":{"xRange":"E33:E492","yRange":"J33:J492","name":"Optimum Classifier"},"xAxisTitle":"Predictive positive rate (support)","yAxisTitle":"Lift","chartTitle":"Lift Chart (Alternative)"},"gain":{"series1":{"xRange":"E33:E492","yRange":"K33:K492","name":"Fitted Classifier"},"series2":{"xRange":"E33:E492","yRange":"L33:L492","name":"Random Classifier"},"series3":{"xRange":"E33:E492","yRange":"M33:M492","name":"Optimum Classifier"},"xAxisTitle":"Predictive positive rate (support)","yAxisTitle":"True positive rate (sensitivity)","chartTitle":"Gain Chart"}}</t>
  </si>
  <si>
    <t>{"series1":{"xRange":"D497:D499","yRange":"E497:E499","name":"Fitted Classifier"},"series2":{"xRange":"D497:D499","yRange":"F497:F499","name":"Random Classifier"},"series3":{"xRange":"D497:D499","yRange":"G497:G499","name":"Optimum Classifier"},"xAxisTitle":"1-specificity","yAxisTitle":"Sensitivity","chartTitle":"ROC Curve, AUC=0.83942"}</t>
  </si>
  <si>
    <t>{"series1":{"xRange":"K19:K28","yRange":"L19:L28"},"xAxisTitle":"Decile","yAxisTitle":"Decile/Global Mean","chartTitle":"Decile-wise Lift Chart"}</t>
  </si>
  <si>
    <t>Terminology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</si>
  <si>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</si>
  <si>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</si>
  <si>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</si>
  <si>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</si>
  <si>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</si>
  <si>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</si>
  <si>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</si>
  <si>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</si>
  <si>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</si>
  <si>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</si>
  <si>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</si>
  <si>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</si>
  <si>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</si>
  <si>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</si>
  <si>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</si>
  <si>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</si>
  <si>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</si>
  <si>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</si>
  <si>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</si>
  <si>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</si>
  <si>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</si>
  <si>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</si>
  <si>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</si>
  <si>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</si>
  <si>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</si>
  <si>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</si>
  <si>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Records</t>
  </si>
  <si>
    <t>Cumulative (Model)</t>
  </si>
  <si>
    <t>Cumulative (Random)</t>
  </si>
  <si>
    <t>Lift (Model)</t>
  </si>
  <si>
    <t>Lift (Random)</t>
  </si>
  <si>
    <t>Lift (Optimum)</t>
  </si>
  <si>
    <t>TPR (Model)</t>
  </si>
  <si>
    <t>TPR (Random)</t>
  </si>
  <si>
    <t>TPR (Optimum)</t>
  </si>
  <si>
    <t>ROC Curve Data, AUC=0.83942</t>
  </si>
  <si>
    <t>Data Mining: Classification Tree - Prediction of Validation Data</t>
  </si>
  <si>
    <t>Data Mining: Classification Tree - Model Performance Charts - Validation Data</t>
  </si>
  <si>
    <t>{"liftOld":{"series1":{"xRange":"D33:D308","yRange":"F33:F308","name":"Cumulative actual when sorted using predicted values"},"series2":{"xRange":"D33:D308","yRange":"G33:G308","name":"Cumulative actual using average"},"xAxisTitle":"# Cases","yAxisTitle":"Cumulative","chartTitle":"Lift Chart (Original)"},"liftNew":{"series1":{"xRange":"E33:E308","yRange":"H33:H308","name":"Fitted Classifier"},"series2":{"xRange":"E33:E308","yRange":"I33:I308","name":"Random Classifier"},"series3":{"xRange":"E33:E308","yRange":"J33:J308","name":"Optimum Classifier"},"xAxisTitle":"Predictive positive rate (support)","yAxisTitle":"Lift","chartTitle":"Lift Chart (Alternative)"},"gain":{"series1":{"xRange":"E33:E308","yRange":"K33:K308","name":"Fitted Classifier"},"series2":{"xRange":"E33:E308","yRange":"L33:L308","name":"Random Classifier"},"series3":{"xRange":"E33:E308","yRange":"M33:M308","name":"Optimum Classifier"},"xAxisTitle":"Predictive positive rate (support)","yAxisTitle":"True positive rate (sensitivity)","chartTitle":"Gain Chart"}}</t>
  </si>
  <si>
    <t>{"series1":{"xRange":"D313:D315","yRange":"E313:E315","name":"Fitted Classifier"},"series2":{"xRange":"D313:D315","yRange":"F313:F315","name":"Random Classifier"},"series3":{"xRange":"D313:D315","yRange":"G313:G315","name":"Optimum Classifier"},"xAxisTitle":"1-specificity","yAxisTitle":"Sensitivity","chartTitle":"ROC Curve, AUC=0.80819"}</t>
  </si>
  <si>
    <t>ROC Curve Data, AUC=0.80819</t>
  </si>
  <si>
    <t>Data Mining: Classification Tree - Prediction of Testing Data</t>
  </si>
  <si>
    <t>Data Mining: Classification Tree - Model Performance Charts - Testing Data</t>
  </si>
  <si>
    <t>{"liftOld":{"series1":{"xRange":"D33:D217","yRange":"F33:F217","name":"Cumulative actual when sorted using predicted values"},"series2":{"xRange":"D33:D217","yRange":"G33:G217","name":"Cumulative actual using average"},"xAxisTitle":"# Cases","yAxisTitle":"Cumulative","chartTitle":"Lift Chart (Original)"},"liftNew":{"series1":{"xRange":"E33:E217","yRange":"H33:H217","name":"Fitted Classifier"},"series2":{"xRange":"E33:E217","yRange":"I33:I217","name":"Random Classifier"},"series3":{"xRange":"E33:E217","yRange":"J33:J217","name":"Optimum Classifier"},"xAxisTitle":"Predictive positive rate (support)","yAxisTitle":"Lift","chartTitle":"Lift Chart (Alternative)"},"gain":{"series1":{"xRange":"E33:E217","yRange":"K33:K217","name":"Fitted Classifier"},"series2":{"xRange":"E33:E217","yRange":"L33:L217","name":"Random Classifier"},"series3":{"xRange":"E33:E217","yRange":"M33:M217","name":"Optimum Classifier"},"xAxisTitle":"Predictive positive rate (support)","yAxisTitle":"True positive rate (sensitivity)","chartTitle":"Gain Chart"}}</t>
  </si>
  <si>
    <t>{"series1":{"xRange":"D222:D224","yRange":"E222:E224","name":"Fitted Classifier"},"series2":{"xRange":"D222:D224","yRange":"F222:F224","name":"Random Classifier"},"series3":{"xRange":"D222:D224","yRange":"G222:G224","name":"Optimum Classifier"},"xAxisTitle":"1-specificity","yAxisTitle":"Sensitivity","chartTitle":"ROC Curve, AUC=0.74574"}</t>
  </si>
  <si>
    <t>ROC Curve Data, AUC=0.74574</t>
  </si>
  <si>
    <t>Data Mining: Classification Tree - Stored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</si>
  <si>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</si>
  <si>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</si>
  <si>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2023 Frontline Systems Inc." description="TreeModel"&gt;</t>
  </si>
  <si>
    <t>&lt;Application name="XLMinerSDK" version="23.3.0.0"/&gt;</t>
  </si>
  <si>
    <t>&lt;Timestamp&gt;2024-4-16 23:32:8&lt;/Timestamp&gt;</t>
  </si>
  <si>
    <t>&lt;ModelName/&gt;</t>
  </si>
  <si>
    <t>&lt;/Header&gt;</t>
  </si>
  <si>
    <t>&lt;DataDictionary numberOfFields="11"&gt;</t>
  </si>
  <si>
    <t>&lt;DataField optype="continuous" dataType="double" name="Age"/&gt;</t>
  </si>
  <si>
    <t>&lt;DataField optype="continuous" dataType="double" name="Cholesterol"/&gt;</t>
  </si>
  <si>
    <t>&lt;DataField optype="continuous" dataType="double" name="Oldpeak"/&gt;</t>
  </si>
  <si>
    <t>&lt;DataField optype="continuous" dataType="double" name="Sex ©_F"/&gt;</t>
  </si>
  <si>
    <t>&lt;DataField optype="continuous" dataType="double" name="ChestPainType ©_ATA"/&gt;</t>
  </si>
  <si>
    <t>&lt;DataField optype="continuous" dataType="double" name="ChestPainType ©_NAP"/&gt;</t>
  </si>
  <si>
    <t>&lt;DataField optype="continuous" dataType="double" name="ChestPainType ©_TA"/&gt;</t>
  </si>
  <si>
    <t>&lt;DataField optype="continuous" dataType="double" name="FastingBS ©_1"/&gt;</t>
  </si>
  <si>
    <t>&lt;DataField optype="continuous" dataType="double" name="ExerciseAngina ©_Y"/&gt;</t>
  </si>
  <si>
    <t>&lt;DataField optype="continuous" dataType="double" name="ST_Slope ©_Up"/&gt;</t>
  </si>
  <si>
    <t>&lt;DataField optype="categorical" dataType="string" name="HeartDisease (CD)"&gt;</t>
  </si>
  <si>
    <t>&lt;Value value="0"/&gt;</t>
  </si>
  <si>
    <t>&lt;Value value="1"/&gt;</t>
  </si>
  <si>
    <t>&lt;/DataField&gt;</t>
  </si>
  <si>
    <t>&lt;/DataDictionary&gt;</t>
  </si>
  <si>
    <t>&lt;TreeModel modelName="TreeModel" functionName="classification" algorithmName="DecisionTree" splitCharacteristic="binarySplit" missingValueStrategy="defaultChild" noTrueChildStrategy="returnLastPrediction"&gt;</t>
  </si>
  <si>
    <t>&lt;LocalTransformations&gt;</t>
  </si>
  <si>
    <t>&lt;DerivedField optype="continuous" dataType="double" name="ST_Slope ©_Up*" displayName="ST_Slope ©_Up"&gt;</t>
  </si>
  <si>
    <t>&lt;NormContinuous field="ST_Slope ©_Up"&gt;</t>
  </si>
  <si>
    <t>&lt;LinearNorm orig="0.45969" norm="0"/&gt;</t>
  </si>
  <si>
    <t>&lt;LinearNorm orig="1.4597" norm="2.0043"/&gt;</t>
  </si>
  <si>
    <t>&lt;/NormContinuous&gt;</t>
  </si>
  <si>
    <t>&lt;/DerivedField&gt;</t>
  </si>
  <si>
    <t>&lt;/LocalTransformations&gt;</t>
  </si>
  <si>
    <t>&lt;MiningSchema&gt;</t>
  </si>
  <si>
    <t>&lt;MiningField name="HeartDisease (CD)" usageType="predicted"/&gt;</t>
  </si>
  <si>
    <t>&lt;MiningField name="ST_Slope ©_Up" usageType="active"/&gt;</t>
  </si>
  <si>
    <t>&lt;/MiningSchema&gt;</t>
  </si>
  <si>
    <t>&lt;Output&gt;</t>
  </si>
  <si>
    <t>&lt;OutputField optype="categorical" dataType="string" name="Predicted_HeartDisease (CD)" feature="predictedValue"/&gt;</t>
  </si>
  <si>
    <t>&lt;/Output&gt;</t>
  </si>
  <si>
    <t>&lt;Targets&gt;</t>
  </si>
  <si>
    <t>&lt;Target field="HeartDisease (CD)" optype="categorical"&gt;</t>
  </si>
  <si>
    <t>&lt;TargetValue value="0" priorProbability="0.4335511982570806"/&gt;</t>
  </si>
  <si>
    <t>&lt;TargetValue value="1" priorProbability="0.5664488017429193"/&gt;</t>
  </si>
  <si>
    <t>&lt;/Target&gt;</t>
  </si>
  <si>
    <t>&lt;/Targets&gt;</t>
  </si>
  <si>
    <t>&lt;Node id="1" score="1" recordCount="459" defaultChild="3"&gt;</t>
  </si>
  <si>
    <t>&lt;True/&gt;</t>
  </si>
  <si>
    <t>&lt;ScoreDistribution value="0" recordCount="199"/&gt;</t>
  </si>
  <si>
    <t>&lt;ScoreDistribution value="1" recordCount="260"/&gt;</t>
  </si>
  <si>
    <t>&lt;Node id="2" score="1" recordCount="248"&gt;</t>
  </si>
  <si>
    <t>&lt;SimplePredicate field="ST_Slope ©_Up" operator="lessThan" value="0.08078506087506826"/&gt;</t>
  </si>
  <si>
    <t>&lt;ScoreDistribution value="0" recordCount="31"/&gt;</t>
  </si>
  <si>
    <t>&lt;ScoreDistribution value="1" recordCount="217"/&gt;</t>
  </si>
  <si>
    <t>&lt;/Node&gt;</t>
  </si>
  <si>
    <t>&lt;Node id="3" score="0" recordCount="211"&gt;</t>
  </si>
  <si>
    <t>&lt;SimplePredicate field="ST_Slope ©_Up" operator="greaterOrEqual" value="0.08078506087506826"/&gt;</t>
  </si>
  <si>
    <t>&lt;ScoreDistribution value="0" recordCount="168"/&gt;</t>
  </si>
  <si>
    <t>&lt;ScoreDistribution value="1" recordCount="43"/&gt;</t>
  </si>
  <si>
    <t>&lt;/TreeModel&gt;</t>
  </si>
  <si>
    <t>&lt;/PMML&gt;</t>
  </si>
  <si>
    <t>Date: 16-Apr-2024 23:30:52</t>
  </si>
  <si>
    <t>{"comment":"this RASON template was auto-generated by Analytic Solver Data Mining","datasources":{},"datasets":{},"estimator":{"treeClassificationEstimator":{"type":"classification","algorithm":"decisionTree","parameters":{"categoricalFeaturesNames":[],"priorProbMethod":"EMPIRICAL"}}},"actions":{}}</t>
  </si>
  <si>
    <t>{"series1":{"xRange":"D497:D507","yRange":"E497:E507","name":"Fitted Classifier"},"series2":{"xRange":"D497:D507","yRange":"F497:F507","name":"Random Classifier"},"series3":{"xRange":"D497:D507","yRange":"G497:G507","name":"Optimum Classifier"},"xAxisTitle":"1-specificity","yAxisTitle":"Sensitivity","chartTitle":"ROC Curve, AUC=0.93169"}</t>
  </si>
  <si>
    <t>ROC Curve Data, AUC=0.93169</t>
  </si>
  <si>
    <t>{"series1":{"xRange":"D313:D323","yRange":"E313:E323","name":"Fitted Classifier"},"series2":{"xRange":"D313:D323","yRange":"F313:F323","name":"Random Classifier"},"series3":{"xRange":"D313:D323","yRange":"G313:G323","name":"Optimum Classifier"},"xAxisTitle":"1-specificity","yAxisTitle":"Sensitivity","chartTitle":"ROC Curve, AUC=0.84751"}</t>
  </si>
  <si>
    <t>ROC Curve Data, AUC=0.84751</t>
  </si>
  <si>
    <t>{"series1":{"xRange":"D222:D232","yRange":"E222:E232","name":"Fitted Classifier"},"series2":{"xRange":"D222:D232","yRange":"F222:F232","name":"Random Classifier"},"series3":{"xRange":"D222:D232","yRange":"G222:G232","name":"Optimum Classifier"},"xAxisTitle":"1-specificity","yAxisTitle":"Sensitivity","chartTitle":"ROC Curve, AUC=0.76912"}</t>
  </si>
  <si>
    <t>ROC Curve Data, AUC=0.76912</t>
  </si>
  <si>
    <t>&lt;Timestamp&gt;2024-4-16 23:30:52&lt;/Timestamp&gt;</t>
  </si>
  <si>
    <t>&lt;DerivedField optype="continuous" dataType="double" name="Age*" displayName="Age"&gt;</t>
  </si>
  <si>
    <t>&lt;NormContinuous field="Age"&gt;</t>
  </si>
  <si>
    <t>&lt;LinearNorm orig="53.863" norm="0"/&gt;</t>
  </si>
  <si>
    <t>&lt;LinearNorm orig="54.863" norm="0.1088"/&gt;</t>
  </si>
  <si>
    <t>&lt;DerivedField optype="continuous" dataType="double" name="Cholesterol*" displayName="Cholesterol"&gt;</t>
  </si>
  <si>
    <t>&lt;NormContinuous field="Cholesterol"&gt;</t>
  </si>
  <si>
    <t>&lt;LinearNorm orig="196.58" norm="0"/&gt;</t>
  </si>
  <si>
    <t>&lt;LinearNorm orig="197.58" norm="0.0093359"/&gt;</t>
  </si>
  <si>
    <t>&lt;DerivedField optype="continuous" dataType="double" name="Oldpeak*" displayName="Oldpeak"&gt;</t>
  </si>
  <si>
    <t>&lt;NormContinuous field="Oldpeak"&gt;</t>
  </si>
  <si>
    <t>&lt;LinearNorm orig="0.91394" norm="0"/&gt;</t>
  </si>
  <si>
    <t>&lt;LinearNorm orig="1.9139" norm="0.90417"/&gt;</t>
  </si>
  <si>
    <t>&lt;DerivedField optype="continuous" dataType="double" name="Sex ©_F*" displayName="Sex ©_F"&gt;</t>
  </si>
  <si>
    <t>&lt;NormContinuous field="Sex ©_F"&gt;</t>
  </si>
  <si>
    <t>&lt;LinearNorm orig="0.21786" norm="0"/&gt;</t>
  </si>
  <si>
    <t>&lt;LinearNorm orig="1.2179" norm="2.4199"/&gt;</t>
  </si>
  <si>
    <t>&lt;DerivedField optype="continuous" dataType="double" name="ChestPainType ©_NAP*" displayName="ChestPainType ©_NAP"&gt;</t>
  </si>
  <si>
    <t>&lt;NormContinuous field="ChestPainType ©_NAP"&gt;</t>
  </si>
  <si>
    <t>&lt;LinearNorm orig="0.23312" norm="0"/&gt;</t>
  </si>
  <si>
    <t>&lt;LinearNorm orig="1.2331" norm="2.3625"/&gt;</t>
  </si>
  <si>
    <t>&lt;DerivedField optype="continuous" dataType="double" name="ExerciseAngina ©_Y*" displayName="ExerciseAngina ©_Y"&gt;</t>
  </si>
  <si>
    <t>&lt;NormContinuous field="ExerciseAngina ©_Y"&gt;</t>
  </si>
  <si>
    <t>&lt;LinearNorm orig="0.40087" norm="0"/&gt;</t>
  </si>
  <si>
    <t>&lt;LinearNorm orig="1.4009" norm="2.0383"/&gt;</t>
  </si>
  <si>
    <t>&lt;MiningField name="Age" usageType="active"/&gt;</t>
  </si>
  <si>
    <t>&lt;MiningField name="Cholesterol" usageType="active"/&gt;</t>
  </si>
  <si>
    <t>&lt;MiningField name="Oldpeak" usageType="active"/&gt;</t>
  </si>
  <si>
    <t>&lt;MiningField name="Sex ©_F" usageType="active"/&gt;</t>
  </si>
  <si>
    <t>&lt;MiningField name="ChestPainType ©_NAP" usageType="active"/&gt;</t>
  </si>
  <si>
    <t>&lt;MiningField name="ExerciseAngina ©_Y" usageType="active"/&gt;</t>
  </si>
  <si>
    <t>&lt;Node id="2" score="1" recordCount="248" defaultChild="5"&gt;</t>
  </si>
  <si>
    <t>&lt;Node id="4" score="1" recordCount="210" defaultChild="9"&gt;</t>
  </si>
  <si>
    <t>&lt;SimplePredicate field="Sex ©_F" operator="lessThan" value="0.6827299271423113"/&gt;</t>
  </si>
  <si>
    <t>&lt;ScoreDistribution value="0" recordCount="17"/&gt;</t>
  </si>
  <si>
    <t>&lt;ScoreDistribution value="1" recordCount="193"/&gt;</t>
  </si>
  <si>
    <t>&lt;Node id="8" score="1" recordCount="20" defaultChild="15"&gt;</t>
  </si>
  <si>
    <t>&lt;SimplePredicate field="Age" operator="lessThan" value="-0.9098248700338052"/&gt;</t>
  </si>
  <si>
    <t>&lt;ScoreDistribution value="0" recordCount="6"/&gt;</t>
  </si>
  <si>
    <t>&lt;ScoreDistribution value="1" recordCount="14"/&gt;</t>
  </si>
  <si>
    <t>&lt;Node id="14" score="1" recordCount="17"&gt;</t>
  </si>
  <si>
    <t>&lt;SimplePredicate field="ChestPainType ©_NAP" operator="lessThan" value="0.63052057705557"/&gt;</t>
  </si>
  <si>
    <t>&lt;ScoreDistribution value="0" recordCount="3"/&gt;</t>
  </si>
  <si>
    <t>&lt;Node id="15" score="0" recordCount="3"&gt;</t>
  </si>
  <si>
    <t>&lt;SimplePredicate field="ChestPainType ©_NAP" operator="greaterOrEqual" value="0.63052057705557"/&gt;</t>
  </si>
  <si>
    <t>&lt;ScoreDistribution value="1" recordCount="0"/&gt;</t>
  </si>
  <si>
    <t>&lt;Node id="9" score="1" recordCount="190"&gt;</t>
  </si>
  <si>
    <t>&lt;SimplePredicate field="Age" operator="greaterOrEqual" value="-0.9098248700338052"/&gt;</t>
  </si>
  <si>
    <t>&lt;ScoreDistribution value="0" recordCount="11"/&gt;</t>
  </si>
  <si>
    <t>&lt;ScoreDistribution value="1" recordCount="179"/&gt;</t>
  </si>
  <si>
    <t>&lt;Node id="5" score="1" recordCount="38" defaultChild="11"&gt;</t>
  </si>
  <si>
    <t>&lt;SimplePredicate field="Sex ©_F" operator="greaterOrEqual" value="0.6827299271423113"/&gt;</t>
  </si>
  <si>
    <t>&lt;ScoreDistribution value="0" recordCount="14"/&gt;</t>
  </si>
  <si>
    <t>&lt;ScoreDistribution value="1" recordCount="24"/&gt;</t>
  </si>
  <si>
    <t>&lt;Node id="10" score="1" recordCount="24" defaultChild="17"&gt;</t>
  </si>
  <si>
    <t>&lt;SimplePredicate field="Age" operator="lessThan" value="0.5045101565369171"/&gt;</t>
  </si>
  <si>
    <t>&lt;ScoreDistribution value="1" recordCount="10"/&gt;</t>
  </si>
  <si>
    <t>&lt;Node id="16" score="0" recordCount="14"&gt;</t>
  </si>
  <si>
    <t>&lt;SimplePredicate field="Cholesterol" operator="lessThan" value="0.7414804783102877"/&gt;</t>
  </si>
  <si>
    <t>&lt;ScoreDistribution value="1" recordCount="3"/&gt;</t>
  </si>
  <si>
    <t>&lt;Node id="17" score="1" recordCount="10"&gt;</t>
  </si>
  <si>
    <t>&lt;SimplePredicate field="Cholesterol" operator="greaterOrEqual" value="0.7414804783102877"/&gt;</t>
  </si>
  <si>
    <t>&lt;ScoreDistribution value="1" recordCount="7"/&gt;</t>
  </si>
  <si>
    <t>&lt;Node id="11" score="1" recordCount="14"&gt;</t>
  </si>
  <si>
    <t>&lt;SimplePredicate field="Age" operator="greaterOrEqual" value="0.5045101565369171"/&gt;</t>
  </si>
  <si>
    <t>&lt;ScoreDistribution value="0" recordCount="0"/&gt;</t>
  </si>
  <si>
    <t>&lt;Node id="3" score="0" recordCount="211" defaultChild="7"&gt;</t>
  </si>
  <si>
    <t>&lt;Node id="6" score="1" recordCount="26"&gt;</t>
  </si>
  <si>
    <t>&lt;SimplePredicate field="Cholesterol" operator="lessThan" value="-1.247062161189421"/&gt;</t>
  </si>
  <si>
    <t>&lt;ScoreDistribution value="0" recordCount="8"/&gt;</t>
  </si>
  <si>
    <t>&lt;ScoreDistribution value="1" recordCount="18"/&gt;</t>
  </si>
  <si>
    <t>&lt;Node id="7" score="0" recordCount="185" defaultChild="13"&gt;</t>
  </si>
  <si>
    <t>&lt;SimplePredicate field="Cholesterol" operator="greaterOrEqual" value="-1.247062161189421"/&gt;</t>
  </si>
  <si>
    <t>&lt;ScoreDistribution value="0" recordCount="160"/&gt;</t>
  </si>
  <si>
    <t>&lt;ScoreDistribution value="1" recordCount="25"/&gt;</t>
  </si>
  <si>
    <t>&lt;Node id="12" score="0" recordCount="165"&gt;</t>
  </si>
  <si>
    <t>&lt;SimplePredicate field="ExerciseAngina ©_Y" operator="lessThan" value="0.2020517119372199"/&gt;</t>
  </si>
  <si>
    <t>&lt;ScoreDistribution value="0" recordCount="152"/&gt;</t>
  </si>
  <si>
    <t>&lt;ScoreDistribution value="1" recordCount="13"/&gt;</t>
  </si>
  <si>
    <t>&lt;Node id="13" score="1" recordCount="20" defaultChild="19"&gt;</t>
  </si>
  <si>
    <t>&lt;SimplePredicate field="ExerciseAngina ©_Y" operator="greaterOrEqual" value="0.2020517119372199"/&gt;</t>
  </si>
  <si>
    <t>&lt;ScoreDistribution value="1" recordCount="12"/&gt;</t>
  </si>
  <si>
    <t>&lt;Node id="18" score="1" recordCount="9"&gt;</t>
  </si>
  <si>
    <t>&lt;SimplePredicate field="Oldpeak" operator="lessThan" value="-0.2838576206153174"/&gt;</t>
  </si>
  <si>
    <t>&lt;ScoreDistribution value="0" recordCount="7"/&gt;</t>
  </si>
  <si>
    <t>&lt;ScoreDistribution value="1" recordCount="2"/&gt;</t>
  </si>
  <si>
    <t>&lt;Node id="19" score="1" recordCount="11"&gt;</t>
  </si>
  <si>
    <t>&lt;SimplePredicate field="Oldpeak" operator="greaterOrEqual" value="-0.2838576206153174"/&gt;</t>
  </si>
  <si>
    <t>&lt;ScoreDistribution value="0" recordCount="1"/&gt;</t>
  </si>
  <si>
    <t>Date: 16-Apr-2024 23:28:47</t>
  </si>
  <si>
    <t>{"series1":{"xRange":"D497:D502","yRange":"E497:E502","name":"Fitted Classifier"},"series2":{"xRange":"D497:D502","yRange":"F497:F502","name":"Random Classifier"},"series3":{"xRange":"D497:D502","yRange":"G497:G502","name":"Optimum Classifier"},"xAxisTitle":"1-specificity","yAxisTitle":"Sensitivity","chartTitle":"ROC Curve, AUC=0.88559"}</t>
  </si>
  <si>
    <t>ROC Curve Data, AUC=0.88559</t>
  </si>
  <si>
    <t>{"series1":{"xRange":"D313:D318","yRange":"E313:E318","name":"Fitted Classifier"},"series2":{"xRange":"D313:D318","yRange":"F313:F318","name":"Random Classifier"},"series3":{"xRange":"D313:D318","yRange":"G313:G318","name":"Optimum Classifier"},"xAxisTitle":"1-specificity","yAxisTitle":"Sensitivity","chartTitle":"ROC Curve, AUC=0.83403"}</t>
  </si>
  <si>
    <t>ROC Curve Data, AUC=0.83403</t>
  </si>
  <si>
    <t>{"series1":{"xRange":"D222:D227","yRange":"E222:E227","name":"Fitted Classifier"},"series2":{"xRange":"D222:D227","yRange":"F222:F227","name":"Random Classifier"},"series3":{"xRange":"D222:D227","yRange":"G222:G227","name":"Optimum Classifier"},"xAxisTitle":"1-specificity","yAxisTitle":"Sensitivity","chartTitle":"ROC Curve, AUC=0.75734"}</t>
  </si>
  <si>
    <t>ROC Curve Data, AUC=0.75734</t>
  </si>
  <si>
    <t>&lt;Timestamp&gt;2024-4-16 23:28:47&lt;/Timestamp&gt;</t>
  </si>
  <si>
    <t>&lt;Node id="3" score="0" recordCount="211" defaultChild="5"&gt;</t>
  </si>
  <si>
    <t>&lt;Node id="4" score="1" recordCount="26"&gt;</t>
  </si>
  <si>
    <t>&lt;Node id="5" score="0" recordCount="185" defaultChild="7"&gt;</t>
  </si>
  <si>
    <t>&lt;Node id="6" score="0" recordCount="165"&gt;</t>
  </si>
  <si>
    <t>&lt;Node id="7" score="1" recordCount="20" defaultChild="9"&gt;</t>
  </si>
  <si>
    <t>&lt;Node id="8" score="0" recordCount="9"&gt;</t>
  </si>
  <si>
    <t>&lt;Node id="9" score="1" recordCount="11"&gt;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</si>
</sst>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/>
    <xf numFmtId="0" fontId="6" fillId="3" borderId="1" xfId="0" applyFont="1" applyFill="1" applyBorder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5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7" fillId="0" borderId="2" xfId="1" applyFill="1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</cellXfs>
  <cellStyles count="2">
    <cellStyle name="Hyperlink" xfId="1" builtinId="8"/>
    <cellStyle name="Normal" xfId="0" builtinId="0"/>
  </cellStyles>
  <dxfs count="46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20491-CA0E-46AC-9247-A7DCFF0E74EB}" name="Transformed_Data_1" displayName="Transformed_Data_1" ref="A1:X919" totalsRowShown="0" dataDxfId="468">
  <autoFilter ref="A1:X919" xr:uid="{ECB20491-CA0E-46AC-9247-A7DCFF0E74EB}"/>
  <tableColumns count="24">
    <tableColumn id="1" xr3:uid="{8AED8D46-12F4-45D8-9FB1-95C45B2B7F34}" name="Record ID" dataDxfId="467"/>
    <tableColumn id="2" xr3:uid="{17F29A90-3B31-41D3-B7C9-9E3F7EA9B787}" name="Record ID2" dataDxfId="466"/>
    <tableColumn id="3" xr3:uid="{6546BFFD-D36E-4BC7-9553-AA67F6CDFAF0}" name="Age" dataDxfId="465"/>
    <tableColumn id="4" xr3:uid="{029CA677-2D24-4FEB-B30A-60231F34E1E8}" name="RestingBP" dataDxfId="464"/>
    <tableColumn id="5" xr3:uid="{0537B5C0-1576-421E-9DE2-C0A18392DD78}" name="Cholesterol" dataDxfId="463"/>
    <tableColumn id="6" xr3:uid="{2142FE85-FB9F-4F19-A04B-4A4D292E48BC}" name="MaxHR" dataDxfId="462"/>
    <tableColumn id="7" xr3:uid="{BDBDC8A5-8C18-411A-A65C-CE71D3DD5696}" name="Oldpeak" dataDxfId="461"/>
    <tableColumn id="8" xr3:uid="{9A2D7D66-7B5E-40E7-BBF2-87C3C1687910}" name="HeartDisease (CD)" dataDxfId="460"/>
    <tableColumn id="9" xr3:uid="{646C6307-3664-425C-A94A-A033701E89A9}" name="Sex ©_F" dataDxfId="459"/>
    <tableColumn id="10" xr3:uid="{19AF14FF-8AD5-430B-B3A6-B271F99BE7DC}" name="Sex ©_M" dataDxfId="458"/>
    <tableColumn id="11" xr3:uid="{11969917-63A8-46F8-A478-FFD84382D04A}" name="ChestPainType ©_ASY" dataDxfId="457"/>
    <tableColumn id="12" xr3:uid="{F80F4C5B-0EF3-4167-89C7-34A46087B398}" name="ChestPainType ©_ATA" dataDxfId="456"/>
    <tableColumn id="13" xr3:uid="{206F5BE3-C9D0-4FAC-A494-38952F542D42}" name="ChestPainType ©_NAP" dataDxfId="455"/>
    <tableColumn id="14" xr3:uid="{EF309B27-B122-42B6-8AA9-BE412534ECE4}" name="ChestPainType ©_TA" dataDxfId="454"/>
    <tableColumn id="15" xr3:uid="{BE203413-462A-4804-BB88-F5F7573EFA2E}" name="FastingBS ©_0" dataDxfId="453"/>
    <tableColumn id="16" xr3:uid="{EA27C8F4-78DA-4FF1-9F7C-1AA6BC591DFF}" name="FastingBS ©_1" dataDxfId="452"/>
    <tableColumn id="17" xr3:uid="{94AAC3BA-BDDB-4FF6-9EDB-1A3AA44244BC}" name="RestingECG ©_LVH" dataDxfId="451"/>
    <tableColumn id="18" xr3:uid="{87F2B364-FAC7-4FEC-9A52-C84989F0F9FE}" name="RestingECG ©_Normal" dataDxfId="450"/>
    <tableColumn id="19" xr3:uid="{78C2E038-D1AA-4267-ADA3-9DE55A59CB89}" name="RestingECG ©_ST" dataDxfId="449"/>
    <tableColumn id="20" xr3:uid="{80A766E3-4423-4AA0-A514-94E117B9C0EB}" name="ExerciseAngina ©_N" dataDxfId="448"/>
    <tableColumn id="21" xr3:uid="{40FB96C2-5A31-45F8-88CD-182E73CC6970}" name="ExerciseAngina ©_Y" dataDxfId="447"/>
    <tableColumn id="22" xr3:uid="{170EE728-F754-41AA-9A31-72005A22C479}" name="ST_Slope ©_Down" dataDxfId="446"/>
    <tableColumn id="23" xr3:uid="{264480FF-8DDA-4089-86F3-E2A8BDC618EF}" name="ST_Slope ©_Flat" dataDxfId="445"/>
    <tableColumn id="24" xr3:uid="{19570441-A8D8-40EE-8153-D70E1F64A053}" name="ST_Slope ©_Up" dataDxfId="444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BCF78D0-BE99-4E8B-9139-DEFBC656DB8F}" name="Training Log (Growing the full tree using training data)" displayName="Training_Log__Growing_the_full_tree_using_training_data_2" ref="C65:D74" totalsRowShown="0">
  <autoFilter ref="C65:D74" xr:uid="{4BCF78D0-BE99-4E8B-9139-DEFBC656DB8F}"/>
  <tableColumns count="2">
    <tableColumn id="1" xr3:uid="{E3BD12E8-C699-4EBB-8752-C45E841F66A0}" name="# Decision Nodes" dataDxfId="443"/>
    <tableColumn id="2" xr3:uid="{ACBC1182-27F9-4C6B-9D6D-A474195930AB}" name="Error Rate" dataDxfId="442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7E184079-0B87-449C-BEFB-98911C2EEC2C}" name="Prune Log (Using Validation Data)" displayName="Prune_Log__Using_Validation_Data_2" ref="G65:H74" totalsRowShown="0">
  <autoFilter ref="G65:H74" xr:uid="{7E184079-0B87-449C-BEFB-98911C2EEC2C}"/>
  <tableColumns count="2">
    <tableColumn id="1" xr3:uid="{F3F7371A-4F80-46CB-BC8A-06A1BC1978F2}" name="# Decision Nodes" dataDxfId="441"/>
    <tableColumn id="2" xr3:uid="{9A73AC84-7DC2-4BE2-A190-8C6174E24E31}" name="Error Rate" dataDxfId="440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DA91DFB9-7663-4AE0-926B-88C122F4EE4F}" name="Feature Importance" displayName="Feature_Importance_2" ref="C79:D89" totalsRowShown="0">
  <autoFilter ref="C79:D89" xr:uid="{DA91DFB9-7663-4AE0-926B-88C122F4EE4F}"/>
  <tableColumns count="2">
    <tableColumn id="1" xr3:uid="{5BDEC0E8-A9C6-41AC-BFED-7E7DD32D6DF4}" name="Feature" dataDxfId="439"/>
    <tableColumn id="2" xr3:uid="{AE1FEF97-737C-427E-889C-8A120A743CDB}" name="Importance" dataDxfId="438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45289F23-F123-4AF5-911B-51D105E6123C}" name="Fully Grown Tree Rules (Using Training Data)" displayName="Fully_Grown_Tree_Rules__Using_Training_Data_2" ref="C12:L29" totalsRowShown="0" dataDxfId="437">
  <autoFilter ref="C12:L29" xr:uid="{45289F23-F123-4AF5-911B-51D105E6123C}"/>
  <tableColumns count="10">
    <tableColumn id="1" xr3:uid="{83C54B81-EA03-4536-84D3-DB9E11F797CC}" name="Node ID" dataDxfId="436"/>
    <tableColumn id="2" xr3:uid="{70CEF893-EB6F-4AEE-9EB0-7F40DD7610BE}" name="Parent ID" dataDxfId="435"/>
    <tableColumn id="3" xr3:uid="{0018CAEA-AC94-4DA0-85DE-F3045E05495C}" name="Left Child ID" dataDxfId="434"/>
    <tableColumn id="4" xr3:uid="{0E3D9809-6264-403C-99E3-65090DA9C771}" name="Right Child ID" dataDxfId="433"/>
    <tableColumn id="5" xr3:uid="{0287F7B4-A2C7-43FD-8A68-983A231650F3}" name="Split Var" dataDxfId="432"/>
    <tableColumn id="6" xr3:uid="{7C47EC70-3470-4037-891F-51918DDE4E92}" name="Split Value/Set" dataDxfId="431"/>
    <tableColumn id="7" xr3:uid="{DA794066-F80B-4F3E-8099-FAF5563F95EC}" name="Training Cases" dataDxfId="430"/>
    <tableColumn id="8" xr3:uid="{E4CDE62F-0E4D-4D76-9DFD-C6AF3478BD07}" name="Validation Cases" dataDxfId="429"/>
    <tableColumn id="9" xr3:uid="{75808B00-0253-45A3-88BC-D0C277153FCB}" name="Response" dataDxfId="428"/>
    <tableColumn id="10" xr3:uid="{DCBCB94F-22AB-4A6E-AC43-2D48317D0001}" name="Node Type" dataDxfId="427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8D42C40E-328E-4C83-A320-C517FE674D89}" name="Best Pruned Tree Rules (Using Validation Data)" displayName="Best_Pruned_Tree_Rules__Using_Validation_Data_2" ref="C12:L15" totalsRowShown="0" dataDxfId="426">
  <autoFilter ref="C12:L15" xr:uid="{8D42C40E-328E-4C83-A320-C517FE674D89}"/>
  <tableColumns count="10">
    <tableColumn id="1" xr3:uid="{8295C12F-9D46-4966-A0FF-FAFDFA11FDD1}" name="Node ID" dataDxfId="425"/>
    <tableColumn id="2" xr3:uid="{24B04BEC-30DF-462C-A596-B37E8A43EF57}" name="Parent ID" dataDxfId="424"/>
    <tableColumn id="3" xr3:uid="{0039ACD0-EEA2-4D8F-BF4D-FC0D3CB9D179}" name="Left Child ID" dataDxfId="423"/>
    <tableColumn id="4" xr3:uid="{9CC07A29-33F4-4082-B53C-E22D1257B7D1}" name="Right Child ID" dataDxfId="422"/>
    <tableColumn id="5" xr3:uid="{A6C4B5B5-0F26-4550-A946-7A1F1FCBC344}" name="Split Var" dataDxfId="421"/>
    <tableColumn id="6" xr3:uid="{39588983-627E-4E94-87F2-58D8B41997D5}" name="Split Value/Set" dataDxfId="420"/>
    <tableColumn id="7" xr3:uid="{2501023A-1E52-4038-B84F-9B416B6FC4D6}" name="Training Cases" dataDxfId="419"/>
    <tableColumn id="8" xr3:uid="{05815781-9E27-4520-B8D6-A598FF68797C}" name="Validation Cases" dataDxfId="418"/>
    <tableColumn id="9" xr3:uid="{D0AB5BC1-8172-45E6-87CB-B8F5B81B0FB9}" name="Response" dataDxfId="417"/>
    <tableColumn id="10" xr3:uid="{09654AFC-81B9-44F5-A9C7-14E1787DC7B5}" name="Node Type" dataDxfId="416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8598C169-9BCC-4DAE-82D5-DE1BC455892B}" name="Confusion Matrix" displayName="_Confusion_Matrix_6" ref="C13:E15" totalsRowShown="0" tableBorderDxfId="415">
  <autoFilter ref="C13:E15" xr:uid="{8598C169-9BCC-4DAE-82D5-DE1BC455892B}"/>
  <tableColumns count="3">
    <tableColumn id="1" xr3:uid="{655A84E0-8158-45EA-B229-89A84344B3F4}" name="Actual\Predicted" dataDxfId="414"/>
    <tableColumn id="2" xr3:uid="{58D9AEB2-161B-4F28-ADF3-F4190D117EA2}" name="0" dataDxfId="413"/>
    <tableColumn id="3" xr3:uid="{D49CA851-A4BE-4C37-85FE-EA57663DB990}" name="1" dataDxfId="412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CD3DCA2C-FA5F-40CD-B294-60352E4484C9}" name="Error Report" displayName="Error_Report_8" ref="C18:F21" totalsRowShown="0" tableBorderDxfId="411">
  <autoFilter ref="C18:F21" xr:uid="{CD3DCA2C-FA5F-40CD-B294-60352E4484C9}"/>
  <tableColumns count="4">
    <tableColumn id="1" xr3:uid="{5AEAA685-1D51-4A7D-8480-0FBE0A91A095}" name="Class" dataDxfId="410"/>
    <tableColumn id="2" xr3:uid="{38DEDEEC-959B-4B0F-9AF5-BAF1B3B7ADF8}" name="# Cases"/>
    <tableColumn id="3" xr3:uid="{A046CF43-9A57-479A-A4AA-F54CD7555CFD}" name="# Errors"/>
    <tableColumn id="4" xr3:uid="{47E30A60-BB38-4833-A744-454E0D7B8BF3}" name="% Error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6AE6A898-5A7E-46D7-93E6-3865403E7DB0}" name="Training: Classification Summary" displayName="Training__Classification_Summary_2" ref="C24:D32" totalsRowShown="0" tableBorderDxfId="409">
  <autoFilter ref="C24:D32" xr:uid="{6AE6A898-5A7E-46D7-93E6-3865403E7DB0}"/>
  <tableColumns count="2">
    <tableColumn id="1" xr3:uid="{5578B1C5-5625-4178-A420-3498CC63E237}" name="Metric"/>
    <tableColumn id="2" xr3:uid="{D655D9C1-74FF-4FFD-A8E7-9C51368D983F}" name="Value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21563B32-5069-4751-8626-8C12531918A0}" name="Training: Classification Details" displayName="Training__Classification_Details_2" ref="C36:G495" totalsRowShown="0" dataDxfId="408">
  <autoFilter ref="C36:G495" xr:uid="{21563B32-5069-4751-8626-8C12531918A0}"/>
  <tableColumns count="5">
    <tableColumn id="1" xr3:uid="{6ADCDCBF-336C-4275-8712-F1F521B01382}" name="Record ID" dataDxfId="407"/>
    <tableColumn id="2" xr3:uid="{40234E13-7BCD-4F48-B9EB-D5880778E358}" name="HeartDisease (CD)" dataDxfId="406"/>
    <tableColumn id="3" xr3:uid="{CC7EDC72-0138-4615-8C80-13EFAF4C6E04}" name="Prediction: HeartDisease (CD)" dataDxfId="405"/>
    <tableColumn id="4" xr3:uid="{D80AB15D-DE46-45DA-9DEF-6F4D05214022}" name="PostProb: 0" dataDxfId="404"/>
    <tableColumn id="5" xr3:uid="{FC1F8FF3-F18B-496A-ABB6-6DE25C38ECF2}" name="PostProb: 1" dataDxfId="403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BEC71924-EAB1-48E9-B623-51C24FC4AA1E}" name="Decile Table" displayName="Decile_Table_8" ref="C18:G28" totalsRowShown="0" dataDxfId="402">
  <autoFilter ref="C18:G28" xr:uid="{BEC71924-EAB1-48E9-B623-51C24FC4AA1E}"/>
  <tableColumns count="5">
    <tableColumn id="1" xr3:uid="{B6DF38AC-42F1-4B72-BA37-7D298E00D664}" name="Decile" dataDxfId="401"/>
    <tableColumn id="2" xr3:uid="{0C94D6E7-B9C1-4F8D-8246-3C44403EF3CF}" name="Mean" dataDxfId="400"/>
    <tableColumn id="3" xr3:uid="{77B0EB54-ABE4-4F3C-A50D-5FE416CB2562}" name="Std.Dev." dataDxfId="399"/>
    <tableColumn id="4" xr3:uid="{E59F9B39-0652-4E3A-921C-8D4D081F356A}" name="Min." dataDxfId="398"/>
    <tableColumn id="5" xr3:uid="{BEA60990-E73E-4669-8BDC-E50F39CB8E0C}" name="Max." dataDxfId="397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8EC65B6E-01A5-4B5E-9E9D-D6A4671AF0B0}" name="Decile Chart Data" displayName="Decile_Chart_Data_8" ref="J18:L28" totalsRowShown="0">
  <autoFilter ref="J18:L28" xr:uid="{8EC65B6E-01A5-4B5E-9E9D-D6A4671AF0B0}"/>
  <tableColumns count="3">
    <tableColumn id="1" xr3:uid="{5982544C-5AF0-4F1D-B21E-573768AE1198}" name="ID" dataDxfId="396"/>
    <tableColumn id="2" xr3:uid="{639496B7-E055-439C-85D3-CE89C9E4E8F5}" name="Decile" dataDxfId="395"/>
    <tableColumn id="3" xr3:uid="{2C32EC5D-8147-4A76-A74D-BD3DE09E1281}" name="Decile/Global Mean" dataDxfId="394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125D44F3-4E12-4F0B-BA7E-CA83AFDC59C6}" name="Lift/Gain Chart Data" displayName="Lift_Gain_Chart_Data_8" ref="C32:M492" totalsRowShown="0" dataDxfId="393">
  <autoFilter ref="C32:M492" xr:uid="{125D44F3-4E12-4F0B-BA7E-CA83AFDC59C6}"/>
  <tableColumns count="11">
    <tableColumn id="1" xr3:uid="{98378A04-0869-405C-A452-E009F4EB7AD3}" name="# Records" dataDxfId="392"/>
    <tableColumn id="2" xr3:uid="{2A664785-E2A5-45FB-AB96-2E22970E3D3E}" name="# Cases" dataDxfId="391"/>
    <tableColumn id="3" xr3:uid="{A7066B0A-E133-49E4-ABED-8724219B65BF}" name="PPR" dataDxfId="390"/>
    <tableColumn id="4" xr3:uid="{AD935F16-6605-4314-88E8-A20625B2BC09}" name="Cumulative (Model)" dataDxfId="389"/>
    <tableColumn id="5" xr3:uid="{428157D9-8C99-4C4E-A36F-FAE69CB0182E}" name="Cumulative (Random)" dataDxfId="388"/>
    <tableColumn id="6" xr3:uid="{60F0B745-4C94-4A58-A0C2-06F45D8E5272}" name="Lift (Model)" dataDxfId="387"/>
    <tableColumn id="7" xr3:uid="{9109C11D-7D62-4149-B5B9-BDD3EB0ADFBE}" name="Lift (Random)" dataDxfId="386"/>
    <tableColumn id="8" xr3:uid="{4DC8239E-EED3-4EFA-A5C8-E346A5D7B6BD}" name="Lift (Optimum)" dataDxfId="385"/>
    <tableColumn id="9" xr3:uid="{D422FCEF-0420-4B98-B87E-9D3655B2DC64}" name="TPR (Model)" dataDxfId="384"/>
    <tableColumn id="10" xr3:uid="{EC7588A0-D0F3-4D30-8753-CFB2E393D3C9}" name="TPR (Random)" dataDxfId="383"/>
    <tableColumn id="11" xr3:uid="{C37B8CAD-D1CC-437B-AAE5-1387C91BC042}" name="TPR (Optimum)" dataDxfId="382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34389F15-B579-4C49-8D3C-3E5F90AFAC48}" name="ROC Curve Data, AUC=0.83942" displayName="ROC_Curve_Data__AUC_0.83942" ref="C496:G499" totalsRowShown="0" dataDxfId="381">
  <autoFilter ref="C496:G499" xr:uid="{34389F15-B579-4C49-8D3C-3E5F90AFAC48}"/>
  <tableColumns count="5">
    <tableColumn id="1" xr3:uid="{4ADBCF78-0BC8-44AF-BF93-46EEF9418991}" name="# Records" dataDxfId="380"/>
    <tableColumn id="2" xr3:uid="{9F15A05D-C3F0-4CD9-8493-B4575B6600EB}" name="FPR" dataDxfId="379"/>
    <tableColumn id="3" xr3:uid="{AB3F8775-4A60-4EBD-8815-E8ADCFC0DCAF}" name="TPR (Model)" dataDxfId="378"/>
    <tableColumn id="4" xr3:uid="{8090DB81-E4DD-4FF5-AE98-1CD646872A98}" name="TPR (Random)" dataDxfId="377"/>
    <tableColumn id="5" xr3:uid="{EE05F770-AFC2-498F-B0B9-91B4EBF24DB3}" name="TPR (Optimum)" dataDxfId="376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11ADC2E9-2D3C-4EEA-8651-4EC7E6595BAA}" name="Confusion Matrix" displayName="_Confusion_Matrix_5" ref="C13:E15" totalsRowShown="0" tableBorderDxfId="375">
  <autoFilter ref="C13:E15" xr:uid="{11ADC2E9-2D3C-4EEA-8651-4EC7E6595BAA}"/>
  <tableColumns count="3">
    <tableColumn id="1" xr3:uid="{3DE2F166-ADFB-4F17-805E-1493D97A8F07}" name="Actual\Predicted" dataDxfId="374"/>
    <tableColumn id="2" xr3:uid="{5A8C115C-AAF5-4047-A96F-E0627189FDAF}" name="0" dataDxfId="373"/>
    <tableColumn id="3" xr3:uid="{07FD502E-9E3C-46A0-9B07-76348BB1D274}" name="1" dataDxfId="372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D231E8A6-62BA-4C4C-B38F-D7E2E7454AEF}" name="Error Report" displayName="Error_Report_7" ref="C18:F21" totalsRowShown="0" tableBorderDxfId="371">
  <autoFilter ref="C18:F21" xr:uid="{D231E8A6-62BA-4C4C-B38F-D7E2E7454AEF}"/>
  <tableColumns count="4">
    <tableColumn id="1" xr3:uid="{FF17889A-393F-4ECF-9CFA-FD44E87DB830}" name="Class" dataDxfId="370"/>
    <tableColumn id="2" xr3:uid="{2AC96B26-5560-4ABA-B7F6-1CBBEC5C0FF3}" name="# Cases"/>
    <tableColumn id="3" xr3:uid="{4F0F64F7-E2FC-4441-98A5-52CB1FF9DB4C}" name="# Errors"/>
    <tableColumn id="4" xr3:uid="{86FA55B3-8735-488D-9B16-E31D08DDEC12}" name="% Error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6C584345-3F7A-4A3F-9A02-635BB478D810}" name="Validation: Classification Summary" displayName="Validation__Classification_Summary_2" ref="C24:D32" totalsRowShown="0" tableBorderDxfId="369">
  <autoFilter ref="C24:D32" xr:uid="{6C584345-3F7A-4A3F-9A02-635BB478D810}"/>
  <tableColumns count="2">
    <tableColumn id="1" xr3:uid="{80DB4EAE-01B9-4DDF-96D4-BC2BDD4BC248}" name="Metric"/>
    <tableColumn id="2" xr3:uid="{B63D668E-09CD-4513-B595-F57102C67F3B}" name="Value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9168EC67-28C8-40C3-8780-575A06952208}" name="Validation: Classification Details" displayName="Validation__Classification_Details_2" ref="C36:G311" totalsRowShown="0" dataDxfId="368">
  <autoFilter ref="C36:G311" xr:uid="{9168EC67-28C8-40C3-8780-575A06952208}"/>
  <tableColumns count="5">
    <tableColumn id="1" xr3:uid="{38E63D45-917C-4A33-85FC-7FB5B657966F}" name="Record ID" dataDxfId="367"/>
    <tableColumn id="2" xr3:uid="{9709E976-951E-4C51-88B4-14E9AE7E4D37}" name="HeartDisease (CD)" dataDxfId="366"/>
    <tableColumn id="3" xr3:uid="{7D8EC6C9-8B51-412E-970F-FA151B8D43A3}" name="Prediction: HeartDisease (CD)" dataDxfId="365"/>
    <tableColumn id="4" xr3:uid="{164A2BB5-70D0-429D-892E-45F8FC1137BC}" name="PostProb: 0" dataDxfId="364"/>
    <tableColumn id="5" xr3:uid="{867C16ED-51F0-4736-99D6-7E7F26236C4D}" name="PostProb: 1" dataDxfId="363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CF579AEE-4F0C-4D04-B399-89B9ACB1FBC2}" name="Decile Table" displayName="Decile_Table_7" ref="C18:G28" totalsRowShown="0" dataDxfId="362">
  <autoFilter ref="C18:G28" xr:uid="{CF579AEE-4F0C-4D04-B399-89B9ACB1FBC2}"/>
  <tableColumns count="5">
    <tableColumn id="1" xr3:uid="{51AB42CB-D0AE-42D4-B3E2-A8E1A315EEDF}" name="Decile" dataDxfId="361"/>
    <tableColumn id="2" xr3:uid="{5732C386-3BA7-4AAF-B9E6-565D70512750}" name="Mean" dataDxfId="360"/>
    <tableColumn id="3" xr3:uid="{D10EB475-833A-4E63-A93A-FA77FEB4DEC2}" name="Std.Dev." dataDxfId="359"/>
    <tableColumn id="4" xr3:uid="{0EEB290F-E605-458E-BE5E-55D65F86D8EE}" name="Min." dataDxfId="358"/>
    <tableColumn id="5" xr3:uid="{E0BC8E0D-11C9-407E-95B9-CEF145FDEF6F}" name="Max." dataDxfId="357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4890812-3A13-42EA-A2ED-3565E14E7BF0}" name="Decile Chart Data" displayName="Decile_Chart_Data_7" ref="J18:L28" totalsRowShown="0">
  <autoFilter ref="J18:L28" xr:uid="{04890812-3A13-42EA-A2ED-3565E14E7BF0}"/>
  <tableColumns count="3">
    <tableColumn id="1" xr3:uid="{61DB4A06-6F5A-4F15-B203-6A4213EBFCA5}" name="ID" dataDxfId="356"/>
    <tableColumn id="2" xr3:uid="{8A62C20E-386F-409A-917C-D13392F80FDC}" name="Decile" dataDxfId="355"/>
    <tableColumn id="3" xr3:uid="{DE642498-DAF0-4716-9958-FA3E01C4E7B9}" name="Decile/Global Mean" dataDxfId="354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46C0EF1-ECCD-4918-B26F-14DB3AF836D9}" name="Lift/Gain Chart Data" displayName="Lift_Gain_Chart_Data_7" ref="C32:M308" totalsRowShown="0" dataDxfId="353">
  <autoFilter ref="C32:M308" xr:uid="{046C0EF1-ECCD-4918-B26F-14DB3AF836D9}"/>
  <tableColumns count="11">
    <tableColumn id="1" xr3:uid="{9E72CF18-71BE-45B6-AA6A-26225F5B4FF5}" name="# Records" dataDxfId="352"/>
    <tableColumn id="2" xr3:uid="{5DDD6F8B-009F-4228-B401-3DF897AA2C25}" name="# Cases" dataDxfId="351"/>
    <tableColumn id="3" xr3:uid="{1D04EE10-AE09-48B2-A701-E56BE1DCF812}" name="PPR" dataDxfId="350"/>
    <tableColumn id="4" xr3:uid="{A0B5A2ED-F671-4445-B299-7805C189E5D1}" name="Cumulative (Model)" dataDxfId="349"/>
    <tableColumn id="5" xr3:uid="{4190D833-8038-4088-9C5C-2C07B756BBCE}" name="Cumulative (Random)" dataDxfId="348"/>
    <tableColumn id="6" xr3:uid="{3C4F180D-7DFF-4685-AF03-65B7A1831061}" name="Lift (Model)" dataDxfId="347"/>
    <tableColumn id="7" xr3:uid="{BD73B7AA-A26B-4583-8135-52D62344BCCB}" name="Lift (Random)" dataDxfId="346"/>
    <tableColumn id="8" xr3:uid="{B2F12915-CD7B-482C-9AB9-37E0720DD7A9}" name="Lift (Optimum)" dataDxfId="345"/>
    <tableColumn id="9" xr3:uid="{7ADA2DFC-B851-4297-94BA-005062ACB0FE}" name="TPR (Model)" dataDxfId="344"/>
    <tableColumn id="10" xr3:uid="{ABFC1912-DCBC-4D18-AF9A-A4D972A26CE6}" name="TPR (Random)" dataDxfId="343"/>
    <tableColumn id="11" xr3:uid="{48CEB685-BAFF-441B-BF85-529251FF9C6D}" name="TPR (Optimum)" dataDxfId="342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2310B550-F9F8-4174-8D88-E6FCA80BD526}" name="ROC Curve Data, AUC=0.80819" displayName="ROC_Curve_Data__AUC_0.80819" ref="C312:G315" totalsRowShown="0" dataDxfId="341">
  <autoFilter ref="C312:G315" xr:uid="{2310B550-F9F8-4174-8D88-E6FCA80BD526}"/>
  <tableColumns count="5">
    <tableColumn id="1" xr3:uid="{96A1F42A-B1B9-476F-9889-1EB620495026}" name="# Records" dataDxfId="340"/>
    <tableColumn id="2" xr3:uid="{2F29A10E-869F-4EA0-B95E-DE2DA4B5D90D}" name="FPR" dataDxfId="339"/>
    <tableColumn id="3" xr3:uid="{016BF132-0D9B-4315-BF4D-E504B5C9BF7D}" name="TPR (Model)" dataDxfId="338"/>
    <tableColumn id="4" xr3:uid="{5F6DD3CB-2850-4000-9624-A4943C673F5A}" name="TPR (Random)" dataDxfId="337"/>
    <tableColumn id="5" xr3:uid="{BDFFC609-8304-4D72-802D-D323D8B4E40B}" name="TPR (Optimum)" dataDxfId="336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A364EA91-45E9-42D7-82F0-6B54CA097697}" name="Confusion Matrix" displayName="_Confusion_Matrix_4" ref="C13:E15" totalsRowShown="0" tableBorderDxfId="335">
  <autoFilter ref="C13:E15" xr:uid="{A364EA91-45E9-42D7-82F0-6B54CA097697}"/>
  <tableColumns count="3">
    <tableColumn id="1" xr3:uid="{0D9BA782-6366-490D-8C6D-BA104959F85B}" name="Actual\Predicted" dataDxfId="334"/>
    <tableColumn id="2" xr3:uid="{6A3620F5-97E9-4ADD-B5EF-B57983B8B1CD}" name="0" dataDxfId="333"/>
    <tableColumn id="3" xr3:uid="{8FA65694-9FC1-40E8-A6D6-26AA60849E12}" name="1" dataDxfId="332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70D1B40C-66FF-4EEF-A422-E2ABD3E608A9}" name="Error Report" displayName="Error_Report_6" ref="C18:F21" totalsRowShown="0" tableBorderDxfId="331">
  <autoFilter ref="C18:F21" xr:uid="{70D1B40C-66FF-4EEF-A422-E2ABD3E608A9}"/>
  <tableColumns count="4">
    <tableColumn id="1" xr3:uid="{157AF7BC-6A70-4758-BC19-6768974ED1C4}" name="Class" dataDxfId="330"/>
    <tableColumn id="2" xr3:uid="{28568565-1E94-4152-87CA-476B8DBD930F}" name="# Cases"/>
    <tableColumn id="3" xr3:uid="{DE9725EF-6FEA-47EE-BE09-382893AB5C7C}" name="# Errors"/>
    <tableColumn id="4" xr3:uid="{54F320B4-C123-4788-BC92-037756CF1DAD}" name="% Error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A07D6C42-AE6A-4CAD-AB56-40CA90BCE6D5}" name="Testing: Classification Summary" displayName="Testing__Classification_Summary_2" ref="C24:D32" totalsRowShown="0" tableBorderDxfId="329">
  <autoFilter ref="C24:D32" xr:uid="{A07D6C42-AE6A-4CAD-AB56-40CA90BCE6D5}"/>
  <tableColumns count="2">
    <tableColumn id="1" xr3:uid="{1B17024E-E2B8-44A3-82B9-06F45DEF037F}" name="Metric"/>
    <tableColumn id="2" xr3:uid="{18FBCFF6-A301-42B9-9C41-DADB4AD65650}" name="Value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15A389EB-A958-438B-92EF-8CD49215F427}" name="Testing: Classification Details" displayName="Testing__Classification_Details_2" ref="C36:G220" totalsRowShown="0" dataDxfId="328">
  <autoFilter ref="C36:G220" xr:uid="{15A389EB-A958-438B-92EF-8CD49215F427}"/>
  <tableColumns count="5">
    <tableColumn id="1" xr3:uid="{D61AFFA6-34F6-4D19-81F2-D1FE1BE10EED}" name="Record ID" dataDxfId="327"/>
    <tableColumn id="2" xr3:uid="{4373097B-4595-4C64-AB2C-85ADEA3BEC31}" name="HeartDisease (CD)" dataDxfId="326"/>
    <tableColumn id="3" xr3:uid="{492D09D8-36E9-4265-92F0-FD423597726A}" name="Prediction: HeartDisease (CD)" dataDxfId="325"/>
    <tableColumn id="4" xr3:uid="{BE1165C2-A698-4187-8C66-6C57B59F20A9}" name="PostProb: 0" dataDxfId="324"/>
    <tableColumn id="5" xr3:uid="{629C7670-0F7A-40B4-A606-348B2556303B}" name="PostProb: 1" dataDxfId="323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1DD6F1B2-A0E9-412D-B4C8-2A4167978207}" name="Decile Table" displayName="Decile_Table_6" ref="C18:G28" totalsRowShown="0" dataDxfId="322">
  <autoFilter ref="C18:G28" xr:uid="{1DD6F1B2-A0E9-412D-B4C8-2A4167978207}"/>
  <tableColumns count="5">
    <tableColumn id="1" xr3:uid="{8D9EBCCE-8678-4956-9A31-854F730711AC}" name="Decile" dataDxfId="321"/>
    <tableColumn id="2" xr3:uid="{EA0B938A-6B99-471C-B7CA-2C644C6F0CC6}" name="Mean" dataDxfId="320"/>
    <tableColumn id="3" xr3:uid="{1F49FABD-A270-4FBE-99B8-D67D84F6539D}" name="Std.Dev." dataDxfId="319"/>
    <tableColumn id="4" xr3:uid="{B502E80E-0CE7-4AFA-9041-346DFBBD064C}" name="Min." dataDxfId="318"/>
    <tableColumn id="5" xr3:uid="{0C07091D-1B07-4A31-B9E6-D04B9CB74753}" name="Max." dataDxfId="317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480DEB88-343F-4310-B563-F7B4716553A3}" name="Decile Chart Data" displayName="Decile_Chart_Data_6" ref="J18:L28" totalsRowShown="0">
  <autoFilter ref="J18:L28" xr:uid="{480DEB88-343F-4310-B563-F7B4716553A3}"/>
  <tableColumns count="3">
    <tableColumn id="1" xr3:uid="{5119C9E3-0B5A-4C6C-85A6-D5B7ABF60420}" name="ID" dataDxfId="316"/>
    <tableColumn id="2" xr3:uid="{7ED493DB-2602-44ED-B816-1A65BD578216}" name="Decile" dataDxfId="315"/>
    <tableColumn id="3" xr3:uid="{EFFF037D-DCAE-4619-9404-DE5095963FBA}" name="Decile/Global Mean" dataDxfId="314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AAADC0FD-E167-4A6A-A6EC-BD471799F4C9}" name="Lift/Gain Chart Data" displayName="Lift_Gain_Chart_Data_6" ref="C32:M217" totalsRowShown="0" dataDxfId="313">
  <autoFilter ref="C32:M217" xr:uid="{AAADC0FD-E167-4A6A-A6EC-BD471799F4C9}"/>
  <tableColumns count="11">
    <tableColumn id="1" xr3:uid="{DFD3A5C5-2681-4FDB-9ABC-CE9AED2201AF}" name="# Records" dataDxfId="312"/>
    <tableColumn id="2" xr3:uid="{D3DD650E-E2F9-45D6-B795-3237944C3DA6}" name="# Cases" dataDxfId="311"/>
    <tableColumn id="3" xr3:uid="{8A1E3E81-BF35-46B2-A58C-09F763B2FCC5}" name="PPR" dataDxfId="310"/>
    <tableColumn id="4" xr3:uid="{CFD6C4A6-6DEF-4FF8-B81B-5FF44F27181F}" name="Cumulative (Model)" dataDxfId="309"/>
    <tableColumn id="5" xr3:uid="{5414582C-5722-4796-9729-3009294B4DD2}" name="Cumulative (Random)" dataDxfId="308"/>
    <tableColumn id="6" xr3:uid="{03F3D7B9-837E-4BAB-BAB8-202F30573667}" name="Lift (Model)" dataDxfId="307"/>
    <tableColumn id="7" xr3:uid="{D2F93CC6-E634-46D7-8335-6A4E6BAAB19D}" name="Lift (Random)" dataDxfId="306"/>
    <tableColumn id="8" xr3:uid="{667A0860-5E04-43D4-B25D-5FA0C39C2F25}" name="Lift (Optimum)" dataDxfId="305"/>
    <tableColumn id="9" xr3:uid="{1F4CAC19-B2F7-4A5E-8A3D-9FF726CEC160}" name="TPR (Model)" dataDxfId="304"/>
    <tableColumn id="10" xr3:uid="{25C015A3-D23F-4C08-A461-D7E2257E1F5E}" name="TPR (Random)" dataDxfId="303"/>
    <tableColumn id="11" xr3:uid="{4B18A772-6DD3-4208-80F3-3AFA347B8E59}" name="TPR (Optimum)" dataDxfId="302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318EDED6-0445-4A31-8614-057D8D05374C}" name="ROC Curve Data, AUC=0.74574" displayName="ROC_Curve_Data__AUC_0.74574" ref="C221:G224" totalsRowShown="0" dataDxfId="301">
  <autoFilter ref="C221:G224" xr:uid="{318EDED6-0445-4A31-8614-057D8D05374C}"/>
  <tableColumns count="5">
    <tableColumn id="1" xr3:uid="{6B6681D2-D2B3-4686-BFED-E4E005FD77AD}" name="# Records" dataDxfId="300"/>
    <tableColumn id="2" xr3:uid="{9B9CBF0B-50D2-472C-B2FC-561F6C4BFE39}" name="FPR" dataDxfId="299"/>
    <tableColumn id="3" xr3:uid="{F64A58B1-2CFA-449E-8D1D-13CB85B69D90}" name="TPR (Model)" dataDxfId="298"/>
    <tableColumn id="4" xr3:uid="{9DE44C55-A2DB-4D04-B4FC-FB079058E10B}" name="TPR (Random)" dataDxfId="297"/>
    <tableColumn id="5" xr3:uid="{DC7F77FF-D93E-4844-BDE4-076209ACB689}" name="TPR (Optimum)" dataDxfId="296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6E746547-DE87-449B-978A-651C3D235DE3}" name="Training Log (Growing the full tree using training data)" displayName="Training_Log__Growing_the_full_tree_using_training_data_1" ref="C62:D112" totalsRowShown="0">
  <autoFilter ref="C62:D112" xr:uid="{6E746547-DE87-449B-978A-651C3D235DE3}"/>
  <tableColumns count="2">
    <tableColumn id="1" xr3:uid="{6F7A9C19-EC95-433B-B9F3-06993D8A66AF}" name="# Decision Nodes" dataDxfId="295"/>
    <tableColumn id="2" xr3:uid="{DEDB009C-5EB4-4E1F-B067-D6AB70DCF7DC}" name="Error Rate" dataDxfId="294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79605140-77E8-4809-8671-32E25EAE8C41}" name="Prune Log (Using Validation Data)" displayName="Prune_Log__Using_Validation_Data_1" ref="G62:H112" totalsRowShown="0">
  <autoFilter ref="G62:H112" xr:uid="{79605140-77E8-4809-8671-32E25EAE8C41}"/>
  <tableColumns count="2">
    <tableColumn id="1" xr3:uid="{8CBB85E2-25B5-4358-8BB2-2077F53E5456}" name="# Decision Nodes" dataDxfId="293"/>
    <tableColumn id="2" xr3:uid="{00F12CF4-CE73-42AA-98EE-BBC3D5B3CD1F}" name="Error Rate" dataDxfId="292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D158FB52-BF30-4975-A549-D3C7FA88FD29}" name="Feature Importance" displayName="Feature_Importance_1" ref="C117:D127" totalsRowShown="0">
  <autoFilter ref="C117:D127" xr:uid="{D158FB52-BF30-4975-A549-D3C7FA88FD29}"/>
  <tableColumns count="2">
    <tableColumn id="1" xr3:uid="{20F8697C-6B54-4E5F-9A93-ABD18CFD607F}" name="Feature" dataDxfId="291"/>
    <tableColumn id="2" xr3:uid="{E6A42CEF-0AB9-42A9-8800-D6943193D918}" name="Importance" dataDxfId="290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4CB34BE5-A223-4AE8-ABC1-B5F6439A93D0}" name="Fully Grown Tree Rules (Using Training Data)" displayName="Fully_Grown_Tree_Rules__Using_Training_Data_1" ref="C12:L81" totalsRowShown="0" dataDxfId="289">
  <autoFilter ref="C12:L81" xr:uid="{4CB34BE5-A223-4AE8-ABC1-B5F6439A93D0}"/>
  <tableColumns count="10">
    <tableColumn id="1" xr3:uid="{A3B0C6F0-AB4E-44B3-9E14-FFAF710CAB4D}" name="Node ID" dataDxfId="288"/>
    <tableColumn id="2" xr3:uid="{C3B62B70-8429-4490-B1DC-C29EAC935FA2}" name="Parent ID" dataDxfId="287"/>
    <tableColumn id="3" xr3:uid="{15C4F44C-5DBD-4C90-8812-2B2D32C4DBDA}" name="Left Child ID" dataDxfId="286"/>
    <tableColumn id="4" xr3:uid="{0AB937A2-0F87-4EFD-99A4-1270ECB47DD8}" name="Right Child ID" dataDxfId="285"/>
    <tableColumn id="5" xr3:uid="{958E80A7-5BEE-4645-BD23-1A52D093E47C}" name="Split Var" dataDxfId="284"/>
    <tableColumn id="6" xr3:uid="{9723954C-7986-4D78-BB17-87FD370E0B69}" name="Split Value/Set" dataDxfId="283"/>
    <tableColumn id="7" xr3:uid="{2C53A484-8692-412F-8E2B-D06797ECC796}" name="Training Cases" dataDxfId="282"/>
    <tableColumn id="8" xr3:uid="{7F33D7E7-A7EF-4713-810A-1B0E2697DD2E}" name="Validation Cases" dataDxfId="281"/>
    <tableColumn id="9" xr3:uid="{5A743DEF-8973-433D-BE6C-97A922036E5D}" name="Response" dataDxfId="280"/>
    <tableColumn id="10" xr3:uid="{4CC449C4-CC14-49B4-A82C-FF6A02C5AED2}" name="Node Type" dataDxfId="279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9E90E428-5AFC-49F8-9466-5834909E7F11}" name="Best Pruned Tree Rules (Using Validation Data)" displayName="Best_Pruned_Tree_Rules__Using_Validation_Data_1" ref="C12:L31" totalsRowShown="0" dataDxfId="278">
  <autoFilter ref="C12:L31" xr:uid="{9E90E428-5AFC-49F8-9466-5834909E7F11}"/>
  <tableColumns count="10">
    <tableColumn id="1" xr3:uid="{60C741B8-CBF8-4405-B29C-37A3F44B5134}" name="Node ID" dataDxfId="277"/>
    <tableColumn id="2" xr3:uid="{2D7DD2D9-1A64-4453-8CB5-9284668E5E67}" name="Parent ID" dataDxfId="276"/>
    <tableColumn id="3" xr3:uid="{54A4D4E5-A41D-4707-8FB7-1B68035598D4}" name="Left Child ID" dataDxfId="275"/>
    <tableColumn id="4" xr3:uid="{C03D70FA-EF86-48AC-B5D2-3054F2B66B26}" name="Right Child ID" dataDxfId="274"/>
    <tableColumn id="5" xr3:uid="{082F8C08-9548-4EB3-BFC6-13EA358DBB57}" name="Split Var" dataDxfId="273"/>
    <tableColumn id="6" xr3:uid="{2584773E-BEE0-445D-9D71-185C58D58144}" name="Split Value/Set" dataDxfId="272"/>
    <tableColumn id="7" xr3:uid="{50DC8274-292F-4332-B54B-4938B854F116}" name="Training Cases" dataDxfId="271"/>
    <tableColumn id="8" xr3:uid="{5A152309-3C9F-4B12-8A07-3540A2E00E5F}" name="Validation Cases" dataDxfId="270"/>
    <tableColumn id="9" xr3:uid="{5B93C98F-8765-49C1-AE4E-0B8DCB70D402}" name="Response" dataDxfId="269"/>
    <tableColumn id="10" xr3:uid="{6AC36EE0-8794-4B6A-B31D-8EC8793A4ED2}" name="Node Type" dataDxfId="268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9C3C69A9-E5D8-4AA6-8621-07F14C3155ED}" name="Confusion Matrix" displayName="_Confusion_Matrix_3" ref="C13:E15" totalsRowShown="0" tableBorderDxfId="267">
  <autoFilter ref="C13:E15" xr:uid="{9C3C69A9-E5D8-4AA6-8621-07F14C3155ED}"/>
  <tableColumns count="3">
    <tableColumn id="1" xr3:uid="{6A9E7CFF-4CAE-4D77-9F31-E9C66CE6650C}" name="Actual\Predicted" dataDxfId="266"/>
    <tableColumn id="2" xr3:uid="{8849CEFE-2785-4120-A826-22464A38413C}" name="0" dataDxfId="265"/>
    <tableColumn id="3" xr3:uid="{2A7E6559-B562-487F-A595-385C7171BE66}" name="1" dataDxfId="264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396D6186-9FDB-450C-9D0F-1DDE5CF3865B}" name="Error Report" displayName="Error_Report_5" ref="C18:F21" totalsRowShown="0" tableBorderDxfId="263">
  <autoFilter ref="C18:F21" xr:uid="{396D6186-9FDB-450C-9D0F-1DDE5CF3865B}"/>
  <tableColumns count="4">
    <tableColumn id="1" xr3:uid="{94D86F57-1EBB-4988-A81A-FCEF8B459D05}" name="Class" dataDxfId="262"/>
    <tableColumn id="2" xr3:uid="{D7E84E53-A122-40CE-9AFB-2B94990B3AB9}" name="# Cases"/>
    <tableColumn id="3" xr3:uid="{9E2D9069-6064-4531-A807-D8B608A9B671}" name="# Errors"/>
    <tableColumn id="4" xr3:uid="{B9CC58C6-DDAF-4BEB-9D6C-90449963DBF3}" name="% Error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1717CCA9-EE4B-46C0-AE77-A9941D46E01E}" name="Training: Classification Summary" displayName="Training__Classification_Summary_1" ref="C24:D32" totalsRowShown="0" tableBorderDxfId="261">
  <autoFilter ref="C24:D32" xr:uid="{1717CCA9-EE4B-46C0-AE77-A9941D46E01E}"/>
  <tableColumns count="2">
    <tableColumn id="1" xr3:uid="{CAC8A2B2-3EC1-43D3-BDC5-69B2B41639F4}" name="Metric"/>
    <tableColumn id="2" xr3:uid="{1685943A-DE71-45DD-9273-00280D00DFE2}" name="Value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66ACCA7F-8BC3-4801-A59D-7455F46BF0A4}" name="Training: Classification Details" displayName="Training__Classification_Details_1" ref="C36:G495" totalsRowShown="0" dataDxfId="260">
  <autoFilter ref="C36:G495" xr:uid="{66ACCA7F-8BC3-4801-A59D-7455F46BF0A4}"/>
  <tableColumns count="5">
    <tableColumn id="1" xr3:uid="{62C98420-B07A-4E4F-BE9E-0AA252C97770}" name="Record ID" dataDxfId="259"/>
    <tableColumn id="2" xr3:uid="{67F5C4CC-936F-4735-AB6D-D3BDE48BA1C3}" name="HeartDisease (CD)" dataDxfId="258"/>
    <tableColumn id="3" xr3:uid="{8A7B0AF6-35D9-45EB-B9F3-C1C66FC7C494}" name="Prediction: HeartDisease (CD)" dataDxfId="257"/>
    <tableColumn id="4" xr3:uid="{61C8863F-6F3F-443B-89DD-76747773F650}" name="PostProb: 0" dataDxfId="256"/>
    <tableColumn id="5" xr3:uid="{169984CD-E437-4EE3-8040-A2C25294F6DC}" name="PostProb: 1" dataDxfId="255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9179009-9E78-4D5A-9D21-535976C4BAA9}" name="Decile Table" displayName="Decile_Table_5" ref="C18:G28" totalsRowShown="0" dataDxfId="254">
  <autoFilter ref="C18:G28" xr:uid="{89179009-9E78-4D5A-9D21-535976C4BAA9}"/>
  <tableColumns count="5">
    <tableColumn id="1" xr3:uid="{462A73F4-A615-41DB-A79A-4E7506B307A9}" name="Decile" dataDxfId="253"/>
    <tableColumn id="2" xr3:uid="{0573E5DF-F28A-4FB9-B14B-04B4D1DB13BC}" name="Mean" dataDxfId="252"/>
    <tableColumn id="3" xr3:uid="{CC5773FF-2B71-402B-BC36-267A1FED6C4C}" name="Std.Dev." dataDxfId="251"/>
    <tableColumn id="4" xr3:uid="{266A360C-A0C2-4E83-89AB-98EF27DA054F}" name="Min." dataDxfId="250"/>
    <tableColumn id="5" xr3:uid="{D6AD7158-28D2-42FB-8135-BFFECD360DC4}" name="Max." dataDxfId="249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6205873-440C-4487-BB92-30AF8B3395E9}" name="Decile Chart Data" displayName="Decile_Chart_Data_5" ref="J18:L28" totalsRowShown="0">
  <autoFilter ref="J18:L28" xr:uid="{06205873-440C-4487-BB92-30AF8B3395E9}"/>
  <tableColumns count="3">
    <tableColumn id="1" xr3:uid="{463E3680-5DC3-4B92-8080-A6366471D9AF}" name="ID" dataDxfId="248"/>
    <tableColumn id="2" xr3:uid="{1B57A1FE-DE1B-4FFF-B2EF-A21555FE8FF1}" name="Decile" dataDxfId="247"/>
    <tableColumn id="3" xr3:uid="{46E9D9F3-CE4E-43C4-996C-7B2E011F2E5E}" name="Decile/Global Mean" dataDxfId="246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A11F64F6-FF3F-4C7A-904B-CBBE3280E395}" name="Lift/Gain Chart Data" displayName="Lift_Gain_Chart_Data_5" ref="C32:M492" totalsRowShown="0" dataDxfId="245">
  <autoFilter ref="C32:M492" xr:uid="{A11F64F6-FF3F-4C7A-904B-CBBE3280E395}"/>
  <tableColumns count="11">
    <tableColumn id="1" xr3:uid="{3BC04B76-C8A6-4BA9-9B59-E7C1ED529643}" name="# Records" dataDxfId="244"/>
    <tableColumn id="2" xr3:uid="{D3555658-4B9F-4D4A-8EEA-4C543DF5D87D}" name="# Cases" dataDxfId="243"/>
    <tableColumn id="3" xr3:uid="{80C7F01E-E459-4C6C-BCDC-94000F03D931}" name="PPR" dataDxfId="242"/>
    <tableColumn id="4" xr3:uid="{A0D413E8-8A72-4166-BDB7-9665B4FCA75B}" name="Cumulative (Model)" dataDxfId="241"/>
    <tableColumn id="5" xr3:uid="{EA407C9E-C731-4C41-8FA1-01E6B8B69E2B}" name="Cumulative (Random)" dataDxfId="240"/>
    <tableColumn id="6" xr3:uid="{15F4D5C1-48AB-450A-86E8-2647BDF40BAF}" name="Lift (Model)" dataDxfId="239"/>
    <tableColumn id="7" xr3:uid="{3D4476C1-04F9-4BDE-B5CA-4258CD42B410}" name="Lift (Random)" dataDxfId="238"/>
    <tableColumn id="8" xr3:uid="{02D8FD40-FD71-4328-B76E-5BB81A2C35D6}" name="Lift (Optimum)" dataDxfId="237"/>
    <tableColumn id="9" xr3:uid="{CC2AE245-0E6F-4510-81EA-8502B6C30E08}" name="TPR (Model)" dataDxfId="236"/>
    <tableColumn id="10" xr3:uid="{A1488184-5C7D-4FD5-9120-FCC74FB4BBF7}" name="TPR (Random)" dataDxfId="235"/>
    <tableColumn id="11" xr3:uid="{120F5F34-5659-4E32-8963-194D1B3AE11D}" name="TPR (Optimum)" dataDxfId="234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5FD738B-1BEE-490A-B9D6-F63B160AE788}" name="ROC Curve Data, AUC=0.93169" displayName="ROC_Curve_Data__AUC_0.93169" ref="C496:G507" totalsRowShown="0" dataDxfId="233">
  <autoFilter ref="C496:G507" xr:uid="{65FD738B-1BEE-490A-B9D6-F63B160AE788}"/>
  <tableColumns count="5">
    <tableColumn id="1" xr3:uid="{BF55B77C-FA27-4708-8D0B-D5DBE2C27050}" name="# Records" dataDxfId="232"/>
    <tableColumn id="2" xr3:uid="{399DAFF3-89D0-47DC-90E8-CEA7678D7820}" name="FPR" dataDxfId="231"/>
    <tableColumn id="3" xr3:uid="{B735E52D-70F7-4501-9A35-75CEC026BC38}" name="TPR (Model)" dataDxfId="230"/>
    <tableColumn id="4" xr3:uid="{B380383C-D712-4527-A376-89DF24DE9847}" name="TPR (Random)" dataDxfId="229"/>
    <tableColumn id="5" xr3:uid="{AD2AB639-D59C-4329-BAFC-BA7A198D032C}" name="TPR (Optimum)" dataDxfId="228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0D92D51-DC15-4B94-9552-F288FF91A4AC}" name="Confusion Matrix" displayName="_Confusion_Matrix_2" ref="C13:E15" totalsRowShown="0" tableBorderDxfId="227">
  <autoFilter ref="C13:E15" xr:uid="{30D92D51-DC15-4B94-9552-F288FF91A4AC}"/>
  <tableColumns count="3">
    <tableColumn id="1" xr3:uid="{08DD098D-A3B9-4850-B4BF-02031FEFE5D2}" name="Actual\Predicted" dataDxfId="226"/>
    <tableColumn id="2" xr3:uid="{7E5B9585-95BF-4D09-9CE1-FC1BF7EB4CB7}" name="0" dataDxfId="225"/>
    <tableColumn id="3" xr3:uid="{5A06AD28-D472-4856-BE24-843712315EF5}" name="1" dataDxfId="224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8CE5A04-E8E2-4879-A925-6FCF2F1243C0}" name="Error Report" displayName="Error_Report_4" ref="C18:F21" totalsRowShown="0" tableBorderDxfId="223">
  <autoFilter ref="C18:F21" xr:uid="{E8CE5A04-E8E2-4879-A925-6FCF2F1243C0}"/>
  <tableColumns count="4">
    <tableColumn id="1" xr3:uid="{DCD6F752-1D64-4525-9826-8D073FF58FEE}" name="Class" dataDxfId="222"/>
    <tableColumn id="2" xr3:uid="{5FFC8F67-8899-4158-97AA-659641FBE002}" name="# Cases"/>
    <tableColumn id="3" xr3:uid="{D2975206-1D75-4F10-8F44-6A9AAD188D94}" name="# Errors"/>
    <tableColumn id="4" xr3:uid="{4E09867B-7D95-4F5C-867C-F968A466DE0E}" name="% Error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3690370-3E0C-4962-869E-5263EA33BAEF}" name="Validation: Classification Summary" displayName="Validation__Classification_Summary_1" ref="C24:D32" totalsRowShown="0" tableBorderDxfId="221">
  <autoFilter ref="C24:D32" xr:uid="{33690370-3E0C-4962-869E-5263EA33BAEF}"/>
  <tableColumns count="2">
    <tableColumn id="1" xr3:uid="{B3D9062D-A712-405C-902C-7F11821D317F}" name="Metric"/>
    <tableColumn id="2" xr3:uid="{4B4BF78C-BCEE-43A8-9989-C5E100C19808}" name="Value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E5E6AD10-C751-44DB-A900-3E5845D17D06}" name="Validation: Classification Details" displayName="Validation__Classification_Details_1" ref="C36:G311" totalsRowShown="0" dataDxfId="220">
  <autoFilter ref="C36:G311" xr:uid="{E5E6AD10-C751-44DB-A900-3E5845D17D06}"/>
  <tableColumns count="5">
    <tableColumn id="1" xr3:uid="{7A0ADD70-148F-421D-9850-7D39DC2B487B}" name="Record ID" dataDxfId="219"/>
    <tableColumn id="2" xr3:uid="{40C97C47-FD41-467D-AF75-01B0DA233726}" name="HeartDisease (CD)" dataDxfId="218"/>
    <tableColumn id="3" xr3:uid="{6CCE78D2-C09E-4CEF-BC1D-D1D0C01DBD5E}" name="Prediction: HeartDisease (CD)" dataDxfId="217"/>
    <tableColumn id="4" xr3:uid="{F8A93B47-FB15-4298-B55D-6DB134FFE612}" name="PostProb: 0" dataDxfId="216"/>
    <tableColumn id="5" xr3:uid="{C2CEE84C-EDD5-4209-AA75-2D5DD6B723BA}" name="PostProb: 1" dataDxfId="215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58C1DAF-F617-40D0-AC53-28521E22BEDA}" name="Decile Table" displayName="Decile_Table_4" ref="C18:G28" totalsRowShown="0" dataDxfId="214">
  <autoFilter ref="C18:G28" xr:uid="{A58C1DAF-F617-40D0-AC53-28521E22BEDA}"/>
  <tableColumns count="5">
    <tableColumn id="1" xr3:uid="{B6A04372-51E9-4D8F-9AFE-E77013BCA61F}" name="Decile" dataDxfId="213"/>
    <tableColumn id="2" xr3:uid="{C30F8246-F50D-41DB-8855-0B6EE75845E6}" name="Mean" dataDxfId="212"/>
    <tableColumn id="3" xr3:uid="{AA194181-C37E-4DC7-A5B8-F61E58C4777C}" name="Std.Dev." dataDxfId="211"/>
    <tableColumn id="4" xr3:uid="{6381F935-A557-4D71-BE48-7E0BE4489A57}" name="Min." dataDxfId="210"/>
    <tableColumn id="5" xr3:uid="{9CDD681A-1E90-4F4A-9777-C967E0C6F145}" name="Max." dataDxfId="209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77583CA-2D4B-4B5B-BC6F-9D7C74ED3080}" name="Decile Chart Data" displayName="Decile_Chart_Data_4" ref="J18:L28" totalsRowShown="0">
  <autoFilter ref="J18:L28" xr:uid="{477583CA-2D4B-4B5B-BC6F-9D7C74ED3080}"/>
  <tableColumns count="3">
    <tableColumn id="1" xr3:uid="{A3705970-E6ED-4FAF-BB38-717DC6173857}" name="ID" dataDxfId="208"/>
    <tableColumn id="2" xr3:uid="{5385D570-7B25-4496-A93F-E728A24DE46A}" name="Decile" dataDxfId="207"/>
    <tableColumn id="3" xr3:uid="{2C04C369-EE47-457D-8CCB-C28A4F1D6EDC}" name="Decile/Global Mean" dataDxfId="206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8F6262F-C13A-470E-98C1-7B40E38F71CB}" name="Lift/Gain Chart Data" displayName="Lift_Gain_Chart_Data_4" ref="C32:M308" totalsRowShown="0" dataDxfId="205">
  <autoFilter ref="C32:M308" xr:uid="{78F6262F-C13A-470E-98C1-7B40E38F71CB}"/>
  <tableColumns count="11">
    <tableColumn id="1" xr3:uid="{43C9E474-4C5D-4F36-8D1A-A2F948EC9A58}" name="# Records" dataDxfId="204"/>
    <tableColumn id="2" xr3:uid="{B9B644FD-98E6-4A2B-B6B7-8B762BFF0BE0}" name="# Cases" dataDxfId="203"/>
    <tableColumn id="3" xr3:uid="{A350B9FC-DCAE-4691-9D5B-8FCC369FAD9B}" name="PPR" dataDxfId="202"/>
    <tableColumn id="4" xr3:uid="{7301A274-C4E7-4EC1-8051-8B3B31708284}" name="Cumulative (Model)" dataDxfId="201"/>
    <tableColumn id="5" xr3:uid="{794636B5-BC05-41BC-8B8F-56321D2EA2E9}" name="Cumulative (Random)" dataDxfId="200"/>
    <tableColumn id="6" xr3:uid="{A54F6B0A-EB0F-4AA0-B531-BCADBE626928}" name="Lift (Model)" dataDxfId="199"/>
    <tableColumn id="7" xr3:uid="{BC5B90FE-0087-4AF8-8A8D-3E16F13AD89C}" name="Lift (Random)" dataDxfId="198"/>
    <tableColumn id="8" xr3:uid="{C00C9F4F-EB12-4321-9B23-4A9C07803B35}" name="Lift (Optimum)" dataDxfId="197"/>
    <tableColumn id="9" xr3:uid="{823F2DE7-203E-44BC-B6D2-0CB85F6A0318}" name="TPR (Model)" dataDxfId="196"/>
    <tableColumn id="10" xr3:uid="{B415FD1A-E02A-4D6E-A8E8-18EB10F067E1}" name="TPR (Random)" dataDxfId="195"/>
    <tableColumn id="11" xr3:uid="{2967888F-4254-4A0B-B589-D182F0E6ED4F}" name="TPR (Optimum)" dataDxfId="194"/>
  </tableColumns>
  <tableStyleInfo name="TableStyleMedium9" showFirstColumn="1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92B2469-6922-40D5-A2B3-9E0B13942C2B}" name="ROC Curve Data, AUC=0.84751" displayName="ROC_Curve_Data__AUC_0.84751" ref="C312:G323" totalsRowShown="0" dataDxfId="193">
  <autoFilter ref="C312:G323" xr:uid="{B92B2469-6922-40D5-A2B3-9E0B13942C2B}"/>
  <tableColumns count="5">
    <tableColumn id="1" xr3:uid="{7EDF519C-1326-48EF-AB05-CCC257DCCE08}" name="# Records" dataDxfId="192"/>
    <tableColumn id="2" xr3:uid="{9F7C16E3-3A64-4E76-AABE-60F54B38994D}" name="FPR" dataDxfId="191"/>
    <tableColumn id="3" xr3:uid="{49121271-B12F-4DA3-A25A-EBAAC9C19230}" name="TPR (Model)" dataDxfId="190"/>
    <tableColumn id="4" xr3:uid="{8C5CA81F-4A48-48D9-9A53-7D9548663B9E}" name="TPR (Random)" dataDxfId="189"/>
    <tableColumn id="5" xr3:uid="{19846F30-C5B0-4F1C-A568-6A3FE23D28A4}" name="TPR (Optimum)" dataDxfId="188"/>
  </tableColumns>
  <tableStyleInfo name="TableStyleMedium9" showFirstColumn="1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B32B0C6-4B7A-4B7E-A532-A7E7AEF6A6BE}" name="Confusion Matrix" displayName="_Confusion_Matrix_1" ref="C13:E15" totalsRowShown="0" tableBorderDxfId="187">
  <autoFilter ref="C13:E15" xr:uid="{3B32B0C6-4B7A-4B7E-A532-A7E7AEF6A6BE}"/>
  <tableColumns count="3">
    <tableColumn id="1" xr3:uid="{D4337D59-9E44-44C6-8390-5A5D43940146}" name="Actual\Predicted" dataDxfId="186"/>
    <tableColumn id="2" xr3:uid="{49152A38-FDEC-4AC7-AF8F-DEB05A960CA4}" name="0" dataDxfId="185"/>
    <tableColumn id="3" xr3:uid="{8726A8DC-0CA8-40E0-BC1E-939DEF2B11F1}" name="1" dataDxfId="184"/>
  </tableColumns>
  <tableStyleInfo name="TableStyleMedium9" showFirstColumn="1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540284D-0DCC-492A-AA1A-14817B330546}" name="Error Report" displayName="Error_Report_3" ref="C18:F21" totalsRowShown="0" tableBorderDxfId="183">
  <autoFilter ref="C18:F21" xr:uid="{3540284D-0DCC-492A-AA1A-14817B330546}"/>
  <tableColumns count="4">
    <tableColumn id="1" xr3:uid="{ABA5E65D-5EA6-4193-AB63-32D142113A2D}" name="Class" dataDxfId="182"/>
    <tableColumn id="2" xr3:uid="{DC2F999E-29F2-4225-8DAC-CB1962FFBE89}" name="# Cases"/>
    <tableColumn id="3" xr3:uid="{A64CA9B4-6D7E-4AAA-B9E2-164DF2E1EB12}" name="# Errors"/>
    <tableColumn id="4" xr3:uid="{7A8F92BA-99E8-489F-B022-604E081F89A6}" name="% Error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B6C5030-FAD8-4EB1-B5ED-BAC5AADE1E51}" name="Testing: Classification Summary" displayName="Testing__Classification_Summary_1" ref="C24:D32" totalsRowShown="0" tableBorderDxfId="181">
  <autoFilter ref="C24:D32" xr:uid="{0B6C5030-FAD8-4EB1-B5ED-BAC5AADE1E51}"/>
  <tableColumns count="2">
    <tableColumn id="1" xr3:uid="{F779AB40-5342-44CE-A61A-95FE92BD7D7B}" name="Metric"/>
    <tableColumn id="2" xr3:uid="{5888B144-F7D6-451A-A19B-228EA36D15FF}" name="Value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33E0FE9-C409-4DA8-8D5F-53C37633A863}" name="Testing: Classification Details" displayName="Testing__Classification_Details_1" ref="C36:G220" totalsRowShown="0" dataDxfId="180">
  <autoFilter ref="C36:G220" xr:uid="{833E0FE9-C409-4DA8-8D5F-53C37633A863}"/>
  <tableColumns count="5">
    <tableColumn id="1" xr3:uid="{817E3F8B-3C9D-4833-98FB-F9F52C17851F}" name="Record ID" dataDxfId="179"/>
    <tableColumn id="2" xr3:uid="{E34D17D3-AC39-4AFF-86E2-8D96F9C9180B}" name="HeartDisease (CD)" dataDxfId="178"/>
    <tableColumn id="3" xr3:uid="{4BAF5F7F-03F6-4D4F-98FB-B1190FDC266D}" name="Prediction: HeartDisease (CD)" dataDxfId="177"/>
    <tableColumn id="4" xr3:uid="{9379593B-58DE-4BFC-8620-7C9C514827DE}" name="PostProb: 0" dataDxfId="176"/>
    <tableColumn id="5" xr3:uid="{54D4DD5D-5499-4B9F-AF08-803484EEFAE9}" name="PostProb: 1" dataDxfId="175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62FF70C-B936-41DF-BE2C-6448FFD65F8C}" name="Decile Table" displayName="Decile_Table_3" ref="C18:G28" totalsRowShown="0" dataDxfId="174">
  <autoFilter ref="C18:G28" xr:uid="{D62FF70C-B936-41DF-BE2C-6448FFD65F8C}"/>
  <tableColumns count="5">
    <tableColumn id="1" xr3:uid="{18AD13E2-5558-406C-8C82-31CF60A327BF}" name="Decile" dataDxfId="173"/>
    <tableColumn id="2" xr3:uid="{77A9E974-15B1-41F0-955B-DA67B46D3E65}" name="Mean" dataDxfId="172"/>
    <tableColumn id="3" xr3:uid="{13D39BD3-7140-448F-BD92-9435EACA0157}" name="Std.Dev." dataDxfId="171"/>
    <tableColumn id="4" xr3:uid="{F6A8E877-EF51-4A5F-8580-1B7AEAFE4DC6}" name="Min." dataDxfId="170"/>
    <tableColumn id="5" xr3:uid="{60EDC8D9-CB74-4A57-B591-8962C123912F}" name="Max." dataDxfId="169"/>
  </tableColumns>
  <tableStyleInfo name="TableStyleMedium9" showFirstColumn="1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4167BABF-8552-486E-BF16-EEA7C718BA91}" name="Decile Chart Data" displayName="Decile_Chart_Data_3" ref="J18:L28" totalsRowShown="0">
  <autoFilter ref="J18:L28" xr:uid="{4167BABF-8552-486E-BF16-EEA7C718BA91}"/>
  <tableColumns count="3">
    <tableColumn id="1" xr3:uid="{C943E71E-D6C1-4367-9FA6-4CE55DEAC79E}" name="ID" dataDxfId="168"/>
    <tableColumn id="2" xr3:uid="{1B43B0CD-C316-4EAD-8F61-13A54ED0F283}" name="Decile" dataDxfId="167"/>
    <tableColumn id="3" xr3:uid="{06B83B9A-5745-4347-AD3D-A1595FE4310C}" name="Decile/Global Mean" dataDxfId="166"/>
  </tableColumns>
  <tableStyleInfo name="TableStyleMedium9" showFirstColumn="1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03A73EB-A6D6-407F-94B0-89B91A5EE4B8}" name="Lift/Gain Chart Data" displayName="Lift_Gain_Chart_Data_3" ref="C32:M217" totalsRowShown="0" dataDxfId="165">
  <autoFilter ref="C32:M217" xr:uid="{703A73EB-A6D6-407F-94B0-89B91A5EE4B8}"/>
  <tableColumns count="11">
    <tableColumn id="1" xr3:uid="{1EDF7174-5A73-4342-88BF-47A8EA170623}" name="# Records" dataDxfId="164"/>
    <tableColumn id="2" xr3:uid="{37EAFAE1-F2FD-4932-BA28-3C404871B5CB}" name="# Cases" dataDxfId="163"/>
    <tableColumn id="3" xr3:uid="{1B1AC489-551B-452E-8366-7D7F4E6055A6}" name="PPR" dataDxfId="162"/>
    <tableColumn id="4" xr3:uid="{90ECB4A4-BBDF-4B5B-8AC7-040F95DA2E6D}" name="Cumulative (Model)" dataDxfId="161"/>
    <tableColumn id="5" xr3:uid="{1D063BAB-BAD9-43F2-955E-7371092D54C4}" name="Cumulative (Random)" dataDxfId="160"/>
    <tableColumn id="6" xr3:uid="{6FE3A505-C705-4AF1-B051-E26B4B3BFC02}" name="Lift (Model)" dataDxfId="159"/>
    <tableColumn id="7" xr3:uid="{44B53D62-63BA-4AE0-A30C-D9E678D718D6}" name="Lift (Random)" dataDxfId="158"/>
    <tableColumn id="8" xr3:uid="{97EA7AAF-B127-4D73-A3D6-0A65AE04E059}" name="Lift (Optimum)" dataDxfId="157"/>
    <tableColumn id="9" xr3:uid="{468AC40F-3F1F-4299-A2F0-5ED022BEBE2A}" name="TPR (Model)" dataDxfId="156"/>
    <tableColumn id="10" xr3:uid="{43423765-127B-4C86-BD04-D4CB52CF40EC}" name="TPR (Random)" dataDxfId="155"/>
    <tableColumn id="11" xr3:uid="{D249DFAD-EACA-4B5D-9470-DC885F755886}" name="TPR (Optimum)" dataDxfId="154"/>
  </tableColumns>
  <tableStyleInfo name="TableStyleMedium9" showFirstColumn="1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C438836-53EE-435F-80D7-FCD0E372A6E4}" name="ROC Curve Data, AUC=0.76912" displayName="ROC_Curve_Data__AUC_0.76912" ref="C221:G232" totalsRowShown="0" dataDxfId="153">
  <autoFilter ref="C221:G232" xr:uid="{CC438836-53EE-435F-80D7-FCD0E372A6E4}"/>
  <tableColumns count="5">
    <tableColumn id="1" xr3:uid="{B6DD5659-D53C-4BE2-A493-7D00BA45B197}" name="# Records" dataDxfId="152"/>
    <tableColumn id="2" xr3:uid="{DB5D4A53-5EF8-4122-A07D-35E646302B78}" name="FPR" dataDxfId="151"/>
    <tableColumn id="3" xr3:uid="{AE04DEB4-D10A-4307-A407-A8F8852CA311}" name="TPR (Model)" dataDxfId="150"/>
    <tableColumn id="4" xr3:uid="{6B1DADE3-C232-4CDA-8188-14DA2782BF0E}" name="TPR (Random)" dataDxfId="149"/>
    <tableColumn id="5" xr3:uid="{F2B7437A-C2A4-487C-BB3F-0D32D2E3AAF4}" name="TPR (Optimum)" dataDxfId="148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FDF9168-AEB6-4644-9312-C2D9735E2DDE}" name="Training Log (Growing the full tree using training data)" displayName="Training_Log__Growing_the_full_tree_using_training_data" ref="C62:D112" totalsRowShown="0">
  <autoFilter ref="C62:D112" xr:uid="{4FDF9168-AEB6-4644-9312-C2D9735E2DDE}"/>
  <tableColumns count="2">
    <tableColumn id="1" xr3:uid="{8ADD17B9-75F5-4BD8-8556-2ABF98D17C1A}" name="# Decision Nodes" dataDxfId="147"/>
    <tableColumn id="2" xr3:uid="{D26A2718-1646-417B-901B-E5FB43859B21}" name="Error Rate" dataDxfId="146"/>
  </tableColumns>
  <tableStyleInfo name="TableStyleMedium9" showFirstColumn="1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52772B0-1E20-4CE7-8AC3-0051DA7BEC2A}" name="Prune Log (Using Validation Data)" displayName="Prune_Log__Using_Validation_Data" ref="G62:H112" totalsRowShown="0">
  <autoFilter ref="G62:H112" xr:uid="{E52772B0-1E20-4CE7-8AC3-0051DA7BEC2A}"/>
  <tableColumns count="2">
    <tableColumn id="1" xr3:uid="{502168E3-2A03-453E-8339-0D4612185CC5}" name="# Decision Nodes" dataDxfId="145"/>
    <tableColumn id="2" xr3:uid="{AC9593B4-D248-4A59-BBCC-4965C5085CFF}" name="Error Rate" dataDxfId="144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C396917-829D-47B8-BE24-AF9CD68572B0}" name="Feature Importance" displayName="Feature_Importance" ref="C117:D127" totalsRowShown="0">
  <autoFilter ref="C117:D127" xr:uid="{BC396917-829D-47B8-BE24-AF9CD68572B0}"/>
  <tableColumns count="2">
    <tableColumn id="1" xr3:uid="{F042B965-1BFF-4C8D-9439-52283DA87681}" name="Feature" dataDxfId="143"/>
    <tableColumn id="2" xr3:uid="{2A84C953-AD77-44A6-83BC-13785A5CD796}" name="Importance" dataDxfId="142"/>
  </tableColumns>
  <tableStyleInfo name="TableStyleMedium9" showFirstColumn="1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823E805-06AF-4888-B7EA-CBECAE60AF3C}" name="Fully Grown Tree Rules (Using Training Data)" displayName="Fully_Grown_Tree_Rules__Using_Training_Data" ref="C12:L81" totalsRowShown="0" dataDxfId="141">
  <autoFilter ref="C12:L81" xr:uid="{D823E805-06AF-4888-B7EA-CBECAE60AF3C}"/>
  <tableColumns count="10">
    <tableColumn id="1" xr3:uid="{B11C935D-7325-49D0-8A2D-75C6848C33FC}" name="Node ID" dataDxfId="140"/>
    <tableColumn id="2" xr3:uid="{DBAF70CA-6C08-4F1C-B1F4-302104E4FBA5}" name="Parent ID" dataDxfId="139"/>
    <tableColumn id="3" xr3:uid="{E25D800A-4CDF-4F26-BC4A-381CB92085C0}" name="Left Child ID" dataDxfId="138"/>
    <tableColumn id="4" xr3:uid="{DA89E96D-2CAD-4B9E-9F7A-B947C9B54105}" name="Right Child ID" dataDxfId="137"/>
    <tableColumn id="5" xr3:uid="{1ACE26C7-1F46-4390-A148-BDB3F941DB15}" name="Split Var" dataDxfId="136"/>
    <tableColumn id="6" xr3:uid="{9A2914BC-46FC-4609-9B8C-AA82198B666A}" name="Split Value/Set" dataDxfId="135"/>
    <tableColumn id="7" xr3:uid="{684ED0EC-AC3F-42B6-80CC-16A39BB37637}" name="Training Cases" dataDxfId="134"/>
    <tableColumn id="8" xr3:uid="{D4E6B091-2097-4395-8CE9-D588C515510C}" name="Validation Cases" dataDxfId="133"/>
    <tableColumn id="9" xr3:uid="{E2A55CA4-13BB-4B98-A482-D51E5F0DAB99}" name="Response" dataDxfId="132"/>
    <tableColumn id="10" xr3:uid="{EE793014-FD7C-44EB-87EC-5B3366C7C138}" name="Node Type" dataDxfId="131"/>
  </tableColumns>
  <tableStyleInfo name="TableStyleMedium9" showFirstColumn="1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C2173DA-F95C-48C4-9C4E-C2D31A8709A7}" name="Best Pruned Tree Rules (Using Validation Data)" displayName="Best_Pruned_Tree_Rules__Using_Validation_Data" ref="C12:L21" totalsRowShown="0" dataDxfId="130">
  <autoFilter ref="C12:L21" xr:uid="{5C2173DA-F95C-48C4-9C4E-C2D31A8709A7}"/>
  <tableColumns count="10">
    <tableColumn id="1" xr3:uid="{D30CE613-1FAB-42FF-B941-18E76A9FA599}" name="Node ID" dataDxfId="129"/>
    <tableColumn id="2" xr3:uid="{97BFC52F-9652-4554-84EF-42BD8ED5CFB2}" name="Parent ID" dataDxfId="128"/>
    <tableColumn id="3" xr3:uid="{D33D7A01-DC06-4AB5-B3A2-98330A27429C}" name="Left Child ID" dataDxfId="127"/>
    <tableColumn id="4" xr3:uid="{39B0D81E-A318-4DCC-A6B1-6F4F85C38247}" name="Right Child ID" dataDxfId="126"/>
    <tableColumn id="5" xr3:uid="{E5686659-7FBE-4C8F-AF9C-9A001EE5A4EE}" name="Split Var" dataDxfId="125"/>
    <tableColumn id="6" xr3:uid="{576D178A-2EA4-4F93-BD77-AFACF653928F}" name="Split Value/Set" dataDxfId="124"/>
    <tableColumn id="7" xr3:uid="{F12A4DF8-1BB4-46C3-BDB6-8245095B5262}" name="Training Cases" dataDxfId="123"/>
    <tableColumn id="8" xr3:uid="{AA3D3A5D-2609-49AA-9581-69B3C9D300D6}" name="Validation Cases" dataDxfId="122"/>
    <tableColumn id="9" xr3:uid="{41D2AF60-2883-4242-9D1B-E83085E48583}" name="Response" dataDxfId="121"/>
    <tableColumn id="10" xr3:uid="{A54E0251-E69B-407A-9F6D-4297212B10C2}" name="Node Type" dataDxfId="120"/>
  </tableColumns>
  <tableStyleInfo name="TableStyleMedium9" showFirstColumn="1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3231DE5-3650-4999-B4FD-9241610FBC74}" name="Confusion Matrix" displayName="_Confusion_Matrix" ref="C13:E15" totalsRowShown="0" tableBorderDxfId="119">
  <autoFilter ref="C13:E15" xr:uid="{73231DE5-3650-4999-B4FD-9241610FBC74}"/>
  <tableColumns count="3">
    <tableColumn id="1" xr3:uid="{1D8FC996-58F1-486B-9C68-E49681B28C62}" name="Actual\Predicted" dataDxfId="118"/>
    <tableColumn id="2" xr3:uid="{D79DA46C-26D6-42E8-A1E3-F23449AA7007}" name="0" dataDxfId="117"/>
    <tableColumn id="3" xr3:uid="{0F9FF4AA-1C85-4F88-8032-ECB5D51E3809}" name="1" dataDxfId="116"/>
  </tableColumns>
  <tableStyleInfo name="TableStyleMedium9" showFirstColumn="1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681294D-BDA9-4CA9-99DD-62C245FB588F}" name="Error Report" displayName="Error_Report_2" ref="C18:F21" totalsRowShown="0" tableBorderDxfId="115">
  <autoFilter ref="C18:F21" xr:uid="{5681294D-BDA9-4CA9-99DD-62C245FB588F}"/>
  <tableColumns count="4">
    <tableColumn id="1" xr3:uid="{FEE789F0-ED5F-4021-AC0A-760F3417DA4C}" name="Class" dataDxfId="114"/>
    <tableColumn id="2" xr3:uid="{56A5FA94-CA53-4EB2-99F7-64D3096D97F8}" name="# Cases"/>
    <tableColumn id="3" xr3:uid="{6FDE7D0C-F348-4A30-8C6A-942555D27923}" name="# Errors"/>
    <tableColumn id="4" xr3:uid="{15C901DC-01DF-4787-B2C4-F65B47F16096}" name="% Error"/>
  </tableColumns>
  <tableStyleInfo name="TableStyleMedium9" showFirstColumn="1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359A519-AFD1-4E16-8217-B1C9D42F68B5}" name="Training: Classification Summary" displayName="Training__Classification_Summary" ref="C24:D32" totalsRowShown="0" tableBorderDxfId="113">
  <autoFilter ref="C24:D32" xr:uid="{C359A519-AFD1-4E16-8217-B1C9D42F68B5}"/>
  <tableColumns count="2">
    <tableColumn id="1" xr3:uid="{07A871FC-6E5F-4E3E-AFAC-8456BB568AD2}" name="Metric"/>
    <tableColumn id="2" xr3:uid="{1CFFEA7E-9F47-41B1-A26A-65F117C7F26A}" name="Value"/>
  </tableColumns>
  <tableStyleInfo name="TableStyleMedium9" showFirstColumn="1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EB6CF1D-0465-42AD-81C2-31462321FE18}" name="Training: Classification Details" displayName="Training__Classification_Details" ref="C36:G495" totalsRowShown="0" dataDxfId="112">
  <autoFilter ref="C36:G495" xr:uid="{4EB6CF1D-0465-42AD-81C2-31462321FE18}"/>
  <tableColumns count="5">
    <tableColumn id="1" xr3:uid="{7E76BC37-8D56-4F60-83C0-FCA6328BE7BB}" name="Record ID" dataDxfId="111"/>
    <tableColumn id="2" xr3:uid="{3D2BC816-F2A8-4409-ABA2-882DA03A49FE}" name="HeartDisease (CD)" dataDxfId="110"/>
    <tableColumn id="3" xr3:uid="{EFF5A5CB-36FA-401A-97E1-02A3E869FBD5}" name="Prediction: HeartDisease (CD)" dataDxfId="109"/>
    <tableColumn id="4" xr3:uid="{87FCDA1F-6E96-4561-8D4D-9B50C6495A2D}" name="PostProb: 0" dataDxfId="108"/>
    <tableColumn id="5" xr3:uid="{E8B2CB51-C6AB-4607-99AC-01CE3EBEC116}" name="PostProb: 1" dataDxfId="107"/>
  </tableColumns>
  <tableStyleInfo name="TableStyleMedium9" showFirstColumn="1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DD14B25-22B3-434F-9A70-92947396B40D}" name="Decile Table" displayName="Decile_Table_2" ref="C18:G28" totalsRowShown="0" dataDxfId="106">
  <autoFilter ref="C18:G28" xr:uid="{FDD14B25-22B3-434F-9A70-92947396B40D}"/>
  <tableColumns count="5">
    <tableColumn id="1" xr3:uid="{19709BC2-1172-4568-A4F0-0D7FB9CAFAAC}" name="Decile" dataDxfId="105"/>
    <tableColumn id="2" xr3:uid="{CBB221ED-F715-41E0-AA56-92BB503CA02F}" name="Mean" dataDxfId="104"/>
    <tableColumn id="3" xr3:uid="{EEA8F0F1-8A12-4DA6-9B45-7DE12C75144E}" name="Std.Dev." dataDxfId="103"/>
    <tableColumn id="4" xr3:uid="{285C6BE3-5346-49F1-A877-DC026828D24A}" name="Min." dataDxfId="102"/>
    <tableColumn id="5" xr3:uid="{9444AA55-2D5B-42B7-82DF-9DFA8688209F}" name="Max." dataDxfId="101"/>
  </tableColumns>
  <tableStyleInfo name="TableStyleMedium9" showFirstColumn="1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D62F98B-706A-408F-B0AA-0453A0425D76}" name="Decile Chart Data" displayName="Decile_Chart_Data_2" ref="J18:L28" totalsRowShown="0">
  <autoFilter ref="J18:L28" xr:uid="{DD62F98B-706A-408F-B0AA-0453A0425D76}"/>
  <tableColumns count="3">
    <tableColumn id="1" xr3:uid="{DA613751-D27B-4F3A-9C48-BE7385C35374}" name="ID" dataDxfId="100"/>
    <tableColumn id="2" xr3:uid="{3A9017CD-2ABB-48F5-817A-3B0F44369655}" name="Decile" dataDxfId="99"/>
    <tableColumn id="3" xr3:uid="{5A66E185-E892-4F64-9630-413912CB9947}" name="Decile/Global Mean" dataDxfId="98"/>
  </tableColumns>
  <tableStyleInfo name="TableStyleMedium9" showFirstColumn="1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4D87ED4-0BD5-49D9-BD98-ABEC76FCAEF5}" name="Lift/Gain Chart Data" displayName="Lift_Gain_Chart_Data_2" ref="C32:M492" totalsRowShown="0" dataDxfId="97">
  <autoFilter ref="C32:M492" xr:uid="{14D87ED4-0BD5-49D9-BD98-ABEC76FCAEF5}"/>
  <tableColumns count="11">
    <tableColumn id="1" xr3:uid="{60E54730-39A0-4221-8F93-B13AF10C52CF}" name="# Records" dataDxfId="96"/>
    <tableColumn id="2" xr3:uid="{8A6DED6D-6815-4FDB-A03B-C0A72E148CE8}" name="# Cases" dataDxfId="95"/>
    <tableColumn id="3" xr3:uid="{877EF4DB-DA55-43A2-AA4F-A2615BA0822F}" name="PPR" dataDxfId="94"/>
    <tableColumn id="4" xr3:uid="{6707CD56-379D-4C19-9A37-DE2197984B21}" name="Cumulative (Model)" dataDxfId="93"/>
    <tableColumn id="5" xr3:uid="{9DF2C412-60BB-49A2-A291-F1550089113F}" name="Cumulative (Random)" dataDxfId="92"/>
    <tableColumn id="6" xr3:uid="{FD262D72-436E-48AA-BDF4-D9220DC30A52}" name="Lift (Model)" dataDxfId="91"/>
    <tableColumn id="7" xr3:uid="{42A42E51-E25D-4F89-964D-99479C220EE2}" name="Lift (Random)" dataDxfId="90"/>
    <tableColumn id="8" xr3:uid="{D23667ED-40D5-43DA-8B56-58DC116B5DEB}" name="Lift (Optimum)" dataDxfId="89"/>
    <tableColumn id="9" xr3:uid="{0A661326-BD51-44CF-9C1C-EA3BA2F06BA0}" name="TPR (Model)" dataDxfId="88"/>
    <tableColumn id="10" xr3:uid="{4EEB9757-F262-4C76-822B-B7B5972C3B98}" name="TPR (Random)" dataDxfId="87"/>
    <tableColumn id="11" xr3:uid="{F1DE67FF-37C9-44E8-8FBF-8B96C71E2F71}" name="TPR (Optimum)" dataDxfId="86"/>
  </tableColumns>
  <tableStyleInfo name="TableStyleMedium9" showFirstColumn="1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695CE23-07F3-4C51-8B22-1B1AAF5E9094}" name="ROC Curve Data, AUC=0.88559" displayName="ROC_Curve_Data__AUC_0.88559" ref="C496:G502" totalsRowShown="0" dataDxfId="85">
  <autoFilter ref="C496:G502" xr:uid="{4695CE23-07F3-4C51-8B22-1B1AAF5E9094}"/>
  <tableColumns count="5">
    <tableColumn id="1" xr3:uid="{3E7DDA69-E78E-4B7E-B306-A12E58E5D2E9}" name="# Records" dataDxfId="84"/>
    <tableColumn id="2" xr3:uid="{36EF3F28-27FB-444C-9236-28AE052F17DD}" name="FPR" dataDxfId="83"/>
    <tableColumn id="3" xr3:uid="{9B317E6B-F0A0-4230-ADCE-CBBB4AF1061F}" name="TPR (Model)" dataDxfId="82"/>
    <tableColumn id="4" xr3:uid="{5533D61E-C91F-45AF-A544-34508F90F425}" name="TPR (Random)" dataDxfId="81"/>
    <tableColumn id="5" xr3:uid="{D721A32D-A881-409B-8A51-7D9D020AD21B}" name="TPR (Optimum)" dataDxfId="80"/>
  </tableColumns>
  <tableStyleInfo name="TableStyleMedium9" showFirstColumn="1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7722EE-4731-48BE-9AAD-045820B830FF}" name="Confusion Matrix" displayName="Confusion_Matrix_" ref="C13:E15" totalsRowShown="0" tableBorderDxfId="79">
  <autoFilter ref="C13:E15" xr:uid="{A67722EE-4731-48BE-9AAD-045820B830FF}"/>
  <tableColumns count="3">
    <tableColumn id="1" xr3:uid="{6881C79B-8429-493C-899B-B0C7E6A3EC82}" name="Actual\Predicted" dataDxfId="78"/>
    <tableColumn id="2" xr3:uid="{EC0BD76D-522D-448D-B90A-FBBED7E72BC2}" name="0" dataDxfId="77"/>
    <tableColumn id="3" xr3:uid="{6C461141-9960-4D59-B73A-8CF349E3C046}" name="1" dataDxfId="76"/>
  </tableColumns>
  <tableStyleInfo name="TableStyleMedium9" showFirstColumn="1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B4FF98-E112-4FA0-9FB4-969C699AE27D}" name="Error Report" displayName="Error_Report_1" ref="C18:F21" totalsRowShown="0" tableBorderDxfId="75">
  <autoFilter ref="C18:F21" xr:uid="{3CB4FF98-E112-4FA0-9FB4-969C699AE27D}"/>
  <tableColumns count="4">
    <tableColumn id="1" xr3:uid="{3B487F6B-6BAB-4A52-803C-EF93CB8E638F}" name="Class" dataDxfId="74"/>
    <tableColumn id="2" xr3:uid="{C21B5CC8-15CC-4E6C-83CB-CF1AE0DA6828}" name="# Cases"/>
    <tableColumn id="3" xr3:uid="{4E2C96C0-1B9C-4385-9E63-02C858F87E30}" name="# Errors"/>
    <tableColumn id="4" xr3:uid="{E049BD94-EAE5-4B58-8DB6-53CA208369DE}" name="% Error"/>
  </tableColumns>
  <tableStyleInfo name="TableStyleMedium9" showFirstColumn="1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C80AB0F-5FF1-44DF-B38D-917FB3A486E5}" name="Validation: Classification Summary" displayName="Validation__Classification_Summary" ref="C24:D32" totalsRowShown="0" tableBorderDxfId="73">
  <autoFilter ref="C24:D32" xr:uid="{0C80AB0F-5FF1-44DF-B38D-917FB3A486E5}"/>
  <tableColumns count="2">
    <tableColumn id="1" xr3:uid="{B764650E-B1F0-499C-B141-6DA70AB58046}" name="Metric"/>
    <tableColumn id="2" xr3:uid="{BC780DB7-99D7-4DE7-804F-093AE725799E}" name="Value"/>
  </tableColumns>
  <tableStyleInfo name="TableStyleMedium9" showFirstColumn="1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125340-EDCB-431D-8420-1D5C28C192F4}" name="Validation: Classification Details" displayName="Validation__Classification_Details" ref="C36:G311" totalsRowShown="0" dataDxfId="72">
  <autoFilter ref="C36:G311" xr:uid="{07125340-EDCB-431D-8420-1D5C28C192F4}"/>
  <tableColumns count="5">
    <tableColumn id="1" xr3:uid="{51B035A6-5B3D-4A7C-976B-ED836887DBBF}" name="Record ID" dataDxfId="71"/>
    <tableColumn id="2" xr3:uid="{B4D33DFA-A686-46CB-9F5B-A1E8BDBEEB48}" name="HeartDisease (CD)" dataDxfId="70"/>
    <tableColumn id="3" xr3:uid="{8EF1A5F5-F388-4CE4-9164-6125BF9DCC4F}" name="Prediction: HeartDisease (CD)" dataDxfId="69"/>
    <tableColumn id="4" xr3:uid="{3F64D911-8F15-4497-951F-9BFEB7CFA6EB}" name="PostProb: 0" dataDxfId="68"/>
    <tableColumn id="5" xr3:uid="{5C432007-B033-47FC-8166-0DA8C83C0BAE}" name="PostProb: 1" dataDxfId="67"/>
  </tableColumns>
  <tableStyleInfo name="TableStyleMedium9" showFirstColumn="1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401B031-0C42-4EC4-BB47-3136653A2577}" name="Decile Table" displayName="Decile_Table_1" ref="C18:G28" totalsRowShown="0" dataDxfId="66">
  <autoFilter ref="C18:G28" xr:uid="{C401B031-0C42-4EC4-BB47-3136653A2577}"/>
  <tableColumns count="5">
    <tableColumn id="1" xr3:uid="{238571C0-A355-4C62-8FD5-3C7D451A1322}" name="Decile" dataDxfId="65"/>
    <tableColumn id="2" xr3:uid="{BA014360-90AB-4134-BBE5-A78F50E1758F}" name="Mean" dataDxfId="64"/>
    <tableColumn id="3" xr3:uid="{DD3CAA05-8768-41FA-B301-54F225DCE42B}" name="Std.Dev." dataDxfId="63"/>
    <tableColumn id="4" xr3:uid="{01797695-FB6D-4B8E-96A6-473EB79040EC}" name="Min." dataDxfId="62"/>
    <tableColumn id="5" xr3:uid="{592DFDEB-FDDC-466E-94A8-65DA95B9395D}" name="Max." dataDxfId="61"/>
  </tableColumns>
  <tableStyleInfo name="TableStyleMedium9" showFirstColumn="1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9A40E0-2948-44B4-ACED-738D160539BA}" name="Decile Chart Data" displayName="Decile_Chart_Data_1" ref="J18:L28" totalsRowShown="0">
  <autoFilter ref="J18:L28" xr:uid="{709A40E0-2948-44B4-ACED-738D160539BA}"/>
  <tableColumns count="3">
    <tableColumn id="1" xr3:uid="{5B575B24-C67D-4F1E-8F76-67125E507EC0}" name="ID" dataDxfId="60"/>
    <tableColumn id="2" xr3:uid="{1BE2F6AC-5A94-45C1-A858-26B6DE97793B}" name="Decile" dataDxfId="59"/>
    <tableColumn id="3" xr3:uid="{8530C237-2522-4D56-8D2A-A0D3D83108DD}" name="Decile/Global Mean" dataDxfId="58"/>
  </tableColumns>
  <tableStyleInfo name="TableStyleMedium9" showFirstColumn="1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855C2B-AF58-4705-8BFF-D1B24BDB5436}" name="Lift/Gain Chart Data" displayName="Lift_Gain_Chart_Data_1" ref="C32:M308" totalsRowShown="0" dataDxfId="57">
  <autoFilter ref="C32:M308" xr:uid="{C5855C2B-AF58-4705-8BFF-D1B24BDB5436}"/>
  <tableColumns count="11">
    <tableColumn id="1" xr3:uid="{E6D73576-BC24-45C9-858F-7743757F4B16}" name="# Records" dataDxfId="56"/>
    <tableColumn id="2" xr3:uid="{4BA638AD-BD0D-42C1-ABDA-62B9D80D1284}" name="# Cases" dataDxfId="55"/>
    <tableColumn id="3" xr3:uid="{0F2059BD-F0E4-476E-8230-9697EC45671C}" name="PPR" dataDxfId="54"/>
    <tableColumn id="4" xr3:uid="{B65E90A9-A147-436C-9B2E-E4097EE07AEF}" name="Cumulative (Model)" dataDxfId="53"/>
    <tableColumn id="5" xr3:uid="{E2B030C7-4D90-4881-A8C3-3F121356A501}" name="Cumulative (Random)" dataDxfId="52"/>
    <tableColumn id="6" xr3:uid="{28F42D3D-AF3E-4E6B-A6EE-A5B9863BA604}" name="Lift (Model)" dataDxfId="51"/>
    <tableColumn id="7" xr3:uid="{62BEB77C-81AB-447D-8837-9E673DD346A4}" name="Lift (Random)" dataDxfId="50"/>
    <tableColumn id="8" xr3:uid="{733C45E4-A7F5-46A1-B36D-ED09F5C95D7B}" name="Lift (Optimum)" dataDxfId="49"/>
    <tableColumn id="9" xr3:uid="{86673776-9EAC-451C-B36B-16650928037A}" name="TPR (Model)" dataDxfId="48"/>
    <tableColumn id="10" xr3:uid="{4829A9CB-76E7-44D2-A929-989925E73901}" name="TPR (Random)" dataDxfId="47"/>
    <tableColumn id="11" xr3:uid="{C3FC8265-4394-4D4A-8E8F-851EB0006BF3}" name="TPR (Optimum)" dataDxfId="46"/>
  </tableColumns>
  <tableStyleInfo name="TableStyleMedium9" showFirstColumn="1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FEFE41-1DC7-4782-872E-636553509813}" name="ROC Curve Data, AUC=0.83403" displayName="ROC_Curve_Data__AUC_0.83403" ref="C312:G318" totalsRowShown="0" dataDxfId="45">
  <autoFilter ref="C312:G318" xr:uid="{3FFEFE41-1DC7-4782-872E-636553509813}"/>
  <tableColumns count="5">
    <tableColumn id="1" xr3:uid="{55246BFC-0835-4DA5-A4E0-7F4AEEC86EDF}" name="# Records" dataDxfId="44"/>
    <tableColumn id="2" xr3:uid="{0C6E3911-C9CF-4950-A807-9402EDCD392F}" name="FPR" dataDxfId="43"/>
    <tableColumn id="3" xr3:uid="{00377FC2-CF43-42BC-ABFC-0EEB78509F39}" name="TPR (Model)" dataDxfId="42"/>
    <tableColumn id="4" xr3:uid="{CDBEF528-F85B-4C2E-B448-3CEEED52F997}" name="TPR (Random)" dataDxfId="41"/>
    <tableColumn id="5" xr3:uid="{ABE0F287-26A7-4F14-B4E9-3CAFB618B94F}" name="TPR (Optimum)" dataDxfId="40"/>
  </tableColumns>
  <tableStyleInfo name="TableStyleMedium9" showFirstColumn="1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E1BB2B-B5F3-41AB-BB47-B7BF7E8D8223}" name="Confusion Matrix" displayName="Confusion_Matrix" ref="C13:E15" totalsRowShown="0" tableBorderDxfId="39">
  <autoFilter ref="C13:E15" xr:uid="{38E1BB2B-B5F3-41AB-BB47-B7BF7E8D8223}"/>
  <tableColumns count="3">
    <tableColumn id="1" xr3:uid="{6E7FF1DD-44F3-42CE-AB5A-80D0CF57A67E}" name="Actual\Predicted" dataDxfId="38"/>
    <tableColumn id="2" xr3:uid="{DC9DF9A8-9824-4E95-9B2C-142726B79404}" name="0" dataDxfId="37"/>
    <tableColumn id="3" xr3:uid="{CDA5F976-B9DD-4134-9964-573517563AF1}" name="1" dataDxfId="36"/>
  </tableColumns>
  <tableStyleInfo name="TableStyleMedium9" showFirstColumn="1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EC3531-6145-4DF0-9976-A0FA59E550A2}" name="Error Report" displayName="Error_Report" ref="C18:F21" totalsRowShown="0" tableBorderDxfId="35">
  <autoFilter ref="C18:F21" xr:uid="{CBEC3531-6145-4DF0-9976-A0FA59E550A2}"/>
  <tableColumns count="4">
    <tableColumn id="1" xr3:uid="{B61E5628-C7DA-40C2-8F9F-75F92F46F027}" name="Class" dataDxfId="34"/>
    <tableColumn id="2" xr3:uid="{69BA4EF7-403F-4B44-94F5-180AC5C776F0}" name="# Cases"/>
    <tableColumn id="3" xr3:uid="{F9ABDBA3-AF58-407A-A446-9A4BDBFA6D80}" name="# Errors"/>
    <tableColumn id="4" xr3:uid="{3684DFB7-C15E-448E-9691-DCB58E33EC31}" name="% Error"/>
  </tableColumns>
  <tableStyleInfo name="TableStyleMedium9" showFirstColumn="1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4A234C-36F3-4425-B972-A7CE9FEA44C5}" name="Testing: Classification Summary" displayName="Testing__Classification_Summary" ref="C24:D32" totalsRowShown="0" tableBorderDxfId="33">
  <autoFilter ref="C24:D32" xr:uid="{704A234C-36F3-4425-B972-A7CE9FEA44C5}"/>
  <tableColumns count="2">
    <tableColumn id="1" xr3:uid="{57706EA4-9C03-41AF-A8E2-53BED355DBBE}" name="Metric"/>
    <tableColumn id="2" xr3:uid="{03E7DD16-C189-4873-B8CF-504190BCCFF0}" name="Value"/>
  </tableColumns>
  <tableStyleInfo name="TableStyleMedium9" showFirstColumn="1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D75DC3-7D18-4E31-91BE-E97A70BDB462}" name="Testing: Classification Details" displayName="Testing__Classification_Details" ref="C36:G220" totalsRowShown="0" dataDxfId="32">
  <autoFilter ref="C36:G220" xr:uid="{11D75DC3-7D18-4E31-91BE-E97A70BDB462}"/>
  <sortState xmlns:xlrd2="http://schemas.microsoft.com/office/spreadsheetml/2017/richdata2" ref="C37:G220">
    <sortCondition descending="1" ref="G36:G220"/>
  </sortState>
  <tableColumns count="5">
    <tableColumn id="1" xr3:uid="{E23E460C-B71A-4D40-B18C-1ABBF5AAE20F}" name="Record ID" dataDxfId="31"/>
    <tableColumn id="2" xr3:uid="{90938193-1680-492F-B17D-8433ACC2170C}" name="HeartDisease (CD)" dataDxfId="30"/>
    <tableColumn id="3" xr3:uid="{B65F5A62-6BC9-4FD6-9090-E120C0DB5765}" name="Prediction: HeartDisease (CD)" dataDxfId="29"/>
    <tableColumn id="4" xr3:uid="{68E4A51A-4CFA-45BF-B131-D51AB8233CFA}" name="PostProb: 0" dataDxfId="28"/>
    <tableColumn id="5" xr3:uid="{8BF81E7F-E4BA-4E9F-BC97-F2B782C56ACF}" name="PostProb: 1" dataDxfId="27"/>
  </tableColumns>
  <tableStyleInfo name="TableStyleMedium9" showFirstColumn="1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D139D-6C09-4706-AA50-00A540B0F9B6}" name="Decile Table" displayName="Decile_Table" ref="C18:G28" totalsRowShown="0" dataDxfId="26">
  <autoFilter ref="C18:G28" xr:uid="{548D139D-6C09-4706-AA50-00A540B0F9B6}"/>
  <tableColumns count="5">
    <tableColumn id="1" xr3:uid="{79CFC0DC-76DE-4539-9567-82F5FDB2D3BD}" name="Decile" dataDxfId="25"/>
    <tableColumn id="2" xr3:uid="{BFDF9FC3-106B-41AE-904E-439CA0F5F048}" name="Mean" dataDxfId="24"/>
    <tableColumn id="3" xr3:uid="{39198B75-891B-4C7E-A9D3-9776B9DFC42D}" name="Std.Dev." dataDxfId="23"/>
    <tableColumn id="4" xr3:uid="{9CC7EF1D-CAE9-4A94-951B-E4E517347582}" name="Min." dataDxfId="22"/>
    <tableColumn id="5" xr3:uid="{3DFFD223-851C-43C7-BC01-522FD560EB91}" name="Max." dataDxfId="21"/>
  </tableColumns>
  <tableStyleInfo name="TableStyleMedium9" showFirstColumn="1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1E9E68-4AAD-45BC-8207-6C3AED67A07E}" name="Decile Chart Data" displayName="Decile_Chart_Data" ref="J18:L28" totalsRowShown="0">
  <autoFilter ref="J18:L28" xr:uid="{EA1E9E68-4AAD-45BC-8207-6C3AED67A07E}"/>
  <tableColumns count="3">
    <tableColumn id="1" xr3:uid="{901892FF-8D9D-47F0-A26A-4720B9657B99}" name="ID" dataDxfId="20"/>
    <tableColumn id="2" xr3:uid="{ADC16D2D-D9CA-47BC-B6FD-F7EBDA4C97E1}" name="Decile" dataDxfId="19"/>
    <tableColumn id="3" xr3:uid="{B9D05DF5-CCE6-481F-A9A6-9A45544F4FA0}" name="Decile/Global Mean" dataDxfId="18"/>
  </tableColumns>
  <tableStyleInfo name="TableStyleMedium9" showFirstColumn="1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79209C-D282-4107-AC15-8DD12181F3FF}" name="Lift/Gain Chart Data" displayName="Lift_Gain_Chart_Data" ref="C32:M217" totalsRowShown="0" dataDxfId="17">
  <autoFilter ref="C32:M217" xr:uid="{E579209C-D282-4107-AC15-8DD12181F3FF}"/>
  <tableColumns count="11">
    <tableColumn id="1" xr3:uid="{548EEC0F-2C42-49D5-A090-A5BD3E636F99}" name="# Records" dataDxfId="16"/>
    <tableColumn id="2" xr3:uid="{11CCA070-FD63-438B-AEF7-605BCF81BEBC}" name="# Cases" dataDxfId="15"/>
    <tableColumn id="3" xr3:uid="{2D05D3B6-0FD0-4B4D-9FD2-92C18D52362B}" name="PPR" dataDxfId="14"/>
    <tableColumn id="4" xr3:uid="{88008FF4-5ADA-43FC-A715-A4FCCCB5C7A0}" name="Cumulative (Model)" dataDxfId="13"/>
    <tableColumn id="5" xr3:uid="{2FE70BBF-BCF2-49F0-90CB-A93939122C56}" name="Cumulative (Random)" dataDxfId="12"/>
    <tableColumn id="6" xr3:uid="{8A97DB8A-864F-4B66-A61D-19CB489A3E88}" name="Lift (Model)" dataDxfId="11"/>
    <tableColumn id="7" xr3:uid="{E87CEB53-F34E-452B-9E7C-6B74367D74A4}" name="Lift (Random)" dataDxfId="10"/>
    <tableColumn id="8" xr3:uid="{425D89DF-9706-46AB-993E-F7884C4AFBFA}" name="Lift (Optimum)" dataDxfId="9"/>
    <tableColumn id="9" xr3:uid="{EB982439-BBC0-4771-8182-8F63796548D5}" name="TPR (Model)" dataDxfId="8"/>
    <tableColumn id="10" xr3:uid="{1B45C26F-53AA-4E16-B9FA-6E2E07E01C64}" name="TPR (Random)" dataDxfId="7"/>
    <tableColumn id="11" xr3:uid="{B836D604-D2A0-491F-BFB7-BEBDA5F5FD94}" name="TPR (Optimum)" dataDxfId="6"/>
  </tableColumns>
  <tableStyleInfo name="TableStyleMedium9" showFirstColumn="1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6AF39C-26F7-41DC-A6E2-D06AD6F0E02F}" name="ROC Curve Data, AUC=0.75734" displayName="ROC_Curve_Data__AUC_0.75734" ref="C221:G227" totalsRowShown="0" dataDxfId="5">
  <autoFilter ref="C221:G227" xr:uid="{326AF39C-26F7-41DC-A6E2-D06AD6F0E02F}"/>
  <tableColumns count="5">
    <tableColumn id="1" xr3:uid="{16713F8B-B0F3-4B82-BDA9-F5E06FF4535A}" name="# Records" dataDxfId="4"/>
    <tableColumn id="2" xr3:uid="{2862E507-422B-4200-93AC-EB38EBC8F37D}" name="FPR" dataDxfId="3"/>
    <tableColumn id="3" xr3:uid="{010C35FF-1A50-4B66-8881-37FEC2D49AA0}" name="TPR (Model)" dataDxfId="2"/>
    <tableColumn id="4" xr3:uid="{27A2547B-0F32-48E4-B5B4-F99B7B0FEC20}" name="TPR (Random)" dataDxfId="1"/>
    <tableColumn id="5" xr3:uid="{3D90B165-1C2E-4F8F-ABA1-DDAA94AFA7BA}" name="TPR (Optimum)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4" Type="http://schemas.openxmlformats.org/officeDocument/2006/relationships/table" Target="../tables/table2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4" Type="http://schemas.openxmlformats.org/officeDocument/2006/relationships/table" Target="../tables/table3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table" Target="../tables/table36.xml"/><Relationship Id="rId4" Type="http://schemas.openxmlformats.org/officeDocument/2006/relationships/table" Target="../tables/table39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table" Target="../tables/table40.xml"/><Relationship Id="rId4" Type="http://schemas.openxmlformats.org/officeDocument/2006/relationships/table" Target="../tables/table4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6.xml"/><Relationship Id="rId2" Type="http://schemas.openxmlformats.org/officeDocument/2006/relationships/table" Target="../tables/table45.xml"/><Relationship Id="rId1" Type="http://schemas.openxmlformats.org/officeDocument/2006/relationships/table" Target="../tables/table44.xml"/><Relationship Id="rId4" Type="http://schemas.openxmlformats.org/officeDocument/2006/relationships/table" Target="../tables/table4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table" Target="../tables/table49.xml"/><Relationship Id="rId1" Type="http://schemas.openxmlformats.org/officeDocument/2006/relationships/table" Target="../tables/table48.xml"/><Relationship Id="rId4" Type="http://schemas.openxmlformats.org/officeDocument/2006/relationships/table" Target="../tables/table51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table" Target="../tables/table52.xml"/><Relationship Id="rId4" Type="http://schemas.openxmlformats.org/officeDocument/2006/relationships/table" Target="../tables/table5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8.xml"/><Relationship Id="rId2" Type="http://schemas.openxmlformats.org/officeDocument/2006/relationships/table" Target="../tables/table57.xml"/><Relationship Id="rId1" Type="http://schemas.openxmlformats.org/officeDocument/2006/relationships/table" Target="../tables/table56.xml"/><Relationship Id="rId4" Type="http://schemas.openxmlformats.org/officeDocument/2006/relationships/table" Target="../tables/table5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2.xml"/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7.xml"/><Relationship Id="rId2" Type="http://schemas.openxmlformats.org/officeDocument/2006/relationships/table" Target="../tables/table66.xml"/><Relationship Id="rId1" Type="http://schemas.openxmlformats.org/officeDocument/2006/relationships/table" Target="../tables/table65.xml"/><Relationship Id="rId4" Type="http://schemas.openxmlformats.org/officeDocument/2006/relationships/table" Target="../tables/table68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1.xml"/><Relationship Id="rId2" Type="http://schemas.openxmlformats.org/officeDocument/2006/relationships/table" Target="../tables/table70.xml"/><Relationship Id="rId1" Type="http://schemas.openxmlformats.org/officeDocument/2006/relationships/table" Target="../tables/table69.xml"/><Relationship Id="rId4" Type="http://schemas.openxmlformats.org/officeDocument/2006/relationships/table" Target="../tables/table7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5.xml"/><Relationship Id="rId2" Type="http://schemas.openxmlformats.org/officeDocument/2006/relationships/table" Target="../tables/table74.xml"/><Relationship Id="rId1" Type="http://schemas.openxmlformats.org/officeDocument/2006/relationships/table" Target="../tables/table73.xml"/><Relationship Id="rId4" Type="http://schemas.openxmlformats.org/officeDocument/2006/relationships/table" Target="../tables/table7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9.xml"/><Relationship Id="rId2" Type="http://schemas.openxmlformats.org/officeDocument/2006/relationships/table" Target="../tables/table78.xml"/><Relationship Id="rId1" Type="http://schemas.openxmlformats.org/officeDocument/2006/relationships/table" Target="../tables/table77.xml"/><Relationship Id="rId4" Type="http://schemas.openxmlformats.org/officeDocument/2006/relationships/table" Target="../tables/table80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3.xml"/><Relationship Id="rId2" Type="http://schemas.openxmlformats.org/officeDocument/2006/relationships/table" Target="../tables/table82.xml"/><Relationship Id="rId1" Type="http://schemas.openxmlformats.org/officeDocument/2006/relationships/table" Target="../tables/table81.xml"/><Relationship Id="rId4" Type="http://schemas.openxmlformats.org/officeDocument/2006/relationships/table" Target="../tables/table84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7.xml"/><Relationship Id="rId2" Type="http://schemas.openxmlformats.org/officeDocument/2006/relationships/table" Target="../tables/table86.xml"/><Relationship Id="rId1" Type="http://schemas.openxmlformats.org/officeDocument/2006/relationships/table" Target="../tables/table85.xml"/><Relationship Id="rId4" Type="http://schemas.openxmlformats.org/officeDocument/2006/relationships/table" Target="../tables/table8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24FB-2F25-4C87-8303-FA7637832596}">
  <dimension ref="A1:X919"/>
  <sheetViews>
    <sheetView tabSelected="1" topLeftCell="G895" workbookViewId="0">
      <selection sqref="A1:X919"/>
    </sheetView>
  </sheetViews>
  <sheetFormatPr defaultRowHeight="14.25"/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 t="s">
        <v>24</v>
      </c>
      <c r="B2" s="3" t="s">
        <v>24</v>
      </c>
      <c r="C2" s="3">
        <v>40</v>
      </c>
      <c r="D2" s="3">
        <v>140</v>
      </c>
      <c r="E2" s="3">
        <v>289</v>
      </c>
      <c r="F2" s="3">
        <v>172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1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1</v>
      </c>
      <c r="S2" s="3">
        <v>0</v>
      </c>
      <c r="T2" s="3">
        <v>1</v>
      </c>
      <c r="U2" s="3">
        <v>0</v>
      </c>
      <c r="V2" s="3">
        <v>0</v>
      </c>
      <c r="W2" s="3">
        <v>0</v>
      </c>
      <c r="X2" s="3">
        <v>1</v>
      </c>
    </row>
    <row r="3" spans="1:24">
      <c r="A3" s="1" t="s">
        <v>25</v>
      </c>
      <c r="B3" s="3" t="s">
        <v>25</v>
      </c>
      <c r="C3" s="3">
        <v>49</v>
      </c>
      <c r="D3" s="3">
        <v>160</v>
      </c>
      <c r="E3" s="3">
        <v>180</v>
      </c>
      <c r="F3" s="3">
        <v>156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1</v>
      </c>
      <c r="P3" s="3">
        <v>0</v>
      </c>
      <c r="Q3" s="3">
        <v>0</v>
      </c>
      <c r="R3" s="3">
        <v>1</v>
      </c>
      <c r="S3" s="3">
        <v>0</v>
      </c>
      <c r="T3" s="3">
        <v>1</v>
      </c>
      <c r="U3" s="3">
        <v>0</v>
      </c>
      <c r="V3" s="3">
        <v>0</v>
      </c>
      <c r="W3" s="3">
        <v>1</v>
      </c>
      <c r="X3" s="3">
        <v>0</v>
      </c>
    </row>
    <row r="4" spans="1:24">
      <c r="A4" s="1" t="s">
        <v>26</v>
      </c>
      <c r="B4" s="3" t="s">
        <v>26</v>
      </c>
      <c r="C4" s="3">
        <v>37</v>
      </c>
      <c r="D4" s="3">
        <v>130</v>
      </c>
      <c r="E4" s="3">
        <v>283</v>
      </c>
      <c r="F4" s="3">
        <v>98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1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1</v>
      </c>
      <c r="U4" s="3">
        <v>0</v>
      </c>
      <c r="V4" s="3">
        <v>0</v>
      </c>
      <c r="W4" s="3">
        <v>0</v>
      </c>
      <c r="X4" s="3">
        <v>1</v>
      </c>
    </row>
    <row r="5" spans="1:24">
      <c r="A5" s="1" t="s">
        <v>27</v>
      </c>
      <c r="B5" s="3" t="s">
        <v>27</v>
      </c>
      <c r="C5" s="3">
        <v>48</v>
      </c>
      <c r="D5" s="3">
        <v>138</v>
      </c>
      <c r="E5" s="3">
        <v>214</v>
      </c>
      <c r="F5" s="3">
        <v>108</v>
      </c>
      <c r="G5" s="3">
        <v>1.5</v>
      </c>
      <c r="H5" s="3">
        <v>1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1</v>
      </c>
      <c r="V5" s="3">
        <v>0</v>
      </c>
      <c r="W5" s="3">
        <v>1</v>
      </c>
      <c r="X5" s="3">
        <v>0</v>
      </c>
    </row>
    <row r="6" spans="1:24">
      <c r="A6" s="1" t="s">
        <v>28</v>
      </c>
      <c r="B6" s="3" t="s">
        <v>28</v>
      </c>
      <c r="C6" s="3">
        <v>54</v>
      </c>
      <c r="D6" s="3">
        <v>150</v>
      </c>
      <c r="E6" s="3">
        <v>195</v>
      </c>
      <c r="F6" s="3">
        <v>122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1</v>
      </c>
      <c r="N6" s="3">
        <v>0</v>
      </c>
      <c r="O6" s="3">
        <v>1</v>
      </c>
      <c r="P6" s="3">
        <v>0</v>
      </c>
      <c r="Q6" s="3">
        <v>0</v>
      </c>
      <c r="R6" s="3">
        <v>1</v>
      </c>
      <c r="S6" s="3">
        <v>0</v>
      </c>
      <c r="T6" s="3">
        <v>1</v>
      </c>
      <c r="U6" s="3">
        <v>0</v>
      </c>
      <c r="V6" s="3">
        <v>0</v>
      </c>
      <c r="W6" s="3">
        <v>0</v>
      </c>
      <c r="X6" s="3">
        <v>1</v>
      </c>
    </row>
    <row r="7" spans="1:24">
      <c r="A7" s="1" t="s">
        <v>29</v>
      </c>
      <c r="B7" s="3" t="s">
        <v>29</v>
      </c>
      <c r="C7" s="3">
        <v>39</v>
      </c>
      <c r="D7" s="3">
        <v>120</v>
      </c>
      <c r="E7" s="3">
        <v>339</v>
      </c>
      <c r="F7" s="3">
        <v>170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1</v>
      </c>
      <c r="P7" s="3">
        <v>0</v>
      </c>
      <c r="Q7" s="3">
        <v>0</v>
      </c>
      <c r="R7" s="3">
        <v>1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1</v>
      </c>
    </row>
    <row r="8" spans="1:24">
      <c r="A8" s="1" t="s">
        <v>30</v>
      </c>
      <c r="B8" s="3" t="s">
        <v>30</v>
      </c>
      <c r="C8" s="3">
        <v>45</v>
      </c>
      <c r="D8" s="3">
        <v>130</v>
      </c>
      <c r="E8" s="3">
        <v>237</v>
      </c>
      <c r="F8" s="3">
        <v>170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1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1</v>
      </c>
    </row>
    <row r="9" spans="1:24">
      <c r="A9" s="1" t="s">
        <v>31</v>
      </c>
      <c r="B9" s="3" t="s">
        <v>31</v>
      </c>
      <c r="C9" s="3">
        <v>54</v>
      </c>
      <c r="D9" s="3">
        <v>110</v>
      </c>
      <c r="E9" s="3">
        <v>208</v>
      </c>
      <c r="F9" s="3">
        <v>142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1</v>
      </c>
      <c r="S9" s="3">
        <v>0</v>
      </c>
      <c r="T9" s="3">
        <v>1</v>
      </c>
      <c r="U9" s="3">
        <v>0</v>
      </c>
      <c r="V9" s="3">
        <v>0</v>
      </c>
      <c r="W9" s="3">
        <v>0</v>
      </c>
      <c r="X9" s="3">
        <v>1</v>
      </c>
    </row>
    <row r="10" spans="1:24">
      <c r="A10" s="1" t="s">
        <v>32</v>
      </c>
      <c r="B10" s="3" t="s">
        <v>32</v>
      </c>
      <c r="C10" s="3">
        <v>37</v>
      </c>
      <c r="D10" s="3">
        <v>140</v>
      </c>
      <c r="E10" s="3">
        <v>207</v>
      </c>
      <c r="F10" s="3">
        <v>130</v>
      </c>
      <c r="G10" s="3">
        <v>1.5</v>
      </c>
      <c r="H10" s="3">
        <v>1</v>
      </c>
      <c r="I10" s="3">
        <v>0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1</v>
      </c>
      <c r="V10" s="3">
        <v>0</v>
      </c>
      <c r="W10" s="3">
        <v>1</v>
      </c>
      <c r="X10" s="3">
        <v>0</v>
      </c>
    </row>
    <row r="11" spans="1:24">
      <c r="A11" s="1" t="s">
        <v>33</v>
      </c>
      <c r="B11" s="3" t="s">
        <v>33</v>
      </c>
      <c r="C11" s="3">
        <v>48</v>
      </c>
      <c r="D11" s="3">
        <v>120</v>
      </c>
      <c r="E11" s="3">
        <v>284</v>
      </c>
      <c r="F11" s="3">
        <v>120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1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  <c r="X11" s="3">
        <v>1</v>
      </c>
    </row>
    <row r="12" spans="1:24">
      <c r="A12" s="1" t="s">
        <v>34</v>
      </c>
      <c r="B12" s="3" t="s">
        <v>34</v>
      </c>
      <c r="C12" s="3">
        <v>37</v>
      </c>
      <c r="D12" s="3">
        <v>130</v>
      </c>
      <c r="E12" s="3">
        <v>211</v>
      </c>
      <c r="F12" s="3">
        <v>142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1</v>
      </c>
      <c r="P12" s="3">
        <v>0</v>
      </c>
      <c r="Q12" s="3">
        <v>0</v>
      </c>
      <c r="R12" s="3">
        <v>1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1</v>
      </c>
    </row>
    <row r="13" spans="1:24">
      <c r="A13" s="1" t="s">
        <v>35</v>
      </c>
      <c r="B13" s="3" t="s">
        <v>35</v>
      </c>
      <c r="C13" s="3">
        <v>58</v>
      </c>
      <c r="D13" s="3">
        <v>136</v>
      </c>
      <c r="E13" s="3">
        <v>164</v>
      </c>
      <c r="F13" s="3">
        <v>99</v>
      </c>
      <c r="G13" s="3">
        <v>2</v>
      </c>
      <c r="H13" s="3">
        <v>1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>
        <v>1</v>
      </c>
      <c r="X13" s="3">
        <v>0</v>
      </c>
    </row>
    <row r="14" spans="1:24">
      <c r="A14" s="1" t="s">
        <v>36</v>
      </c>
      <c r="B14" s="3" t="s">
        <v>36</v>
      </c>
      <c r="C14" s="3">
        <v>39</v>
      </c>
      <c r="D14" s="3">
        <v>120</v>
      </c>
      <c r="E14" s="3">
        <v>204</v>
      </c>
      <c r="F14" s="3">
        <v>145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  <c r="W14" s="3">
        <v>0</v>
      </c>
      <c r="X14" s="3">
        <v>1</v>
      </c>
    </row>
    <row r="15" spans="1:24">
      <c r="A15" s="1" t="s">
        <v>37</v>
      </c>
      <c r="B15" s="3" t="s">
        <v>37</v>
      </c>
      <c r="C15" s="3">
        <v>49</v>
      </c>
      <c r="D15" s="3">
        <v>140</v>
      </c>
      <c r="E15" s="3">
        <v>234</v>
      </c>
      <c r="F15" s="3">
        <v>140</v>
      </c>
      <c r="G15" s="3">
        <v>1</v>
      </c>
      <c r="H15" s="3">
        <v>1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1</v>
      </c>
      <c r="V15" s="3">
        <v>0</v>
      </c>
      <c r="W15" s="3">
        <v>1</v>
      </c>
      <c r="X15" s="3">
        <v>0</v>
      </c>
    </row>
    <row r="16" spans="1:24">
      <c r="A16" s="1" t="s">
        <v>38</v>
      </c>
      <c r="B16" s="3" t="s">
        <v>38</v>
      </c>
      <c r="C16" s="3">
        <v>42</v>
      </c>
      <c r="D16" s="3">
        <v>115</v>
      </c>
      <c r="E16" s="3">
        <v>211</v>
      </c>
      <c r="F16" s="3">
        <v>137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1</v>
      </c>
    </row>
    <row r="17" spans="1:24">
      <c r="A17" s="1" t="s">
        <v>39</v>
      </c>
      <c r="B17" s="3" t="s">
        <v>39</v>
      </c>
      <c r="C17" s="3">
        <v>54</v>
      </c>
      <c r="D17" s="3">
        <v>120</v>
      </c>
      <c r="E17" s="3">
        <v>273</v>
      </c>
      <c r="F17" s="3">
        <v>150</v>
      </c>
      <c r="G17" s="3">
        <v>1.5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1</v>
      </c>
      <c r="S17" s="3">
        <v>0</v>
      </c>
      <c r="T17" s="3">
        <v>1</v>
      </c>
      <c r="U17" s="3">
        <v>0</v>
      </c>
      <c r="V17" s="3">
        <v>0</v>
      </c>
      <c r="W17" s="3">
        <v>1</v>
      </c>
      <c r="X17" s="3">
        <v>0</v>
      </c>
    </row>
    <row r="18" spans="1:24">
      <c r="A18" s="1" t="s">
        <v>40</v>
      </c>
      <c r="B18" s="3" t="s">
        <v>40</v>
      </c>
      <c r="C18" s="3">
        <v>38</v>
      </c>
      <c r="D18" s="3">
        <v>110</v>
      </c>
      <c r="E18" s="3">
        <v>196</v>
      </c>
      <c r="F18" s="3">
        <v>166</v>
      </c>
      <c r="G18" s="3">
        <v>0</v>
      </c>
      <c r="H18" s="3">
        <v>1</v>
      </c>
      <c r="I18" s="3">
        <v>0</v>
      </c>
      <c r="J18" s="3">
        <v>1</v>
      </c>
      <c r="K18" s="3">
        <v>1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1</v>
      </c>
      <c r="S18" s="3">
        <v>0</v>
      </c>
      <c r="T18" s="3">
        <v>1</v>
      </c>
      <c r="U18" s="3">
        <v>0</v>
      </c>
      <c r="V18" s="3">
        <v>0</v>
      </c>
      <c r="W18" s="3">
        <v>1</v>
      </c>
      <c r="X18" s="3">
        <v>0</v>
      </c>
    </row>
    <row r="19" spans="1:24">
      <c r="A19" s="1" t="s">
        <v>41</v>
      </c>
      <c r="B19" s="3" t="s">
        <v>41</v>
      </c>
      <c r="C19" s="3">
        <v>43</v>
      </c>
      <c r="D19" s="3">
        <v>120</v>
      </c>
      <c r="E19" s="3">
        <v>201</v>
      </c>
      <c r="F19" s="3">
        <v>165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1</v>
      </c>
    </row>
    <row r="20" spans="1:24">
      <c r="A20" s="1" t="s">
        <v>42</v>
      </c>
      <c r="B20" s="3" t="s">
        <v>42</v>
      </c>
      <c r="C20" s="3">
        <v>60</v>
      </c>
      <c r="D20" s="3">
        <v>100</v>
      </c>
      <c r="E20" s="3">
        <v>248</v>
      </c>
      <c r="F20" s="3">
        <v>125</v>
      </c>
      <c r="G20" s="3">
        <v>1</v>
      </c>
      <c r="H20" s="3">
        <v>1</v>
      </c>
      <c r="I20" s="3">
        <v>0</v>
      </c>
      <c r="J20" s="3">
        <v>1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1</v>
      </c>
      <c r="X20" s="3">
        <v>0</v>
      </c>
    </row>
    <row r="21" spans="1:24">
      <c r="A21" s="1" t="s">
        <v>43</v>
      </c>
      <c r="B21" s="3" t="s">
        <v>43</v>
      </c>
      <c r="C21" s="3">
        <v>36</v>
      </c>
      <c r="D21" s="3">
        <v>120</v>
      </c>
      <c r="E21" s="3">
        <v>267</v>
      </c>
      <c r="F21" s="3">
        <v>160</v>
      </c>
      <c r="G21" s="3">
        <v>3</v>
      </c>
      <c r="H21" s="3">
        <v>1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1</v>
      </c>
      <c r="S21" s="3">
        <v>0</v>
      </c>
      <c r="T21" s="3">
        <v>1</v>
      </c>
      <c r="U21" s="3">
        <v>0</v>
      </c>
      <c r="V21" s="3">
        <v>0</v>
      </c>
      <c r="W21" s="3">
        <v>1</v>
      </c>
      <c r="X21" s="3">
        <v>0</v>
      </c>
    </row>
    <row r="22" spans="1:24">
      <c r="A22" s="1" t="s">
        <v>44</v>
      </c>
      <c r="B22" s="3" t="s">
        <v>44</v>
      </c>
      <c r="C22" s="3">
        <v>43</v>
      </c>
      <c r="D22" s="3">
        <v>100</v>
      </c>
      <c r="E22" s="3">
        <v>223</v>
      </c>
      <c r="F22" s="3">
        <v>142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1</v>
      </c>
      <c r="P22" s="3">
        <v>0</v>
      </c>
      <c r="Q22" s="3">
        <v>0</v>
      </c>
      <c r="R22" s="3">
        <v>1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1</v>
      </c>
    </row>
    <row r="23" spans="1:24">
      <c r="A23" s="1" t="s">
        <v>45</v>
      </c>
      <c r="B23" s="3" t="s">
        <v>45</v>
      </c>
      <c r="C23" s="3">
        <v>44</v>
      </c>
      <c r="D23" s="3">
        <v>120</v>
      </c>
      <c r="E23" s="3">
        <v>184</v>
      </c>
      <c r="F23" s="3">
        <v>142</v>
      </c>
      <c r="G23" s="3">
        <v>1</v>
      </c>
      <c r="H23" s="3">
        <v>0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1</v>
      </c>
      <c r="S23" s="3">
        <v>0</v>
      </c>
      <c r="T23" s="3">
        <v>1</v>
      </c>
      <c r="U23" s="3">
        <v>0</v>
      </c>
      <c r="V23" s="3">
        <v>0</v>
      </c>
      <c r="W23" s="3">
        <v>1</v>
      </c>
      <c r="X23" s="3">
        <v>0</v>
      </c>
    </row>
    <row r="24" spans="1:24">
      <c r="A24" s="1" t="s">
        <v>46</v>
      </c>
      <c r="B24" s="3" t="s">
        <v>46</v>
      </c>
      <c r="C24" s="3">
        <v>49</v>
      </c>
      <c r="D24" s="3">
        <v>124</v>
      </c>
      <c r="E24" s="3">
        <v>201</v>
      </c>
      <c r="F24" s="3">
        <v>164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0</v>
      </c>
      <c r="V24" s="3">
        <v>0</v>
      </c>
      <c r="W24" s="3">
        <v>0</v>
      </c>
      <c r="X24" s="3">
        <v>1</v>
      </c>
    </row>
    <row r="25" spans="1:24">
      <c r="A25" s="1" t="s">
        <v>47</v>
      </c>
      <c r="B25" s="3" t="s">
        <v>47</v>
      </c>
      <c r="C25" s="3">
        <v>44</v>
      </c>
      <c r="D25" s="3">
        <v>150</v>
      </c>
      <c r="E25" s="3">
        <v>288</v>
      </c>
      <c r="F25" s="3">
        <v>150</v>
      </c>
      <c r="G25" s="3">
        <v>3</v>
      </c>
      <c r="H25" s="3">
        <v>1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  <c r="U25" s="3">
        <v>1</v>
      </c>
      <c r="V25" s="3">
        <v>0</v>
      </c>
      <c r="W25" s="3">
        <v>1</v>
      </c>
      <c r="X25" s="3">
        <v>0</v>
      </c>
    </row>
    <row r="26" spans="1:24">
      <c r="A26" s="1" t="s">
        <v>48</v>
      </c>
      <c r="B26" s="3" t="s">
        <v>48</v>
      </c>
      <c r="C26" s="3">
        <v>40</v>
      </c>
      <c r="D26" s="3">
        <v>130</v>
      </c>
      <c r="E26" s="3">
        <v>215</v>
      </c>
      <c r="F26" s="3">
        <v>138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1</v>
      </c>
      <c r="N26" s="3">
        <v>0</v>
      </c>
      <c r="O26" s="3">
        <v>1</v>
      </c>
      <c r="P26" s="3">
        <v>0</v>
      </c>
      <c r="Q26" s="3">
        <v>0</v>
      </c>
      <c r="R26" s="3">
        <v>1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  <c r="X26" s="3">
        <v>1</v>
      </c>
    </row>
    <row r="27" spans="1:24">
      <c r="A27" s="1" t="s">
        <v>49</v>
      </c>
      <c r="B27" s="3" t="s">
        <v>49</v>
      </c>
      <c r="C27" s="3">
        <v>36</v>
      </c>
      <c r="D27" s="3">
        <v>130</v>
      </c>
      <c r="E27" s="3">
        <v>209</v>
      </c>
      <c r="F27" s="3">
        <v>178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1</v>
      </c>
      <c r="N27" s="3">
        <v>0</v>
      </c>
      <c r="O27" s="3">
        <v>1</v>
      </c>
      <c r="P27" s="3">
        <v>0</v>
      </c>
      <c r="Q27" s="3">
        <v>0</v>
      </c>
      <c r="R27" s="3">
        <v>1</v>
      </c>
      <c r="S27" s="3">
        <v>0</v>
      </c>
      <c r="T27" s="3">
        <v>1</v>
      </c>
      <c r="U27" s="3">
        <v>0</v>
      </c>
      <c r="V27" s="3">
        <v>0</v>
      </c>
      <c r="W27" s="3">
        <v>0</v>
      </c>
      <c r="X27" s="3">
        <v>1</v>
      </c>
    </row>
    <row r="28" spans="1:24">
      <c r="A28" s="1" t="s">
        <v>50</v>
      </c>
      <c r="B28" s="3" t="s">
        <v>50</v>
      </c>
      <c r="C28" s="3">
        <v>53</v>
      </c>
      <c r="D28" s="3">
        <v>124</v>
      </c>
      <c r="E28" s="3">
        <v>260</v>
      </c>
      <c r="F28" s="3">
        <v>112</v>
      </c>
      <c r="G28" s="3">
        <v>3</v>
      </c>
      <c r="H28" s="3">
        <v>0</v>
      </c>
      <c r="I28" s="3">
        <v>0</v>
      </c>
      <c r="J28" s="3">
        <v>1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1</v>
      </c>
      <c r="V28" s="3">
        <v>0</v>
      </c>
      <c r="W28" s="3">
        <v>1</v>
      </c>
      <c r="X28" s="3">
        <v>0</v>
      </c>
    </row>
    <row r="29" spans="1:24">
      <c r="A29" s="1" t="s">
        <v>51</v>
      </c>
      <c r="B29" s="3" t="s">
        <v>51</v>
      </c>
      <c r="C29" s="3">
        <v>52</v>
      </c>
      <c r="D29" s="3">
        <v>120</v>
      </c>
      <c r="E29" s="3">
        <v>284</v>
      </c>
      <c r="F29" s="3">
        <v>118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1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1</v>
      </c>
      <c r="S29" s="3">
        <v>0</v>
      </c>
      <c r="T29" s="3">
        <v>1</v>
      </c>
      <c r="U29" s="3">
        <v>0</v>
      </c>
      <c r="V29" s="3">
        <v>0</v>
      </c>
      <c r="W29" s="3">
        <v>0</v>
      </c>
      <c r="X29" s="3">
        <v>1</v>
      </c>
    </row>
    <row r="30" spans="1:24">
      <c r="A30" s="1" t="s">
        <v>52</v>
      </c>
      <c r="B30" s="3" t="s">
        <v>52</v>
      </c>
      <c r="C30" s="3">
        <v>53</v>
      </c>
      <c r="D30" s="3">
        <v>113</v>
      </c>
      <c r="E30" s="3">
        <v>468</v>
      </c>
      <c r="F30" s="3">
        <v>127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1</v>
      </c>
      <c r="S30" s="3">
        <v>0</v>
      </c>
      <c r="T30" s="3">
        <v>1</v>
      </c>
      <c r="U30" s="3">
        <v>0</v>
      </c>
      <c r="V30" s="3">
        <v>0</v>
      </c>
      <c r="W30" s="3">
        <v>0</v>
      </c>
      <c r="X30" s="3">
        <v>1</v>
      </c>
    </row>
    <row r="31" spans="1:24">
      <c r="A31" s="1" t="s">
        <v>53</v>
      </c>
      <c r="B31" s="3" t="s">
        <v>53</v>
      </c>
      <c r="C31" s="3">
        <v>51</v>
      </c>
      <c r="D31" s="3">
        <v>125</v>
      </c>
      <c r="E31" s="3">
        <v>188</v>
      </c>
      <c r="F31" s="3">
        <v>145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1</v>
      </c>
      <c r="S31" s="3">
        <v>0</v>
      </c>
      <c r="T31" s="3">
        <v>1</v>
      </c>
      <c r="U31" s="3">
        <v>0</v>
      </c>
      <c r="V31" s="3">
        <v>0</v>
      </c>
      <c r="W31" s="3">
        <v>0</v>
      </c>
      <c r="X31" s="3">
        <v>1</v>
      </c>
    </row>
    <row r="32" spans="1:24">
      <c r="A32" s="1" t="s">
        <v>54</v>
      </c>
      <c r="B32" s="3" t="s">
        <v>54</v>
      </c>
      <c r="C32" s="3">
        <v>53</v>
      </c>
      <c r="D32" s="3">
        <v>145</v>
      </c>
      <c r="E32" s="3">
        <v>518</v>
      </c>
      <c r="F32" s="3">
        <v>130</v>
      </c>
      <c r="G32" s="3">
        <v>0</v>
      </c>
      <c r="H32" s="3">
        <v>1</v>
      </c>
      <c r="I32" s="3">
        <v>0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3">
        <v>1</v>
      </c>
      <c r="P32" s="3">
        <v>0</v>
      </c>
      <c r="Q32" s="3">
        <v>0</v>
      </c>
      <c r="R32" s="3">
        <v>1</v>
      </c>
      <c r="S32" s="3">
        <v>0</v>
      </c>
      <c r="T32" s="3">
        <v>1</v>
      </c>
      <c r="U32" s="3">
        <v>0</v>
      </c>
      <c r="V32" s="3">
        <v>0</v>
      </c>
      <c r="W32" s="3">
        <v>1</v>
      </c>
      <c r="X32" s="3">
        <v>0</v>
      </c>
    </row>
    <row r="33" spans="1:24">
      <c r="A33" s="1" t="s">
        <v>55</v>
      </c>
      <c r="B33" s="3" t="s">
        <v>55</v>
      </c>
      <c r="C33" s="3">
        <v>56</v>
      </c>
      <c r="D33" s="3">
        <v>130</v>
      </c>
      <c r="E33" s="3">
        <v>167</v>
      </c>
      <c r="F33" s="3">
        <v>114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1</v>
      </c>
      <c r="N33" s="3">
        <v>0</v>
      </c>
      <c r="O33" s="3">
        <v>1</v>
      </c>
      <c r="P33" s="3">
        <v>0</v>
      </c>
      <c r="Q33" s="3">
        <v>0</v>
      </c>
      <c r="R33" s="3">
        <v>1</v>
      </c>
      <c r="S33" s="3">
        <v>0</v>
      </c>
      <c r="T33" s="3">
        <v>1</v>
      </c>
      <c r="U33" s="3">
        <v>0</v>
      </c>
      <c r="V33" s="3">
        <v>0</v>
      </c>
      <c r="W33" s="3">
        <v>0</v>
      </c>
      <c r="X33" s="3">
        <v>1</v>
      </c>
    </row>
    <row r="34" spans="1:24">
      <c r="A34" s="1" t="s">
        <v>56</v>
      </c>
      <c r="B34" s="3" t="s">
        <v>56</v>
      </c>
      <c r="C34" s="3">
        <v>54</v>
      </c>
      <c r="D34" s="3">
        <v>125</v>
      </c>
      <c r="E34" s="3">
        <v>224</v>
      </c>
      <c r="F34" s="3">
        <v>122</v>
      </c>
      <c r="G34" s="3">
        <v>2</v>
      </c>
      <c r="H34" s="3">
        <v>1</v>
      </c>
      <c r="I34" s="3">
        <v>0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1</v>
      </c>
      <c r="S34" s="3">
        <v>0</v>
      </c>
      <c r="T34" s="3">
        <v>1</v>
      </c>
      <c r="U34" s="3">
        <v>0</v>
      </c>
      <c r="V34" s="3">
        <v>0</v>
      </c>
      <c r="W34" s="3">
        <v>1</v>
      </c>
      <c r="X34" s="3">
        <v>0</v>
      </c>
    </row>
    <row r="35" spans="1:24">
      <c r="A35" s="1" t="s">
        <v>57</v>
      </c>
      <c r="B35" s="3" t="s">
        <v>57</v>
      </c>
      <c r="C35" s="3">
        <v>41</v>
      </c>
      <c r="D35" s="3">
        <v>130</v>
      </c>
      <c r="E35" s="3">
        <v>172</v>
      </c>
      <c r="F35" s="3">
        <v>130</v>
      </c>
      <c r="G35" s="3">
        <v>2</v>
      </c>
      <c r="H35" s="3">
        <v>1</v>
      </c>
      <c r="I35" s="3">
        <v>0</v>
      </c>
      <c r="J35" s="3">
        <v>1</v>
      </c>
      <c r="K35" s="3">
        <v>1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0</v>
      </c>
      <c r="V35" s="3">
        <v>0</v>
      </c>
      <c r="W35" s="3">
        <v>1</v>
      </c>
      <c r="X35" s="3">
        <v>0</v>
      </c>
    </row>
    <row r="36" spans="1:24">
      <c r="A36" s="1" t="s">
        <v>58</v>
      </c>
      <c r="B36" s="3" t="s">
        <v>58</v>
      </c>
      <c r="C36" s="3">
        <v>43</v>
      </c>
      <c r="D36" s="3">
        <v>150</v>
      </c>
      <c r="E36" s="3">
        <v>186</v>
      </c>
      <c r="F36" s="3">
        <v>154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1</v>
      </c>
      <c r="S36" s="3">
        <v>0</v>
      </c>
      <c r="T36" s="3">
        <v>1</v>
      </c>
      <c r="U36" s="3">
        <v>0</v>
      </c>
      <c r="V36" s="3">
        <v>0</v>
      </c>
      <c r="W36" s="3">
        <v>0</v>
      </c>
      <c r="X36" s="3">
        <v>1</v>
      </c>
    </row>
    <row r="37" spans="1:24">
      <c r="A37" s="1" t="s">
        <v>59</v>
      </c>
      <c r="B37" s="3" t="s">
        <v>59</v>
      </c>
      <c r="C37" s="3">
        <v>32</v>
      </c>
      <c r="D37" s="3">
        <v>125</v>
      </c>
      <c r="E37" s="3">
        <v>254</v>
      </c>
      <c r="F37" s="3">
        <v>155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1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1</v>
      </c>
      <c r="S37" s="3">
        <v>0</v>
      </c>
      <c r="T37" s="3">
        <v>1</v>
      </c>
      <c r="U37" s="3">
        <v>0</v>
      </c>
      <c r="V37" s="3">
        <v>0</v>
      </c>
      <c r="W37" s="3">
        <v>0</v>
      </c>
      <c r="X37" s="3">
        <v>1</v>
      </c>
    </row>
    <row r="38" spans="1:24">
      <c r="A38" s="1" t="s">
        <v>60</v>
      </c>
      <c r="B38" s="3" t="s">
        <v>60</v>
      </c>
      <c r="C38" s="3">
        <v>65</v>
      </c>
      <c r="D38" s="3">
        <v>140</v>
      </c>
      <c r="E38" s="3">
        <v>306</v>
      </c>
      <c r="F38" s="3">
        <v>87</v>
      </c>
      <c r="G38" s="3">
        <v>1.5</v>
      </c>
      <c r="H38" s="3">
        <v>1</v>
      </c>
      <c r="I38" s="3">
        <v>0</v>
      </c>
      <c r="J38" s="3">
        <v>1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1</v>
      </c>
      <c r="S38" s="3">
        <v>0</v>
      </c>
      <c r="T38" s="3">
        <v>0</v>
      </c>
      <c r="U38" s="3">
        <v>1</v>
      </c>
      <c r="V38" s="3">
        <v>0</v>
      </c>
      <c r="W38" s="3">
        <v>1</v>
      </c>
      <c r="X38" s="3">
        <v>0</v>
      </c>
    </row>
    <row r="39" spans="1:24">
      <c r="A39" s="1" t="s">
        <v>61</v>
      </c>
      <c r="B39" s="3" t="s">
        <v>61</v>
      </c>
      <c r="C39" s="3">
        <v>41</v>
      </c>
      <c r="D39" s="3">
        <v>110</v>
      </c>
      <c r="E39" s="3">
        <v>250</v>
      </c>
      <c r="F39" s="3">
        <v>142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1</v>
      </c>
    </row>
    <row r="40" spans="1:24">
      <c r="A40" s="1" t="s">
        <v>62</v>
      </c>
      <c r="B40" s="3" t="s">
        <v>62</v>
      </c>
      <c r="C40" s="3">
        <v>48</v>
      </c>
      <c r="D40" s="3">
        <v>120</v>
      </c>
      <c r="E40" s="3">
        <v>177</v>
      </c>
      <c r="F40" s="3">
        <v>148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1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1</v>
      </c>
    </row>
    <row r="41" spans="1:24">
      <c r="A41" s="1" t="s">
        <v>63</v>
      </c>
      <c r="B41" s="3" t="s">
        <v>63</v>
      </c>
      <c r="C41" s="3">
        <v>48</v>
      </c>
      <c r="D41" s="3">
        <v>150</v>
      </c>
      <c r="E41" s="3">
        <v>227</v>
      </c>
      <c r="F41" s="3">
        <v>130</v>
      </c>
      <c r="G41" s="3">
        <v>1</v>
      </c>
      <c r="H41" s="3">
        <v>0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1</v>
      </c>
      <c r="S41" s="3">
        <v>0</v>
      </c>
      <c r="T41" s="3">
        <v>0</v>
      </c>
      <c r="U41" s="3">
        <v>1</v>
      </c>
      <c r="V41" s="3">
        <v>0</v>
      </c>
      <c r="W41" s="3">
        <v>1</v>
      </c>
      <c r="X41" s="3">
        <v>0</v>
      </c>
    </row>
    <row r="42" spans="1:24">
      <c r="A42" s="1" t="s">
        <v>64</v>
      </c>
      <c r="B42" s="3" t="s">
        <v>64</v>
      </c>
      <c r="C42" s="3">
        <v>54</v>
      </c>
      <c r="D42" s="3">
        <v>150</v>
      </c>
      <c r="E42" s="3">
        <v>230</v>
      </c>
      <c r="F42" s="3">
        <v>130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1</v>
      </c>
      <c r="S42" s="3">
        <v>0</v>
      </c>
      <c r="T42" s="3">
        <v>1</v>
      </c>
      <c r="U42" s="3">
        <v>0</v>
      </c>
      <c r="V42" s="3">
        <v>0</v>
      </c>
      <c r="W42" s="3">
        <v>0</v>
      </c>
      <c r="X42" s="3">
        <v>1</v>
      </c>
    </row>
    <row r="43" spans="1:24">
      <c r="A43" s="1" t="s">
        <v>65</v>
      </c>
      <c r="B43" s="3" t="s">
        <v>65</v>
      </c>
      <c r="C43" s="3">
        <v>54</v>
      </c>
      <c r="D43" s="3">
        <v>130</v>
      </c>
      <c r="E43" s="3">
        <v>294</v>
      </c>
      <c r="F43" s="3">
        <v>100</v>
      </c>
      <c r="G43" s="3">
        <v>0</v>
      </c>
      <c r="H43" s="3">
        <v>1</v>
      </c>
      <c r="I43" s="3">
        <v>1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1</v>
      </c>
      <c r="V43" s="3">
        <v>0</v>
      </c>
      <c r="W43" s="3">
        <v>1</v>
      </c>
      <c r="X43" s="3">
        <v>0</v>
      </c>
    </row>
    <row r="44" spans="1:24">
      <c r="A44" s="1" t="s">
        <v>66</v>
      </c>
      <c r="B44" s="3" t="s">
        <v>66</v>
      </c>
      <c r="C44" s="3">
        <v>35</v>
      </c>
      <c r="D44" s="3">
        <v>150</v>
      </c>
      <c r="E44" s="3">
        <v>264</v>
      </c>
      <c r="F44" s="3">
        <v>168</v>
      </c>
      <c r="G44" s="3">
        <v>0</v>
      </c>
      <c r="H44" s="3">
        <v>0</v>
      </c>
      <c r="I44" s="3">
        <v>0</v>
      </c>
      <c r="J44" s="3">
        <v>1</v>
      </c>
      <c r="K44" s="3">
        <v>0</v>
      </c>
      <c r="L44" s="3">
        <v>1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1</v>
      </c>
      <c r="S44" s="3">
        <v>0</v>
      </c>
      <c r="T44" s="3">
        <v>1</v>
      </c>
      <c r="U44" s="3">
        <v>0</v>
      </c>
      <c r="V44" s="3">
        <v>0</v>
      </c>
      <c r="W44" s="3">
        <v>0</v>
      </c>
      <c r="X44" s="3">
        <v>1</v>
      </c>
    </row>
    <row r="45" spans="1:24">
      <c r="A45" s="1" t="s">
        <v>67</v>
      </c>
      <c r="B45" s="3" t="s">
        <v>67</v>
      </c>
      <c r="C45" s="3">
        <v>52</v>
      </c>
      <c r="D45" s="3">
        <v>140</v>
      </c>
      <c r="E45" s="3">
        <v>259</v>
      </c>
      <c r="F45" s="3">
        <v>170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1</v>
      </c>
    </row>
    <row r="46" spans="1:24">
      <c r="A46" s="1" t="s">
        <v>68</v>
      </c>
      <c r="B46" s="3" t="s">
        <v>68</v>
      </c>
      <c r="C46" s="3">
        <v>43</v>
      </c>
      <c r="D46" s="3">
        <v>120</v>
      </c>
      <c r="E46" s="3">
        <v>175</v>
      </c>
      <c r="F46" s="3">
        <v>120</v>
      </c>
      <c r="G46" s="3">
        <v>1</v>
      </c>
      <c r="H46" s="3">
        <v>1</v>
      </c>
      <c r="I46" s="3">
        <v>0</v>
      </c>
      <c r="J46" s="3">
        <v>1</v>
      </c>
      <c r="K46" s="3">
        <v>1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3">
        <v>1</v>
      </c>
      <c r="V46" s="3">
        <v>0</v>
      </c>
      <c r="W46" s="3">
        <v>1</v>
      </c>
      <c r="X46" s="3">
        <v>0</v>
      </c>
    </row>
    <row r="47" spans="1:24">
      <c r="A47" s="1" t="s">
        <v>69</v>
      </c>
      <c r="B47" s="3" t="s">
        <v>69</v>
      </c>
      <c r="C47" s="3">
        <v>59</v>
      </c>
      <c r="D47" s="3">
        <v>130</v>
      </c>
      <c r="E47" s="3">
        <v>318</v>
      </c>
      <c r="F47" s="3">
        <v>120</v>
      </c>
      <c r="G47" s="3">
        <v>1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 s="3">
        <v>1</v>
      </c>
      <c r="N47" s="3">
        <v>0</v>
      </c>
      <c r="O47" s="3">
        <v>1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1</v>
      </c>
      <c r="V47" s="3">
        <v>0</v>
      </c>
      <c r="W47" s="3">
        <v>1</v>
      </c>
      <c r="X47" s="3">
        <v>0</v>
      </c>
    </row>
    <row r="48" spans="1:24">
      <c r="A48" s="1" t="s">
        <v>70</v>
      </c>
      <c r="B48" s="3" t="s">
        <v>70</v>
      </c>
      <c r="C48" s="3">
        <v>37</v>
      </c>
      <c r="D48" s="3">
        <v>120</v>
      </c>
      <c r="E48" s="3">
        <v>223</v>
      </c>
      <c r="F48" s="3">
        <v>168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1</v>
      </c>
      <c r="S48" s="3">
        <v>0</v>
      </c>
      <c r="T48" s="3">
        <v>1</v>
      </c>
      <c r="U48" s="3">
        <v>0</v>
      </c>
      <c r="V48" s="3">
        <v>0</v>
      </c>
      <c r="W48" s="3">
        <v>0</v>
      </c>
      <c r="X48" s="3">
        <v>1</v>
      </c>
    </row>
    <row r="49" spans="1:24">
      <c r="A49" s="1" t="s">
        <v>71</v>
      </c>
      <c r="B49" s="3" t="s">
        <v>71</v>
      </c>
      <c r="C49" s="3">
        <v>50</v>
      </c>
      <c r="D49" s="3">
        <v>140</v>
      </c>
      <c r="E49" s="3">
        <v>216</v>
      </c>
      <c r="F49" s="3">
        <v>170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1</v>
      </c>
      <c r="S49" s="3">
        <v>0</v>
      </c>
      <c r="T49" s="3">
        <v>1</v>
      </c>
      <c r="U49" s="3">
        <v>0</v>
      </c>
      <c r="V49" s="3">
        <v>0</v>
      </c>
      <c r="W49" s="3">
        <v>0</v>
      </c>
      <c r="X49" s="3">
        <v>1</v>
      </c>
    </row>
    <row r="50" spans="1:24">
      <c r="A50" s="1" t="s">
        <v>72</v>
      </c>
      <c r="B50" s="3" t="s">
        <v>72</v>
      </c>
      <c r="C50" s="3">
        <v>36</v>
      </c>
      <c r="D50" s="3">
        <v>112</v>
      </c>
      <c r="E50" s="3">
        <v>340</v>
      </c>
      <c r="F50" s="3">
        <v>184</v>
      </c>
      <c r="G50" s="3">
        <v>1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  <c r="M50" s="3">
        <v>1</v>
      </c>
      <c r="N50" s="3">
        <v>0</v>
      </c>
      <c r="O50" s="3">
        <v>1</v>
      </c>
      <c r="P50" s="3">
        <v>0</v>
      </c>
      <c r="Q50" s="3">
        <v>0</v>
      </c>
      <c r="R50" s="3">
        <v>1</v>
      </c>
      <c r="S50" s="3">
        <v>0</v>
      </c>
      <c r="T50" s="3">
        <v>1</v>
      </c>
      <c r="U50" s="3">
        <v>0</v>
      </c>
      <c r="V50" s="3">
        <v>0</v>
      </c>
      <c r="W50" s="3">
        <v>1</v>
      </c>
      <c r="X50" s="3">
        <v>0</v>
      </c>
    </row>
    <row r="51" spans="1:24">
      <c r="A51" s="1" t="s">
        <v>73</v>
      </c>
      <c r="B51" s="3" t="s">
        <v>73</v>
      </c>
      <c r="C51" s="3">
        <v>41</v>
      </c>
      <c r="D51" s="3">
        <v>110</v>
      </c>
      <c r="E51" s="3">
        <v>289</v>
      </c>
      <c r="F51" s="3">
        <v>170</v>
      </c>
      <c r="G51" s="3">
        <v>0</v>
      </c>
      <c r="H51" s="3">
        <v>1</v>
      </c>
      <c r="I51" s="3">
        <v>0</v>
      </c>
      <c r="J51" s="3">
        <v>1</v>
      </c>
      <c r="K51" s="3">
        <v>1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>
        <v>0</v>
      </c>
      <c r="R51" s="3">
        <v>1</v>
      </c>
      <c r="S51" s="3">
        <v>0</v>
      </c>
      <c r="T51" s="3">
        <v>1</v>
      </c>
      <c r="U51" s="3">
        <v>0</v>
      </c>
      <c r="V51" s="3">
        <v>0</v>
      </c>
      <c r="W51" s="3">
        <v>1</v>
      </c>
      <c r="X51" s="3">
        <v>0</v>
      </c>
    </row>
    <row r="52" spans="1:24">
      <c r="A52" s="1" t="s">
        <v>74</v>
      </c>
      <c r="B52" s="3" t="s">
        <v>74</v>
      </c>
      <c r="C52" s="3">
        <v>50</v>
      </c>
      <c r="D52" s="3">
        <v>130</v>
      </c>
      <c r="E52" s="3">
        <v>233</v>
      </c>
      <c r="F52" s="3">
        <v>121</v>
      </c>
      <c r="G52" s="3">
        <v>2</v>
      </c>
      <c r="H52" s="3">
        <v>1</v>
      </c>
      <c r="I52" s="3">
        <v>0</v>
      </c>
      <c r="J52" s="3">
        <v>1</v>
      </c>
      <c r="K52" s="3">
        <v>1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1</v>
      </c>
      <c r="S52" s="3">
        <v>0</v>
      </c>
      <c r="T52" s="3">
        <v>0</v>
      </c>
      <c r="U52" s="3">
        <v>1</v>
      </c>
      <c r="V52" s="3">
        <v>0</v>
      </c>
      <c r="W52" s="3">
        <v>1</v>
      </c>
      <c r="X52" s="3">
        <v>0</v>
      </c>
    </row>
    <row r="53" spans="1:24">
      <c r="A53" s="1" t="s">
        <v>75</v>
      </c>
      <c r="B53" s="3" t="s">
        <v>75</v>
      </c>
      <c r="C53" s="3">
        <v>47</v>
      </c>
      <c r="D53" s="3">
        <v>120</v>
      </c>
      <c r="E53" s="3">
        <v>205</v>
      </c>
      <c r="F53" s="3">
        <v>98</v>
      </c>
      <c r="G53" s="3">
        <v>2</v>
      </c>
      <c r="H53" s="3">
        <v>1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1</v>
      </c>
      <c r="S53" s="3">
        <v>0</v>
      </c>
      <c r="T53" s="3">
        <v>0</v>
      </c>
      <c r="U53" s="3">
        <v>1</v>
      </c>
      <c r="V53" s="3">
        <v>0</v>
      </c>
      <c r="W53" s="3">
        <v>1</v>
      </c>
      <c r="X53" s="3">
        <v>0</v>
      </c>
    </row>
    <row r="54" spans="1:24">
      <c r="A54" s="1" t="s">
        <v>76</v>
      </c>
      <c r="B54" s="3" t="s">
        <v>76</v>
      </c>
      <c r="C54" s="3">
        <v>45</v>
      </c>
      <c r="D54" s="3">
        <v>140</v>
      </c>
      <c r="E54" s="3">
        <v>224</v>
      </c>
      <c r="F54" s="3">
        <v>122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1</v>
      </c>
      <c r="Q54" s="3">
        <v>0</v>
      </c>
      <c r="R54" s="3">
        <v>1</v>
      </c>
      <c r="S54" s="3">
        <v>0</v>
      </c>
      <c r="T54" s="3">
        <v>1</v>
      </c>
      <c r="U54" s="3">
        <v>0</v>
      </c>
      <c r="V54" s="3">
        <v>0</v>
      </c>
      <c r="W54" s="3">
        <v>0</v>
      </c>
      <c r="X54" s="3">
        <v>1</v>
      </c>
    </row>
    <row r="55" spans="1:24">
      <c r="A55" s="1" t="s">
        <v>77</v>
      </c>
      <c r="B55" s="3" t="s">
        <v>77</v>
      </c>
      <c r="C55" s="3">
        <v>41</v>
      </c>
      <c r="D55" s="3">
        <v>130</v>
      </c>
      <c r="E55" s="3">
        <v>245</v>
      </c>
      <c r="F55" s="3">
        <v>150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1</v>
      </c>
      <c r="S55" s="3">
        <v>0</v>
      </c>
      <c r="T55" s="3">
        <v>1</v>
      </c>
      <c r="U55" s="3">
        <v>0</v>
      </c>
      <c r="V55" s="3">
        <v>0</v>
      </c>
      <c r="W55" s="3">
        <v>0</v>
      </c>
      <c r="X55" s="3">
        <v>1</v>
      </c>
    </row>
    <row r="56" spans="1:24">
      <c r="A56" s="1" t="s">
        <v>78</v>
      </c>
      <c r="B56" s="3" t="s">
        <v>78</v>
      </c>
      <c r="C56" s="3">
        <v>52</v>
      </c>
      <c r="D56" s="3">
        <v>130</v>
      </c>
      <c r="E56" s="3">
        <v>180</v>
      </c>
      <c r="F56" s="3">
        <v>140</v>
      </c>
      <c r="G56" s="3">
        <v>1.5</v>
      </c>
      <c r="H56" s="3">
        <v>0</v>
      </c>
      <c r="I56" s="3">
        <v>1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1</v>
      </c>
      <c r="S56" s="3">
        <v>0</v>
      </c>
      <c r="T56" s="3">
        <v>0</v>
      </c>
      <c r="U56" s="3">
        <v>1</v>
      </c>
      <c r="V56" s="3">
        <v>0</v>
      </c>
      <c r="W56" s="3">
        <v>1</v>
      </c>
      <c r="X56" s="3">
        <v>0</v>
      </c>
    </row>
    <row r="57" spans="1:24">
      <c r="A57" s="1" t="s">
        <v>79</v>
      </c>
      <c r="B57" s="3" t="s">
        <v>79</v>
      </c>
      <c r="C57" s="3">
        <v>51</v>
      </c>
      <c r="D57" s="3">
        <v>160</v>
      </c>
      <c r="E57" s="3">
        <v>194</v>
      </c>
      <c r="F57" s="3">
        <v>170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1</v>
      </c>
      <c r="S57" s="3">
        <v>0</v>
      </c>
      <c r="T57" s="3">
        <v>1</v>
      </c>
      <c r="U57" s="3">
        <v>0</v>
      </c>
      <c r="V57" s="3">
        <v>0</v>
      </c>
      <c r="W57" s="3">
        <v>0</v>
      </c>
      <c r="X57" s="3">
        <v>1</v>
      </c>
    </row>
    <row r="58" spans="1:24">
      <c r="A58" s="1" t="s">
        <v>80</v>
      </c>
      <c r="B58" s="3" t="s">
        <v>80</v>
      </c>
      <c r="C58" s="3">
        <v>31</v>
      </c>
      <c r="D58" s="3">
        <v>120</v>
      </c>
      <c r="E58" s="3">
        <v>270</v>
      </c>
      <c r="F58" s="3">
        <v>153</v>
      </c>
      <c r="G58" s="3">
        <v>1.5</v>
      </c>
      <c r="H58" s="3">
        <v>1</v>
      </c>
      <c r="I58" s="3">
        <v>0</v>
      </c>
      <c r="J58" s="3">
        <v>1</v>
      </c>
      <c r="K58" s="3">
        <v>1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1</v>
      </c>
      <c r="V58" s="3">
        <v>0</v>
      </c>
      <c r="W58" s="3">
        <v>1</v>
      </c>
      <c r="X58" s="3">
        <v>0</v>
      </c>
    </row>
    <row r="59" spans="1:24">
      <c r="A59" s="1" t="s">
        <v>81</v>
      </c>
      <c r="B59" s="3" t="s">
        <v>81</v>
      </c>
      <c r="C59" s="3">
        <v>58</v>
      </c>
      <c r="D59" s="3">
        <v>130</v>
      </c>
      <c r="E59" s="3">
        <v>213</v>
      </c>
      <c r="F59" s="3">
        <v>140</v>
      </c>
      <c r="G59" s="3">
        <v>0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1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1</v>
      </c>
      <c r="T59" s="3">
        <v>1</v>
      </c>
      <c r="U59" s="3">
        <v>0</v>
      </c>
      <c r="V59" s="3">
        <v>0</v>
      </c>
      <c r="W59" s="3">
        <v>1</v>
      </c>
      <c r="X59" s="3">
        <v>0</v>
      </c>
    </row>
    <row r="60" spans="1:24">
      <c r="A60" s="1" t="s">
        <v>82</v>
      </c>
      <c r="B60" s="3" t="s">
        <v>82</v>
      </c>
      <c r="C60" s="3">
        <v>54</v>
      </c>
      <c r="D60" s="3">
        <v>150</v>
      </c>
      <c r="E60" s="3">
        <v>365</v>
      </c>
      <c r="F60" s="3">
        <v>134</v>
      </c>
      <c r="G60" s="3">
        <v>1</v>
      </c>
      <c r="H60" s="3">
        <v>0</v>
      </c>
      <c r="I60" s="3">
        <v>0</v>
      </c>
      <c r="J60" s="3">
        <v>1</v>
      </c>
      <c r="K60" s="3">
        <v>1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0</v>
      </c>
      <c r="S60" s="3">
        <v>1</v>
      </c>
      <c r="T60" s="3">
        <v>1</v>
      </c>
      <c r="U60" s="3">
        <v>0</v>
      </c>
      <c r="V60" s="3">
        <v>0</v>
      </c>
      <c r="W60" s="3">
        <v>0</v>
      </c>
      <c r="X60" s="3">
        <v>1</v>
      </c>
    </row>
    <row r="61" spans="1:24">
      <c r="A61" s="1" t="s">
        <v>83</v>
      </c>
      <c r="B61" s="3" t="s">
        <v>83</v>
      </c>
      <c r="C61" s="3">
        <v>52</v>
      </c>
      <c r="D61" s="3">
        <v>112</v>
      </c>
      <c r="E61" s="3">
        <v>342</v>
      </c>
      <c r="F61" s="3">
        <v>96</v>
      </c>
      <c r="G61" s="3">
        <v>1</v>
      </c>
      <c r="H61" s="3">
        <v>1</v>
      </c>
      <c r="I61" s="3">
        <v>0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1</v>
      </c>
      <c r="V61" s="3">
        <v>0</v>
      </c>
      <c r="W61" s="3">
        <v>1</v>
      </c>
      <c r="X61" s="3">
        <v>0</v>
      </c>
    </row>
    <row r="62" spans="1:24">
      <c r="A62" s="1" t="s">
        <v>84</v>
      </c>
      <c r="B62" s="3" t="s">
        <v>84</v>
      </c>
      <c r="C62" s="3">
        <v>49</v>
      </c>
      <c r="D62" s="3">
        <v>100</v>
      </c>
      <c r="E62" s="3">
        <v>253</v>
      </c>
      <c r="F62" s="3">
        <v>174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1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1</v>
      </c>
      <c r="S62" s="3">
        <v>0</v>
      </c>
      <c r="T62" s="3">
        <v>1</v>
      </c>
      <c r="U62" s="3">
        <v>0</v>
      </c>
      <c r="V62" s="3">
        <v>0</v>
      </c>
      <c r="W62" s="3">
        <v>0</v>
      </c>
      <c r="X62" s="3">
        <v>1</v>
      </c>
    </row>
    <row r="63" spans="1:24">
      <c r="A63" s="1" t="s">
        <v>85</v>
      </c>
      <c r="B63" s="3" t="s">
        <v>85</v>
      </c>
      <c r="C63" s="3">
        <v>43</v>
      </c>
      <c r="D63" s="3">
        <v>150</v>
      </c>
      <c r="E63" s="3">
        <v>254</v>
      </c>
      <c r="F63" s="3">
        <v>175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1</v>
      </c>
      <c r="P63" s="3">
        <v>0</v>
      </c>
      <c r="Q63" s="3">
        <v>0</v>
      </c>
      <c r="R63" s="3">
        <v>1</v>
      </c>
      <c r="S63" s="3">
        <v>0</v>
      </c>
      <c r="T63" s="3">
        <v>1</v>
      </c>
      <c r="U63" s="3">
        <v>0</v>
      </c>
      <c r="V63" s="3">
        <v>0</v>
      </c>
      <c r="W63" s="3">
        <v>0</v>
      </c>
      <c r="X63" s="3">
        <v>1</v>
      </c>
    </row>
    <row r="64" spans="1:24">
      <c r="A64" s="1" t="s">
        <v>86</v>
      </c>
      <c r="B64" s="3" t="s">
        <v>86</v>
      </c>
      <c r="C64" s="3">
        <v>45</v>
      </c>
      <c r="D64" s="3">
        <v>140</v>
      </c>
      <c r="E64" s="3">
        <v>224</v>
      </c>
      <c r="F64" s="3">
        <v>144</v>
      </c>
      <c r="G64" s="3">
        <v>0</v>
      </c>
      <c r="H64" s="3">
        <v>0</v>
      </c>
      <c r="I64" s="3">
        <v>0</v>
      </c>
      <c r="J64" s="3">
        <v>1</v>
      </c>
      <c r="K64" s="3">
        <v>1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1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>
        <v>1</v>
      </c>
    </row>
    <row r="65" spans="1:24">
      <c r="A65" s="1" t="s">
        <v>87</v>
      </c>
      <c r="B65" s="3" t="s">
        <v>87</v>
      </c>
      <c r="C65" s="3">
        <v>46</v>
      </c>
      <c r="D65" s="3">
        <v>120</v>
      </c>
      <c r="E65" s="3">
        <v>277</v>
      </c>
      <c r="F65" s="3">
        <v>125</v>
      </c>
      <c r="G65" s="3">
        <v>1</v>
      </c>
      <c r="H65" s="3">
        <v>1</v>
      </c>
      <c r="I65" s="3">
        <v>0</v>
      </c>
      <c r="J65" s="3">
        <v>1</v>
      </c>
      <c r="K65" s="3">
        <v>1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1</v>
      </c>
      <c r="S65" s="3">
        <v>0</v>
      </c>
      <c r="T65" s="3">
        <v>0</v>
      </c>
      <c r="U65" s="3">
        <v>1</v>
      </c>
      <c r="V65" s="3">
        <v>0</v>
      </c>
      <c r="W65" s="3">
        <v>1</v>
      </c>
      <c r="X65" s="3">
        <v>0</v>
      </c>
    </row>
    <row r="66" spans="1:24">
      <c r="A66" s="1" t="s">
        <v>88</v>
      </c>
      <c r="B66" s="3" t="s">
        <v>88</v>
      </c>
      <c r="C66" s="3">
        <v>50</v>
      </c>
      <c r="D66" s="3">
        <v>110</v>
      </c>
      <c r="E66" s="3">
        <v>202</v>
      </c>
      <c r="F66" s="3">
        <v>145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1</v>
      </c>
      <c r="S66" s="3">
        <v>0</v>
      </c>
      <c r="T66" s="3">
        <v>1</v>
      </c>
      <c r="U66" s="3">
        <v>0</v>
      </c>
      <c r="V66" s="3">
        <v>0</v>
      </c>
      <c r="W66" s="3">
        <v>0</v>
      </c>
      <c r="X66" s="3">
        <v>1</v>
      </c>
    </row>
    <row r="67" spans="1:24">
      <c r="A67" s="1" t="s">
        <v>89</v>
      </c>
      <c r="B67" s="3" t="s">
        <v>89</v>
      </c>
      <c r="C67" s="3">
        <v>37</v>
      </c>
      <c r="D67" s="3">
        <v>120</v>
      </c>
      <c r="E67" s="3">
        <v>260</v>
      </c>
      <c r="F67" s="3">
        <v>130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1</v>
      </c>
      <c r="S67" s="3">
        <v>0</v>
      </c>
      <c r="T67" s="3">
        <v>1</v>
      </c>
      <c r="U67" s="3">
        <v>0</v>
      </c>
      <c r="V67" s="3">
        <v>0</v>
      </c>
      <c r="W67" s="3">
        <v>0</v>
      </c>
      <c r="X67" s="3">
        <v>1</v>
      </c>
    </row>
    <row r="68" spans="1:24">
      <c r="A68" s="1" t="s">
        <v>90</v>
      </c>
      <c r="B68" s="3" t="s">
        <v>90</v>
      </c>
      <c r="C68" s="3">
        <v>45</v>
      </c>
      <c r="D68" s="3">
        <v>132</v>
      </c>
      <c r="E68" s="3">
        <v>297</v>
      </c>
      <c r="F68" s="3">
        <v>144</v>
      </c>
      <c r="G68" s="3">
        <v>0</v>
      </c>
      <c r="H68" s="3">
        <v>0</v>
      </c>
      <c r="I68" s="3">
        <v>1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1</v>
      </c>
      <c r="S68" s="3">
        <v>0</v>
      </c>
      <c r="T68" s="3">
        <v>1</v>
      </c>
      <c r="U68" s="3">
        <v>0</v>
      </c>
      <c r="V68" s="3">
        <v>0</v>
      </c>
      <c r="W68" s="3">
        <v>0</v>
      </c>
      <c r="X68" s="3">
        <v>1</v>
      </c>
    </row>
    <row r="69" spans="1:24">
      <c r="A69" s="1" t="s">
        <v>91</v>
      </c>
      <c r="B69" s="3" t="s">
        <v>91</v>
      </c>
      <c r="C69" s="3">
        <v>32</v>
      </c>
      <c r="D69" s="3">
        <v>110</v>
      </c>
      <c r="E69" s="3">
        <v>225</v>
      </c>
      <c r="F69" s="3">
        <v>184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1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1</v>
      </c>
      <c r="S69" s="3">
        <v>0</v>
      </c>
      <c r="T69" s="3">
        <v>1</v>
      </c>
      <c r="U69" s="3">
        <v>0</v>
      </c>
      <c r="V69" s="3">
        <v>0</v>
      </c>
      <c r="W69" s="3">
        <v>0</v>
      </c>
      <c r="X69" s="3">
        <v>1</v>
      </c>
    </row>
    <row r="70" spans="1:24">
      <c r="A70" s="1" t="s">
        <v>92</v>
      </c>
      <c r="B70" s="3" t="s">
        <v>92</v>
      </c>
      <c r="C70" s="3">
        <v>52</v>
      </c>
      <c r="D70" s="3">
        <v>160</v>
      </c>
      <c r="E70" s="3">
        <v>246</v>
      </c>
      <c r="F70" s="3">
        <v>82</v>
      </c>
      <c r="G70" s="3">
        <v>4</v>
      </c>
      <c r="H70" s="3">
        <v>1</v>
      </c>
      <c r="I70" s="3">
        <v>0</v>
      </c>
      <c r="J70" s="3">
        <v>1</v>
      </c>
      <c r="K70" s="3">
        <v>1</v>
      </c>
      <c r="L70" s="3">
        <v>0</v>
      </c>
      <c r="M70" s="3">
        <v>0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3">
        <v>1</v>
      </c>
      <c r="T70" s="3">
        <v>0</v>
      </c>
      <c r="U70" s="3">
        <v>1</v>
      </c>
      <c r="V70" s="3">
        <v>0</v>
      </c>
      <c r="W70" s="3">
        <v>1</v>
      </c>
      <c r="X70" s="3">
        <v>0</v>
      </c>
    </row>
    <row r="71" spans="1:24">
      <c r="A71" s="1" t="s">
        <v>93</v>
      </c>
      <c r="B71" s="3" t="s">
        <v>93</v>
      </c>
      <c r="C71" s="3">
        <v>44</v>
      </c>
      <c r="D71" s="3">
        <v>150</v>
      </c>
      <c r="E71" s="3">
        <v>412</v>
      </c>
      <c r="F71" s="3">
        <v>170</v>
      </c>
      <c r="G71" s="3">
        <v>0</v>
      </c>
      <c r="H71" s="3">
        <v>0</v>
      </c>
      <c r="I71" s="3">
        <v>0</v>
      </c>
      <c r="J71" s="3">
        <v>1</v>
      </c>
      <c r="K71" s="3">
        <v>1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1</v>
      </c>
      <c r="S71" s="3">
        <v>0</v>
      </c>
      <c r="T71" s="3">
        <v>1</v>
      </c>
      <c r="U71" s="3">
        <v>0</v>
      </c>
      <c r="V71" s="3">
        <v>0</v>
      </c>
      <c r="W71" s="3">
        <v>0</v>
      </c>
      <c r="X71" s="3">
        <v>1</v>
      </c>
    </row>
    <row r="72" spans="1:24">
      <c r="A72" s="1" t="s">
        <v>94</v>
      </c>
      <c r="B72" s="3" t="s">
        <v>94</v>
      </c>
      <c r="C72" s="3">
        <v>57</v>
      </c>
      <c r="D72" s="3">
        <v>140</v>
      </c>
      <c r="E72" s="3">
        <v>265</v>
      </c>
      <c r="F72" s="3">
        <v>145</v>
      </c>
      <c r="G72" s="3">
        <v>1</v>
      </c>
      <c r="H72" s="3">
        <v>1</v>
      </c>
      <c r="I72" s="3">
        <v>0</v>
      </c>
      <c r="J72" s="3">
        <v>1</v>
      </c>
      <c r="K72" s="3">
        <v>0</v>
      </c>
      <c r="L72" s="3">
        <v>1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1</v>
      </c>
      <c r="V72" s="3">
        <v>0</v>
      </c>
      <c r="W72" s="3">
        <v>1</v>
      </c>
      <c r="X72" s="3">
        <v>0</v>
      </c>
    </row>
    <row r="73" spans="1:24">
      <c r="A73" s="1" t="s">
        <v>95</v>
      </c>
      <c r="B73" s="3" t="s">
        <v>95</v>
      </c>
      <c r="C73" s="3">
        <v>44</v>
      </c>
      <c r="D73" s="3">
        <v>130</v>
      </c>
      <c r="E73" s="3">
        <v>215</v>
      </c>
      <c r="F73" s="3">
        <v>135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1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1</v>
      </c>
    </row>
    <row r="74" spans="1:24">
      <c r="A74" s="1" t="s">
        <v>96</v>
      </c>
      <c r="B74" s="3" t="s">
        <v>96</v>
      </c>
      <c r="C74" s="3">
        <v>52</v>
      </c>
      <c r="D74" s="3">
        <v>120</v>
      </c>
      <c r="E74" s="3">
        <v>182</v>
      </c>
      <c r="F74" s="3">
        <v>150</v>
      </c>
      <c r="G74" s="3">
        <v>0</v>
      </c>
      <c r="H74" s="3">
        <v>1</v>
      </c>
      <c r="I74" s="3">
        <v>0</v>
      </c>
      <c r="J74" s="3">
        <v>1</v>
      </c>
      <c r="K74" s="3">
        <v>1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1</v>
      </c>
      <c r="S74" s="3">
        <v>0</v>
      </c>
      <c r="T74" s="3">
        <v>1</v>
      </c>
      <c r="U74" s="3">
        <v>0</v>
      </c>
      <c r="V74" s="3">
        <v>0</v>
      </c>
      <c r="W74" s="3">
        <v>1</v>
      </c>
      <c r="X74" s="3">
        <v>0</v>
      </c>
    </row>
    <row r="75" spans="1:24">
      <c r="A75" s="1" t="s">
        <v>97</v>
      </c>
      <c r="B75" s="3" t="s">
        <v>97</v>
      </c>
      <c r="C75" s="3">
        <v>44</v>
      </c>
      <c r="D75" s="3">
        <v>120</v>
      </c>
      <c r="E75" s="3">
        <v>218</v>
      </c>
      <c r="F75" s="3">
        <v>115</v>
      </c>
      <c r="G75" s="3">
        <v>0</v>
      </c>
      <c r="H75" s="3">
        <v>0</v>
      </c>
      <c r="I75" s="3">
        <v>1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>
        <v>1</v>
      </c>
      <c r="T75" s="3">
        <v>1</v>
      </c>
      <c r="U75" s="3">
        <v>0</v>
      </c>
      <c r="V75" s="3">
        <v>0</v>
      </c>
      <c r="W75" s="3">
        <v>0</v>
      </c>
      <c r="X75" s="3">
        <v>1</v>
      </c>
    </row>
    <row r="76" spans="1:24">
      <c r="A76" s="1" t="s">
        <v>98</v>
      </c>
      <c r="B76" s="3" t="s">
        <v>98</v>
      </c>
      <c r="C76" s="3">
        <v>55</v>
      </c>
      <c r="D76" s="3">
        <v>140</v>
      </c>
      <c r="E76" s="3">
        <v>268</v>
      </c>
      <c r="F76" s="3">
        <v>128</v>
      </c>
      <c r="G76" s="3">
        <v>1.5</v>
      </c>
      <c r="H76" s="3">
        <v>1</v>
      </c>
      <c r="I76" s="3">
        <v>0</v>
      </c>
      <c r="J76" s="3">
        <v>1</v>
      </c>
      <c r="K76" s="3">
        <v>1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1</v>
      </c>
      <c r="S76" s="3">
        <v>0</v>
      </c>
      <c r="T76" s="3">
        <v>0</v>
      </c>
      <c r="U76" s="3">
        <v>1</v>
      </c>
      <c r="V76" s="3">
        <v>0</v>
      </c>
      <c r="W76" s="3">
        <v>1</v>
      </c>
      <c r="X76" s="3">
        <v>0</v>
      </c>
    </row>
    <row r="77" spans="1:24">
      <c r="A77" s="1" t="s">
        <v>99</v>
      </c>
      <c r="B77" s="3" t="s">
        <v>99</v>
      </c>
      <c r="C77" s="3">
        <v>46</v>
      </c>
      <c r="D77" s="3">
        <v>150</v>
      </c>
      <c r="E77" s="3">
        <v>163</v>
      </c>
      <c r="F77" s="3">
        <v>116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  <c r="M77" s="3">
        <v>1</v>
      </c>
      <c r="N77" s="3">
        <v>0</v>
      </c>
      <c r="O77" s="3">
        <v>1</v>
      </c>
      <c r="P77" s="3">
        <v>0</v>
      </c>
      <c r="Q77" s="3">
        <v>0</v>
      </c>
      <c r="R77" s="3">
        <v>1</v>
      </c>
      <c r="S77" s="3">
        <v>0</v>
      </c>
      <c r="T77" s="3">
        <v>1</v>
      </c>
      <c r="U77" s="3">
        <v>0</v>
      </c>
      <c r="V77" s="3">
        <v>0</v>
      </c>
      <c r="W77" s="3">
        <v>0</v>
      </c>
      <c r="X77" s="3">
        <v>1</v>
      </c>
    </row>
    <row r="78" spans="1:24">
      <c r="A78" s="1" t="s">
        <v>100</v>
      </c>
      <c r="B78" s="3" t="s">
        <v>100</v>
      </c>
      <c r="C78" s="3">
        <v>32</v>
      </c>
      <c r="D78" s="3">
        <v>118</v>
      </c>
      <c r="E78" s="3">
        <v>529</v>
      </c>
      <c r="F78" s="3">
        <v>130</v>
      </c>
      <c r="G78" s="3">
        <v>0</v>
      </c>
      <c r="H78" s="3">
        <v>1</v>
      </c>
      <c r="I78" s="3">
        <v>0</v>
      </c>
      <c r="J78" s="3">
        <v>1</v>
      </c>
      <c r="K78" s="3">
        <v>1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1</v>
      </c>
      <c r="S78" s="3">
        <v>0</v>
      </c>
      <c r="T78" s="3">
        <v>1</v>
      </c>
      <c r="U78" s="3">
        <v>0</v>
      </c>
      <c r="V78" s="3">
        <v>0</v>
      </c>
      <c r="W78" s="3">
        <v>1</v>
      </c>
      <c r="X78" s="3">
        <v>0</v>
      </c>
    </row>
    <row r="79" spans="1:24">
      <c r="A79" s="1" t="s">
        <v>101</v>
      </c>
      <c r="B79" s="3" t="s">
        <v>101</v>
      </c>
      <c r="C79" s="3">
        <v>35</v>
      </c>
      <c r="D79" s="3">
        <v>140</v>
      </c>
      <c r="E79" s="3">
        <v>167</v>
      </c>
      <c r="F79" s="3">
        <v>150</v>
      </c>
      <c r="G79" s="3">
        <v>0</v>
      </c>
      <c r="H79" s="3">
        <v>0</v>
      </c>
      <c r="I79" s="3">
        <v>1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1</v>
      </c>
      <c r="S79" s="3">
        <v>0</v>
      </c>
      <c r="T79" s="3">
        <v>1</v>
      </c>
      <c r="U79" s="3">
        <v>0</v>
      </c>
      <c r="V79" s="3">
        <v>0</v>
      </c>
      <c r="W79" s="3">
        <v>0</v>
      </c>
      <c r="X79" s="3">
        <v>1</v>
      </c>
    </row>
    <row r="80" spans="1:24">
      <c r="A80" s="1" t="s">
        <v>102</v>
      </c>
      <c r="B80" s="3" t="s">
        <v>102</v>
      </c>
      <c r="C80" s="3">
        <v>52</v>
      </c>
      <c r="D80" s="3">
        <v>140</v>
      </c>
      <c r="E80" s="3">
        <v>100</v>
      </c>
      <c r="F80" s="3">
        <v>138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  <c r="L80" s="3">
        <v>1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1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1</v>
      </c>
    </row>
    <row r="81" spans="1:24">
      <c r="A81" s="1" t="s">
        <v>103</v>
      </c>
      <c r="B81" s="3" t="s">
        <v>103</v>
      </c>
      <c r="C81" s="3">
        <v>49</v>
      </c>
      <c r="D81" s="3">
        <v>130</v>
      </c>
      <c r="E81" s="3">
        <v>206</v>
      </c>
      <c r="F81" s="3">
        <v>170</v>
      </c>
      <c r="G81" s="3">
        <v>0</v>
      </c>
      <c r="H81" s="3">
        <v>1</v>
      </c>
      <c r="I81" s="3">
        <v>0</v>
      </c>
      <c r="J81" s="3">
        <v>1</v>
      </c>
      <c r="K81" s="3">
        <v>1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1</v>
      </c>
      <c r="S81" s="3">
        <v>0</v>
      </c>
      <c r="T81" s="3">
        <v>1</v>
      </c>
      <c r="U81" s="3">
        <v>0</v>
      </c>
      <c r="V81" s="3">
        <v>0</v>
      </c>
      <c r="W81" s="3">
        <v>1</v>
      </c>
      <c r="X81" s="3">
        <v>0</v>
      </c>
    </row>
    <row r="82" spans="1:24">
      <c r="A82" s="1" t="s">
        <v>104</v>
      </c>
      <c r="B82" s="3" t="s">
        <v>104</v>
      </c>
      <c r="C82" s="3">
        <v>55</v>
      </c>
      <c r="D82" s="3">
        <v>110</v>
      </c>
      <c r="E82" s="3">
        <v>277</v>
      </c>
      <c r="F82" s="3">
        <v>160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  <c r="M82" s="3">
        <v>1</v>
      </c>
      <c r="N82" s="3">
        <v>0</v>
      </c>
      <c r="O82" s="3">
        <v>1</v>
      </c>
      <c r="P82" s="3">
        <v>0</v>
      </c>
      <c r="Q82" s="3">
        <v>0</v>
      </c>
      <c r="R82" s="3">
        <v>1</v>
      </c>
      <c r="S82" s="3">
        <v>0</v>
      </c>
      <c r="T82" s="3">
        <v>1</v>
      </c>
      <c r="U82" s="3">
        <v>0</v>
      </c>
      <c r="V82" s="3">
        <v>0</v>
      </c>
      <c r="W82" s="3">
        <v>0</v>
      </c>
      <c r="X82" s="3">
        <v>1</v>
      </c>
    </row>
    <row r="83" spans="1:24">
      <c r="A83" s="1" t="s">
        <v>105</v>
      </c>
      <c r="B83" s="3" t="s">
        <v>105</v>
      </c>
      <c r="C83" s="3">
        <v>54</v>
      </c>
      <c r="D83" s="3">
        <v>120</v>
      </c>
      <c r="E83" s="3">
        <v>238</v>
      </c>
      <c r="F83" s="3">
        <v>154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1</v>
      </c>
      <c r="S83" s="3">
        <v>0</v>
      </c>
      <c r="T83" s="3">
        <v>1</v>
      </c>
      <c r="U83" s="3">
        <v>0</v>
      </c>
      <c r="V83" s="3">
        <v>0</v>
      </c>
      <c r="W83" s="3">
        <v>0</v>
      </c>
      <c r="X83" s="3">
        <v>1</v>
      </c>
    </row>
    <row r="84" spans="1:24">
      <c r="A84" s="1" t="s">
        <v>106</v>
      </c>
      <c r="B84" s="3" t="s">
        <v>106</v>
      </c>
      <c r="C84" s="3">
        <v>63</v>
      </c>
      <c r="D84" s="3">
        <v>150</v>
      </c>
      <c r="E84" s="3">
        <v>223</v>
      </c>
      <c r="F84" s="3">
        <v>115</v>
      </c>
      <c r="G84" s="3">
        <v>0</v>
      </c>
      <c r="H84" s="3">
        <v>1</v>
      </c>
      <c r="I84" s="3">
        <v>0</v>
      </c>
      <c r="J84" s="3">
        <v>1</v>
      </c>
      <c r="K84" s="3">
        <v>1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1</v>
      </c>
      <c r="S84" s="3">
        <v>0</v>
      </c>
      <c r="T84" s="3">
        <v>1</v>
      </c>
      <c r="U84" s="3">
        <v>0</v>
      </c>
      <c r="V84" s="3">
        <v>0</v>
      </c>
      <c r="W84" s="3">
        <v>1</v>
      </c>
      <c r="X84" s="3">
        <v>0</v>
      </c>
    </row>
    <row r="85" spans="1:24">
      <c r="A85" s="1" t="s">
        <v>107</v>
      </c>
      <c r="B85" s="3" t="s">
        <v>107</v>
      </c>
      <c r="C85" s="3">
        <v>52</v>
      </c>
      <c r="D85" s="3">
        <v>160</v>
      </c>
      <c r="E85" s="3">
        <v>196</v>
      </c>
      <c r="F85" s="3">
        <v>165</v>
      </c>
      <c r="G85" s="3">
        <v>0</v>
      </c>
      <c r="H85" s="3">
        <v>0</v>
      </c>
      <c r="I85" s="3">
        <v>0</v>
      </c>
      <c r="J85" s="3">
        <v>1</v>
      </c>
      <c r="K85" s="3">
        <v>0</v>
      </c>
      <c r="L85" s="3">
        <v>1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1</v>
      </c>
      <c r="S85" s="3">
        <v>0</v>
      </c>
      <c r="T85" s="3">
        <v>1</v>
      </c>
      <c r="U85" s="3">
        <v>0</v>
      </c>
      <c r="V85" s="3">
        <v>0</v>
      </c>
      <c r="W85" s="3">
        <v>0</v>
      </c>
      <c r="X85" s="3">
        <v>1</v>
      </c>
    </row>
    <row r="86" spans="1:24">
      <c r="A86" s="1" t="s">
        <v>108</v>
      </c>
      <c r="B86" s="3" t="s">
        <v>108</v>
      </c>
      <c r="C86" s="3">
        <v>56</v>
      </c>
      <c r="D86" s="3">
        <v>150</v>
      </c>
      <c r="E86" s="3">
        <v>213</v>
      </c>
      <c r="F86" s="3">
        <v>125</v>
      </c>
      <c r="G86" s="3">
        <v>1</v>
      </c>
      <c r="H86" s="3">
        <v>1</v>
      </c>
      <c r="I86" s="3">
        <v>0</v>
      </c>
      <c r="J86" s="3">
        <v>1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1</v>
      </c>
      <c r="Q86" s="3">
        <v>0</v>
      </c>
      <c r="R86" s="3">
        <v>1</v>
      </c>
      <c r="S86" s="3">
        <v>0</v>
      </c>
      <c r="T86" s="3">
        <v>0</v>
      </c>
      <c r="U86" s="3">
        <v>1</v>
      </c>
      <c r="V86" s="3">
        <v>0</v>
      </c>
      <c r="W86" s="3">
        <v>1</v>
      </c>
      <c r="X86" s="3">
        <v>0</v>
      </c>
    </row>
    <row r="87" spans="1:24">
      <c r="A87" s="1" t="s">
        <v>109</v>
      </c>
      <c r="B87" s="3" t="s">
        <v>109</v>
      </c>
      <c r="C87" s="3">
        <v>66</v>
      </c>
      <c r="D87" s="3">
        <v>140</v>
      </c>
      <c r="E87" s="3">
        <v>139</v>
      </c>
      <c r="F87" s="3">
        <v>94</v>
      </c>
      <c r="G87" s="3">
        <v>1</v>
      </c>
      <c r="H87" s="3">
        <v>1</v>
      </c>
      <c r="I87" s="3">
        <v>0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1</v>
      </c>
      <c r="S87" s="3">
        <v>0</v>
      </c>
      <c r="T87" s="3">
        <v>0</v>
      </c>
      <c r="U87" s="3">
        <v>1</v>
      </c>
      <c r="V87" s="3">
        <v>0</v>
      </c>
      <c r="W87" s="3">
        <v>1</v>
      </c>
      <c r="X87" s="3">
        <v>0</v>
      </c>
    </row>
    <row r="88" spans="1:24">
      <c r="A88" s="1" t="s">
        <v>110</v>
      </c>
      <c r="B88" s="3" t="s">
        <v>110</v>
      </c>
      <c r="C88" s="3">
        <v>65</v>
      </c>
      <c r="D88" s="3">
        <v>170</v>
      </c>
      <c r="E88" s="3">
        <v>263</v>
      </c>
      <c r="F88" s="3">
        <v>112</v>
      </c>
      <c r="G88" s="3">
        <v>2</v>
      </c>
      <c r="H88" s="3">
        <v>1</v>
      </c>
      <c r="I88" s="3">
        <v>0</v>
      </c>
      <c r="J88" s="3">
        <v>1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1</v>
      </c>
      <c r="S88" s="3">
        <v>0</v>
      </c>
      <c r="T88" s="3">
        <v>0</v>
      </c>
      <c r="U88" s="3">
        <v>1</v>
      </c>
      <c r="V88" s="3">
        <v>0</v>
      </c>
      <c r="W88" s="3">
        <v>1</v>
      </c>
      <c r="X88" s="3">
        <v>0</v>
      </c>
    </row>
    <row r="89" spans="1:24">
      <c r="A89" s="1" t="s">
        <v>111</v>
      </c>
      <c r="B89" s="3" t="s">
        <v>111</v>
      </c>
      <c r="C89" s="3">
        <v>53</v>
      </c>
      <c r="D89" s="3">
        <v>140</v>
      </c>
      <c r="E89" s="3">
        <v>216</v>
      </c>
      <c r="F89" s="3">
        <v>142</v>
      </c>
      <c r="G89" s="3">
        <v>2</v>
      </c>
      <c r="H89" s="3">
        <v>0</v>
      </c>
      <c r="I89" s="3">
        <v>1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1</v>
      </c>
      <c r="S89" s="3">
        <v>0</v>
      </c>
      <c r="T89" s="3">
        <v>0</v>
      </c>
      <c r="U89" s="3">
        <v>1</v>
      </c>
      <c r="V89" s="3">
        <v>0</v>
      </c>
      <c r="W89" s="3">
        <v>1</v>
      </c>
      <c r="X89" s="3">
        <v>0</v>
      </c>
    </row>
    <row r="90" spans="1:24">
      <c r="A90" s="1" t="s">
        <v>112</v>
      </c>
      <c r="B90" s="3" t="s">
        <v>112</v>
      </c>
      <c r="C90" s="3">
        <v>43</v>
      </c>
      <c r="D90" s="3">
        <v>120</v>
      </c>
      <c r="E90" s="3">
        <v>291</v>
      </c>
      <c r="F90" s="3">
        <v>155</v>
      </c>
      <c r="G90" s="3">
        <v>0</v>
      </c>
      <c r="H90" s="3">
        <v>1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1</v>
      </c>
      <c r="O90" s="3">
        <v>1</v>
      </c>
      <c r="P90" s="3">
        <v>0</v>
      </c>
      <c r="Q90" s="3">
        <v>0</v>
      </c>
      <c r="R90" s="3">
        <v>0</v>
      </c>
      <c r="S90" s="3">
        <v>1</v>
      </c>
      <c r="T90" s="3">
        <v>1</v>
      </c>
      <c r="U90" s="3">
        <v>0</v>
      </c>
      <c r="V90" s="3">
        <v>0</v>
      </c>
      <c r="W90" s="3">
        <v>1</v>
      </c>
      <c r="X90" s="3">
        <v>0</v>
      </c>
    </row>
    <row r="91" spans="1:24">
      <c r="A91" s="1" t="s">
        <v>113</v>
      </c>
      <c r="B91" s="3" t="s">
        <v>113</v>
      </c>
      <c r="C91" s="3">
        <v>55</v>
      </c>
      <c r="D91" s="3">
        <v>140</v>
      </c>
      <c r="E91" s="3">
        <v>229</v>
      </c>
      <c r="F91" s="3">
        <v>110</v>
      </c>
      <c r="G91" s="3">
        <v>0.5</v>
      </c>
      <c r="H91" s="3">
        <v>0</v>
      </c>
      <c r="I91" s="3">
        <v>0</v>
      </c>
      <c r="J91" s="3">
        <v>1</v>
      </c>
      <c r="K91" s="3">
        <v>1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0</v>
      </c>
      <c r="R91" s="3">
        <v>1</v>
      </c>
      <c r="S91" s="3">
        <v>0</v>
      </c>
      <c r="T91" s="3">
        <v>0</v>
      </c>
      <c r="U91" s="3">
        <v>1</v>
      </c>
      <c r="V91" s="3">
        <v>0</v>
      </c>
      <c r="W91" s="3">
        <v>1</v>
      </c>
      <c r="X91" s="3">
        <v>0</v>
      </c>
    </row>
    <row r="92" spans="1:24">
      <c r="A92" s="1" t="s">
        <v>114</v>
      </c>
      <c r="B92" s="3" t="s">
        <v>114</v>
      </c>
      <c r="C92" s="3">
        <v>49</v>
      </c>
      <c r="D92" s="3">
        <v>110</v>
      </c>
      <c r="E92" s="3">
        <v>208</v>
      </c>
      <c r="F92" s="3">
        <v>160</v>
      </c>
      <c r="G92" s="3">
        <v>0</v>
      </c>
      <c r="H92" s="3">
        <v>0</v>
      </c>
      <c r="I92" s="3">
        <v>1</v>
      </c>
      <c r="J92" s="3">
        <v>0</v>
      </c>
      <c r="K92" s="3">
        <v>0</v>
      </c>
      <c r="L92" s="3">
        <v>1</v>
      </c>
      <c r="M92" s="3">
        <v>0</v>
      </c>
      <c r="N92" s="3">
        <v>0</v>
      </c>
      <c r="O92" s="3">
        <v>1</v>
      </c>
      <c r="P92" s="3">
        <v>0</v>
      </c>
      <c r="Q92" s="3">
        <v>0</v>
      </c>
      <c r="R92" s="3">
        <v>1</v>
      </c>
      <c r="S92" s="3">
        <v>0</v>
      </c>
      <c r="T92" s="3">
        <v>1</v>
      </c>
      <c r="U92" s="3">
        <v>0</v>
      </c>
      <c r="V92" s="3">
        <v>0</v>
      </c>
      <c r="W92" s="3">
        <v>0</v>
      </c>
      <c r="X92" s="3">
        <v>1</v>
      </c>
    </row>
    <row r="93" spans="1:24">
      <c r="A93" s="1" t="s">
        <v>115</v>
      </c>
      <c r="B93" s="3" t="s">
        <v>115</v>
      </c>
      <c r="C93" s="3">
        <v>39</v>
      </c>
      <c r="D93" s="3">
        <v>130</v>
      </c>
      <c r="E93" s="3">
        <v>307</v>
      </c>
      <c r="F93" s="3">
        <v>140</v>
      </c>
      <c r="G93" s="3">
        <v>0</v>
      </c>
      <c r="H93" s="3">
        <v>0</v>
      </c>
      <c r="I93" s="3">
        <v>0</v>
      </c>
      <c r="J93" s="3">
        <v>1</v>
      </c>
      <c r="K93" s="3">
        <v>1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  <c r="Q93" s="3">
        <v>0</v>
      </c>
      <c r="R93" s="3">
        <v>1</v>
      </c>
      <c r="S93" s="3">
        <v>0</v>
      </c>
      <c r="T93" s="3">
        <v>1</v>
      </c>
      <c r="U93" s="3">
        <v>0</v>
      </c>
      <c r="V93" s="3">
        <v>0</v>
      </c>
      <c r="W93" s="3">
        <v>0</v>
      </c>
      <c r="X93" s="3">
        <v>1</v>
      </c>
    </row>
    <row r="94" spans="1:24">
      <c r="A94" s="1" t="s">
        <v>116</v>
      </c>
      <c r="B94" s="3" t="s">
        <v>116</v>
      </c>
      <c r="C94" s="3">
        <v>52</v>
      </c>
      <c r="D94" s="3">
        <v>120</v>
      </c>
      <c r="E94" s="3">
        <v>210</v>
      </c>
      <c r="F94" s="3">
        <v>148</v>
      </c>
      <c r="G94" s="3">
        <v>0</v>
      </c>
      <c r="H94" s="3">
        <v>0</v>
      </c>
      <c r="I94" s="3">
        <v>1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1</v>
      </c>
      <c r="S94" s="3">
        <v>0</v>
      </c>
      <c r="T94" s="3">
        <v>1</v>
      </c>
      <c r="U94" s="3">
        <v>0</v>
      </c>
      <c r="V94" s="3">
        <v>0</v>
      </c>
      <c r="W94" s="3">
        <v>0</v>
      </c>
      <c r="X94" s="3">
        <v>1</v>
      </c>
    </row>
    <row r="95" spans="1:24">
      <c r="A95" s="1" t="s">
        <v>117</v>
      </c>
      <c r="B95" s="3" t="s">
        <v>117</v>
      </c>
      <c r="C95" s="3">
        <v>48</v>
      </c>
      <c r="D95" s="3">
        <v>160</v>
      </c>
      <c r="E95" s="3">
        <v>329</v>
      </c>
      <c r="F95" s="3">
        <v>92</v>
      </c>
      <c r="G95" s="3">
        <v>1.5</v>
      </c>
      <c r="H95" s="3">
        <v>1</v>
      </c>
      <c r="I95" s="3">
        <v>0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1</v>
      </c>
      <c r="S95" s="3">
        <v>0</v>
      </c>
      <c r="T95" s="3">
        <v>0</v>
      </c>
      <c r="U95" s="3">
        <v>1</v>
      </c>
      <c r="V95" s="3">
        <v>0</v>
      </c>
      <c r="W95" s="3">
        <v>1</v>
      </c>
      <c r="X95" s="3">
        <v>0</v>
      </c>
    </row>
    <row r="96" spans="1:24">
      <c r="A96" s="1" t="s">
        <v>118</v>
      </c>
      <c r="B96" s="3" t="s">
        <v>118</v>
      </c>
      <c r="C96" s="3">
        <v>39</v>
      </c>
      <c r="D96" s="3">
        <v>110</v>
      </c>
      <c r="E96" s="3">
        <v>182</v>
      </c>
      <c r="F96" s="3">
        <v>180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0</v>
      </c>
      <c r="M96" s="3">
        <v>1</v>
      </c>
      <c r="N96" s="3">
        <v>0</v>
      </c>
      <c r="O96" s="3">
        <v>1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3">
        <v>0</v>
      </c>
      <c r="V96" s="3">
        <v>0</v>
      </c>
      <c r="W96" s="3">
        <v>0</v>
      </c>
      <c r="X96" s="3">
        <v>1</v>
      </c>
    </row>
    <row r="97" spans="1:24">
      <c r="A97" s="1" t="s">
        <v>119</v>
      </c>
      <c r="B97" s="3" t="s">
        <v>119</v>
      </c>
      <c r="C97" s="3">
        <v>58</v>
      </c>
      <c r="D97" s="3">
        <v>130</v>
      </c>
      <c r="E97" s="3">
        <v>263</v>
      </c>
      <c r="F97" s="3">
        <v>140</v>
      </c>
      <c r="G97" s="3">
        <v>2</v>
      </c>
      <c r="H97" s="3">
        <v>1</v>
      </c>
      <c r="I97" s="3">
        <v>0</v>
      </c>
      <c r="J97" s="3">
        <v>1</v>
      </c>
      <c r="K97" s="3">
        <v>1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3">
        <v>1</v>
      </c>
      <c r="V97" s="3">
        <v>0</v>
      </c>
      <c r="W97" s="3">
        <v>1</v>
      </c>
      <c r="X97" s="3">
        <v>0</v>
      </c>
    </row>
    <row r="98" spans="1:24">
      <c r="A98" s="1" t="s">
        <v>120</v>
      </c>
      <c r="B98" s="3" t="s">
        <v>120</v>
      </c>
      <c r="C98" s="3">
        <v>43</v>
      </c>
      <c r="D98" s="3">
        <v>142</v>
      </c>
      <c r="E98" s="3">
        <v>207</v>
      </c>
      <c r="F98" s="3">
        <v>138</v>
      </c>
      <c r="G98" s="3">
        <v>0</v>
      </c>
      <c r="H98" s="3">
        <v>0</v>
      </c>
      <c r="I98" s="3">
        <v>0</v>
      </c>
      <c r="J98" s="3">
        <v>1</v>
      </c>
      <c r="K98" s="3">
        <v>0</v>
      </c>
      <c r="L98" s="3">
        <v>1</v>
      </c>
      <c r="M98" s="3">
        <v>0</v>
      </c>
      <c r="N98" s="3">
        <v>0</v>
      </c>
      <c r="O98" s="3">
        <v>1</v>
      </c>
      <c r="P98" s="3">
        <v>0</v>
      </c>
      <c r="Q98" s="3">
        <v>0</v>
      </c>
      <c r="R98" s="3">
        <v>1</v>
      </c>
      <c r="S98" s="3">
        <v>0</v>
      </c>
      <c r="T98" s="3">
        <v>1</v>
      </c>
      <c r="U98" s="3">
        <v>0</v>
      </c>
      <c r="V98" s="3">
        <v>0</v>
      </c>
      <c r="W98" s="3">
        <v>0</v>
      </c>
      <c r="X98" s="3">
        <v>1</v>
      </c>
    </row>
    <row r="99" spans="1:24">
      <c r="A99" s="1" t="s">
        <v>121</v>
      </c>
      <c r="B99" s="3" t="s">
        <v>121</v>
      </c>
      <c r="C99" s="3">
        <v>39</v>
      </c>
      <c r="D99" s="3">
        <v>160</v>
      </c>
      <c r="E99" s="3">
        <v>147</v>
      </c>
      <c r="F99" s="3">
        <v>160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>
        <v>1</v>
      </c>
      <c r="Q99" s="3">
        <v>0</v>
      </c>
      <c r="R99" s="3">
        <v>1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1</v>
      </c>
    </row>
    <row r="100" spans="1:24">
      <c r="A100" s="1" t="s">
        <v>122</v>
      </c>
      <c r="B100" s="3" t="s">
        <v>122</v>
      </c>
      <c r="C100" s="3">
        <v>56</v>
      </c>
      <c r="D100" s="3">
        <v>120</v>
      </c>
      <c r="E100" s="3">
        <v>85</v>
      </c>
      <c r="F100" s="3">
        <v>140</v>
      </c>
      <c r="G100" s="3">
        <v>0</v>
      </c>
      <c r="H100" s="3">
        <v>0</v>
      </c>
      <c r="I100" s="3">
        <v>0</v>
      </c>
      <c r="J100" s="3">
        <v>1</v>
      </c>
      <c r="K100" s="3">
        <v>1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1</v>
      </c>
      <c r="S100" s="3">
        <v>0</v>
      </c>
      <c r="T100" s="3">
        <v>1</v>
      </c>
      <c r="U100" s="3">
        <v>0</v>
      </c>
      <c r="V100" s="3">
        <v>0</v>
      </c>
      <c r="W100" s="3">
        <v>0</v>
      </c>
      <c r="X100" s="3">
        <v>1</v>
      </c>
    </row>
    <row r="101" spans="1:24">
      <c r="A101" s="1" t="s">
        <v>123</v>
      </c>
      <c r="B101" s="3" t="s">
        <v>123</v>
      </c>
      <c r="C101" s="3">
        <v>41</v>
      </c>
      <c r="D101" s="3">
        <v>125</v>
      </c>
      <c r="E101" s="3">
        <v>269</v>
      </c>
      <c r="F101" s="3">
        <v>144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1</v>
      </c>
      <c r="P101" s="3">
        <v>0</v>
      </c>
      <c r="Q101" s="3">
        <v>0</v>
      </c>
      <c r="R101" s="3">
        <v>1</v>
      </c>
      <c r="S101" s="3">
        <v>0</v>
      </c>
      <c r="T101" s="3">
        <v>1</v>
      </c>
      <c r="U101" s="3">
        <v>0</v>
      </c>
      <c r="V101" s="3">
        <v>0</v>
      </c>
      <c r="W101" s="3">
        <v>0</v>
      </c>
      <c r="X101" s="3">
        <v>1</v>
      </c>
    </row>
    <row r="102" spans="1:24">
      <c r="A102" s="1" t="s">
        <v>124</v>
      </c>
      <c r="B102" s="3" t="s">
        <v>124</v>
      </c>
      <c r="C102" s="3">
        <v>65</v>
      </c>
      <c r="D102" s="3">
        <v>130</v>
      </c>
      <c r="E102" s="3">
        <v>275</v>
      </c>
      <c r="F102" s="3">
        <v>115</v>
      </c>
      <c r="G102" s="3">
        <v>1</v>
      </c>
      <c r="H102" s="3">
        <v>1</v>
      </c>
      <c r="I102" s="3">
        <v>0</v>
      </c>
      <c r="J102" s="3">
        <v>1</v>
      </c>
      <c r="K102" s="3">
        <v>1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1</v>
      </c>
      <c r="V102" s="3">
        <v>0</v>
      </c>
      <c r="W102" s="3">
        <v>1</v>
      </c>
      <c r="X102" s="3">
        <v>0</v>
      </c>
    </row>
    <row r="103" spans="1:24">
      <c r="A103" s="1" t="s">
        <v>125</v>
      </c>
      <c r="B103" s="3" t="s">
        <v>125</v>
      </c>
      <c r="C103" s="3">
        <v>51</v>
      </c>
      <c r="D103" s="3">
        <v>130</v>
      </c>
      <c r="E103" s="3">
        <v>179</v>
      </c>
      <c r="F103" s="3">
        <v>100</v>
      </c>
      <c r="G103" s="3">
        <v>0</v>
      </c>
      <c r="H103" s="3">
        <v>0</v>
      </c>
      <c r="I103" s="3">
        <v>0</v>
      </c>
      <c r="J103" s="3">
        <v>1</v>
      </c>
      <c r="K103" s="3">
        <v>1</v>
      </c>
      <c r="L103" s="3">
        <v>0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3">
        <v>1</v>
      </c>
      <c r="S103" s="3">
        <v>0</v>
      </c>
      <c r="T103" s="3">
        <v>1</v>
      </c>
      <c r="U103" s="3">
        <v>0</v>
      </c>
      <c r="V103" s="3">
        <v>0</v>
      </c>
      <c r="W103" s="3">
        <v>0</v>
      </c>
      <c r="X103" s="3">
        <v>1</v>
      </c>
    </row>
    <row r="104" spans="1:24">
      <c r="A104" s="1" t="s">
        <v>126</v>
      </c>
      <c r="B104" s="3" t="s">
        <v>126</v>
      </c>
      <c r="C104" s="3">
        <v>40</v>
      </c>
      <c r="D104" s="3">
        <v>150</v>
      </c>
      <c r="E104" s="3">
        <v>392</v>
      </c>
      <c r="F104" s="3">
        <v>130</v>
      </c>
      <c r="G104" s="3">
        <v>2</v>
      </c>
      <c r="H104" s="3">
        <v>1</v>
      </c>
      <c r="I104" s="3">
        <v>1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1</v>
      </c>
      <c r="S104" s="3">
        <v>0</v>
      </c>
      <c r="T104" s="3">
        <v>1</v>
      </c>
      <c r="U104" s="3">
        <v>0</v>
      </c>
      <c r="V104" s="3">
        <v>0</v>
      </c>
      <c r="W104" s="3">
        <v>1</v>
      </c>
      <c r="X104" s="3">
        <v>0</v>
      </c>
    </row>
    <row r="105" spans="1:24">
      <c r="A105" s="1" t="s">
        <v>127</v>
      </c>
      <c r="B105" s="3" t="s">
        <v>127</v>
      </c>
      <c r="C105" s="3">
        <v>40</v>
      </c>
      <c r="D105" s="3">
        <v>120</v>
      </c>
      <c r="E105" s="3">
        <v>466</v>
      </c>
      <c r="F105" s="3">
        <v>152</v>
      </c>
      <c r="G105" s="3">
        <v>1</v>
      </c>
      <c r="H105" s="3">
        <v>1</v>
      </c>
      <c r="I105" s="3">
        <v>0</v>
      </c>
      <c r="J105" s="3">
        <v>1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1</v>
      </c>
      <c r="S105" s="3">
        <v>0</v>
      </c>
      <c r="T105" s="3">
        <v>0</v>
      </c>
      <c r="U105" s="3">
        <v>1</v>
      </c>
      <c r="V105" s="3">
        <v>0</v>
      </c>
      <c r="W105" s="3">
        <v>1</v>
      </c>
      <c r="X105" s="3">
        <v>0</v>
      </c>
    </row>
    <row r="106" spans="1:24">
      <c r="A106" s="1" t="s">
        <v>128</v>
      </c>
      <c r="B106" s="3" t="s">
        <v>128</v>
      </c>
      <c r="C106" s="3">
        <v>46</v>
      </c>
      <c r="D106" s="3">
        <v>118</v>
      </c>
      <c r="E106" s="3">
        <v>186</v>
      </c>
      <c r="F106" s="3">
        <v>124</v>
      </c>
      <c r="G106" s="3">
        <v>0</v>
      </c>
      <c r="H106" s="3">
        <v>1</v>
      </c>
      <c r="I106" s="3">
        <v>0</v>
      </c>
      <c r="J106" s="3">
        <v>1</v>
      </c>
      <c r="K106" s="3">
        <v>1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1</v>
      </c>
      <c r="S106" s="3">
        <v>0</v>
      </c>
      <c r="T106" s="3">
        <v>1</v>
      </c>
      <c r="U106" s="3">
        <v>0</v>
      </c>
      <c r="V106" s="3">
        <v>0</v>
      </c>
      <c r="W106" s="3">
        <v>1</v>
      </c>
      <c r="X106" s="3">
        <v>0</v>
      </c>
    </row>
    <row r="107" spans="1:24">
      <c r="A107" s="1" t="s">
        <v>129</v>
      </c>
      <c r="B107" s="3" t="s">
        <v>129</v>
      </c>
      <c r="C107" s="3">
        <v>57</v>
      </c>
      <c r="D107" s="3">
        <v>140</v>
      </c>
      <c r="E107" s="3">
        <v>260</v>
      </c>
      <c r="F107" s="3">
        <v>140</v>
      </c>
      <c r="G107" s="3">
        <v>0</v>
      </c>
      <c r="H107" s="3">
        <v>0</v>
      </c>
      <c r="I107" s="3">
        <v>0</v>
      </c>
      <c r="J107" s="3">
        <v>1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>
        <v>1</v>
      </c>
      <c r="Q107" s="3">
        <v>0</v>
      </c>
      <c r="R107" s="3">
        <v>1</v>
      </c>
      <c r="S107" s="3">
        <v>0</v>
      </c>
      <c r="T107" s="3">
        <v>1</v>
      </c>
      <c r="U107" s="3">
        <v>0</v>
      </c>
      <c r="V107" s="3">
        <v>0</v>
      </c>
      <c r="W107" s="3">
        <v>0</v>
      </c>
      <c r="X107" s="3">
        <v>1</v>
      </c>
    </row>
    <row r="108" spans="1:24">
      <c r="A108" s="1" t="s">
        <v>130</v>
      </c>
      <c r="B108" s="3" t="s">
        <v>130</v>
      </c>
      <c r="C108" s="3">
        <v>48</v>
      </c>
      <c r="D108" s="3">
        <v>120</v>
      </c>
      <c r="E108" s="3">
        <v>254</v>
      </c>
      <c r="F108" s="3">
        <v>110</v>
      </c>
      <c r="G108" s="3">
        <v>0</v>
      </c>
      <c r="H108" s="3">
        <v>0</v>
      </c>
      <c r="I108" s="3">
        <v>1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  <c r="S108" s="3">
        <v>1</v>
      </c>
      <c r="T108" s="3">
        <v>1</v>
      </c>
      <c r="U108" s="3">
        <v>0</v>
      </c>
      <c r="V108" s="3">
        <v>0</v>
      </c>
      <c r="W108" s="3">
        <v>0</v>
      </c>
      <c r="X108" s="3">
        <v>1</v>
      </c>
    </row>
    <row r="109" spans="1:24">
      <c r="A109" s="1" t="s">
        <v>131</v>
      </c>
      <c r="B109" s="3" t="s">
        <v>131</v>
      </c>
      <c r="C109" s="3">
        <v>34</v>
      </c>
      <c r="D109" s="3">
        <v>150</v>
      </c>
      <c r="E109" s="3">
        <v>214</v>
      </c>
      <c r="F109" s="3">
        <v>168</v>
      </c>
      <c r="G109" s="3">
        <v>0</v>
      </c>
      <c r="H109" s="3">
        <v>0</v>
      </c>
      <c r="I109" s="3">
        <v>0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0</v>
      </c>
      <c r="S109" s="3">
        <v>1</v>
      </c>
      <c r="T109" s="3">
        <v>1</v>
      </c>
      <c r="U109" s="3">
        <v>0</v>
      </c>
      <c r="V109" s="3">
        <v>0</v>
      </c>
      <c r="W109" s="3">
        <v>0</v>
      </c>
      <c r="X109" s="3">
        <v>1</v>
      </c>
    </row>
    <row r="110" spans="1:24">
      <c r="A110" s="1" t="s">
        <v>132</v>
      </c>
      <c r="B110" s="3" t="s">
        <v>132</v>
      </c>
      <c r="C110" s="3">
        <v>50</v>
      </c>
      <c r="D110" s="3">
        <v>140</v>
      </c>
      <c r="E110" s="3">
        <v>129</v>
      </c>
      <c r="F110" s="3">
        <v>135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  <c r="Q110" s="3">
        <v>0</v>
      </c>
      <c r="R110" s="3">
        <v>1</v>
      </c>
      <c r="S110" s="3">
        <v>0</v>
      </c>
      <c r="T110" s="3">
        <v>1</v>
      </c>
      <c r="U110" s="3">
        <v>0</v>
      </c>
      <c r="V110" s="3">
        <v>0</v>
      </c>
      <c r="W110" s="3">
        <v>0</v>
      </c>
      <c r="X110" s="3">
        <v>1</v>
      </c>
    </row>
    <row r="111" spans="1:24">
      <c r="A111" s="1" t="s">
        <v>133</v>
      </c>
      <c r="B111" s="3" t="s">
        <v>133</v>
      </c>
      <c r="C111" s="3">
        <v>39</v>
      </c>
      <c r="D111" s="3">
        <v>190</v>
      </c>
      <c r="E111" s="3">
        <v>241</v>
      </c>
      <c r="F111" s="3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1</v>
      </c>
      <c r="P111" s="3">
        <v>0</v>
      </c>
      <c r="Q111" s="3">
        <v>0</v>
      </c>
      <c r="R111" s="3">
        <v>1</v>
      </c>
      <c r="S111" s="3">
        <v>0</v>
      </c>
      <c r="T111" s="3">
        <v>1</v>
      </c>
      <c r="U111" s="3">
        <v>0</v>
      </c>
      <c r="V111" s="3">
        <v>0</v>
      </c>
      <c r="W111" s="3">
        <v>0</v>
      </c>
      <c r="X111" s="3">
        <v>1</v>
      </c>
    </row>
    <row r="112" spans="1:24">
      <c r="A112" s="1" t="s">
        <v>134</v>
      </c>
      <c r="B112" s="3" t="s">
        <v>134</v>
      </c>
      <c r="C112" s="3">
        <v>59</v>
      </c>
      <c r="D112" s="3">
        <v>130</v>
      </c>
      <c r="E112" s="3">
        <v>188</v>
      </c>
      <c r="F112" s="3">
        <v>124</v>
      </c>
      <c r="G112" s="3">
        <v>1</v>
      </c>
      <c r="H112" s="3">
        <v>0</v>
      </c>
      <c r="I112" s="3">
        <v>1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  <c r="O112" s="3">
        <v>1</v>
      </c>
      <c r="P112" s="3">
        <v>0</v>
      </c>
      <c r="Q112" s="3">
        <v>0</v>
      </c>
      <c r="R112" s="3">
        <v>1</v>
      </c>
      <c r="S112" s="3">
        <v>0</v>
      </c>
      <c r="T112" s="3">
        <v>1</v>
      </c>
      <c r="U112" s="3">
        <v>0</v>
      </c>
      <c r="V112" s="3">
        <v>0</v>
      </c>
      <c r="W112" s="3">
        <v>1</v>
      </c>
      <c r="X112" s="3">
        <v>0</v>
      </c>
    </row>
    <row r="113" spans="1:24">
      <c r="A113" s="1" t="s">
        <v>135</v>
      </c>
      <c r="B113" s="3" t="s">
        <v>135</v>
      </c>
      <c r="C113" s="3">
        <v>57</v>
      </c>
      <c r="D113" s="3">
        <v>150</v>
      </c>
      <c r="E113" s="3">
        <v>255</v>
      </c>
      <c r="F113" s="3">
        <v>92</v>
      </c>
      <c r="G113" s="3">
        <v>3</v>
      </c>
      <c r="H113" s="3">
        <v>1</v>
      </c>
      <c r="I113" s="3">
        <v>0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0</v>
      </c>
      <c r="R113" s="3">
        <v>1</v>
      </c>
      <c r="S113" s="3">
        <v>0</v>
      </c>
      <c r="T113" s="3">
        <v>0</v>
      </c>
      <c r="U113" s="3">
        <v>1</v>
      </c>
      <c r="V113" s="3">
        <v>0</v>
      </c>
      <c r="W113" s="3">
        <v>1</v>
      </c>
      <c r="X113" s="3">
        <v>0</v>
      </c>
    </row>
    <row r="114" spans="1:24">
      <c r="A114" s="1" t="s">
        <v>136</v>
      </c>
      <c r="B114" s="3" t="s">
        <v>136</v>
      </c>
      <c r="C114" s="3">
        <v>47</v>
      </c>
      <c r="D114" s="3">
        <v>140</v>
      </c>
      <c r="E114" s="3">
        <v>276</v>
      </c>
      <c r="F114" s="3">
        <v>125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0</v>
      </c>
      <c r="R114" s="3">
        <v>1</v>
      </c>
      <c r="S114" s="3">
        <v>0</v>
      </c>
      <c r="T114" s="3">
        <v>0</v>
      </c>
      <c r="U114" s="3">
        <v>1</v>
      </c>
      <c r="V114" s="3">
        <v>0</v>
      </c>
      <c r="W114" s="3">
        <v>0</v>
      </c>
      <c r="X114" s="3">
        <v>1</v>
      </c>
    </row>
    <row r="115" spans="1:24">
      <c r="A115" s="1" t="s">
        <v>137</v>
      </c>
      <c r="B115" s="3" t="s">
        <v>137</v>
      </c>
      <c r="C115" s="3">
        <v>38</v>
      </c>
      <c r="D115" s="3">
        <v>140</v>
      </c>
      <c r="E115" s="3">
        <v>297</v>
      </c>
      <c r="F115" s="3">
        <v>150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  <c r="O115" s="3">
        <v>1</v>
      </c>
      <c r="P115" s="3">
        <v>0</v>
      </c>
      <c r="Q115" s="3">
        <v>0</v>
      </c>
      <c r="R115" s="3">
        <v>1</v>
      </c>
      <c r="S115" s="3">
        <v>0</v>
      </c>
      <c r="T115" s="3">
        <v>1</v>
      </c>
      <c r="U115" s="3">
        <v>0</v>
      </c>
      <c r="V115" s="3">
        <v>0</v>
      </c>
      <c r="W115" s="3">
        <v>0</v>
      </c>
      <c r="X115" s="3">
        <v>1</v>
      </c>
    </row>
    <row r="116" spans="1:24">
      <c r="A116" s="1" t="s">
        <v>138</v>
      </c>
      <c r="B116" s="3" t="s">
        <v>138</v>
      </c>
      <c r="C116" s="3">
        <v>49</v>
      </c>
      <c r="D116" s="3">
        <v>130</v>
      </c>
      <c r="E116" s="3">
        <v>207</v>
      </c>
      <c r="F116" s="3">
        <v>135</v>
      </c>
      <c r="G116" s="3">
        <v>0</v>
      </c>
      <c r="H116" s="3">
        <v>0</v>
      </c>
      <c r="I116" s="3">
        <v>1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1</v>
      </c>
      <c r="T116" s="3">
        <v>1</v>
      </c>
      <c r="U116" s="3">
        <v>0</v>
      </c>
      <c r="V116" s="3">
        <v>0</v>
      </c>
      <c r="W116" s="3">
        <v>0</v>
      </c>
      <c r="X116" s="3">
        <v>1</v>
      </c>
    </row>
    <row r="117" spans="1:24">
      <c r="A117" s="1" t="s">
        <v>139</v>
      </c>
      <c r="B117" s="3" t="s">
        <v>139</v>
      </c>
      <c r="C117" s="3">
        <v>33</v>
      </c>
      <c r="D117" s="3">
        <v>100</v>
      </c>
      <c r="E117" s="3">
        <v>246</v>
      </c>
      <c r="F117" s="3">
        <v>150</v>
      </c>
      <c r="G117" s="3">
        <v>1</v>
      </c>
      <c r="H117" s="3">
        <v>1</v>
      </c>
      <c r="I117" s="3">
        <v>1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  <c r="Q117" s="3">
        <v>0</v>
      </c>
      <c r="R117" s="3">
        <v>1</v>
      </c>
      <c r="S117" s="3">
        <v>0</v>
      </c>
      <c r="T117" s="3">
        <v>0</v>
      </c>
      <c r="U117" s="3">
        <v>1</v>
      </c>
      <c r="V117" s="3">
        <v>0</v>
      </c>
      <c r="W117" s="3">
        <v>1</v>
      </c>
      <c r="X117" s="3">
        <v>0</v>
      </c>
    </row>
    <row r="118" spans="1:24">
      <c r="A118" s="1" t="s">
        <v>140</v>
      </c>
      <c r="B118" s="3" t="s">
        <v>140</v>
      </c>
      <c r="C118" s="3">
        <v>38</v>
      </c>
      <c r="D118" s="3">
        <v>120</v>
      </c>
      <c r="E118" s="3">
        <v>282</v>
      </c>
      <c r="F118" s="3">
        <v>170</v>
      </c>
      <c r="G118" s="3">
        <v>0</v>
      </c>
      <c r="H118" s="3">
        <v>1</v>
      </c>
      <c r="I118" s="3">
        <v>0</v>
      </c>
      <c r="J118" s="3">
        <v>1</v>
      </c>
      <c r="K118" s="3">
        <v>1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1</v>
      </c>
      <c r="S118" s="3">
        <v>0</v>
      </c>
      <c r="T118" s="3">
        <v>1</v>
      </c>
      <c r="U118" s="3">
        <v>0</v>
      </c>
      <c r="V118" s="3">
        <v>0</v>
      </c>
      <c r="W118" s="3">
        <v>1</v>
      </c>
      <c r="X118" s="3">
        <v>0</v>
      </c>
    </row>
    <row r="119" spans="1:24">
      <c r="A119" s="1" t="s">
        <v>141</v>
      </c>
      <c r="B119" s="3" t="s">
        <v>141</v>
      </c>
      <c r="C119" s="3">
        <v>59</v>
      </c>
      <c r="D119" s="3">
        <v>130</v>
      </c>
      <c r="E119" s="3">
        <v>338</v>
      </c>
      <c r="F119" s="3">
        <v>130</v>
      </c>
      <c r="G119" s="3">
        <v>1.5</v>
      </c>
      <c r="H119" s="3">
        <v>1</v>
      </c>
      <c r="I119" s="3">
        <v>1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1</v>
      </c>
      <c r="Q119" s="3">
        <v>0</v>
      </c>
      <c r="R119" s="3">
        <v>0</v>
      </c>
      <c r="S119" s="3">
        <v>1</v>
      </c>
      <c r="T119" s="3">
        <v>0</v>
      </c>
      <c r="U119" s="3">
        <v>1</v>
      </c>
      <c r="V119" s="3">
        <v>0</v>
      </c>
      <c r="W119" s="3">
        <v>1</v>
      </c>
      <c r="X119" s="3">
        <v>0</v>
      </c>
    </row>
    <row r="120" spans="1:24">
      <c r="A120" s="1" t="s">
        <v>142</v>
      </c>
      <c r="B120" s="3" t="s">
        <v>142</v>
      </c>
      <c r="C120" s="3">
        <v>35</v>
      </c>
      <c r="D120" s="3">
        <v>120</v>
      </c>
      <c r="E120" s="3">
        <v>160</v>
      </c>
      <c r="F120" s="3">
        <v>185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1</v>
      </c>
      <c r="O120" s="3">
        <v>1</v>
      </c>
      <c r="P120" s="3">
        <v>0</v>
      </c>
      <c r="Q120" s="3">
        <v>0</v>
      </c>
      <c r="R120" s="3">
        <v>0</v>
      </c>
      <c r="S120" s="3">
        <v>1</v>
      </c>
      <c r="T120" s="3">
        <v>1</v>
      </c>
      <c r="U120" s="3">
        <v>0</v>
      </c>
      <c r="V120" s="3">
        <v>0</v>
      </c>
      <c r="W120" s="3">
        <v>0</v>
      </c>
      <c r="X120" s="3">
        <v>1</v>
      </c>
    </row>
    <row r="121" spans="1:24">
      <c r="A121" s="1" t="s">
        <v>143</v>
      </c>
      <c r="B121" s="3" t="s">
        <v>143</v>
      </c>
      <c r="C121" s="3">
        <v>34</v>
      </c>
      <c r="D121" s="3">
        <v>140</v>
      </c>
      <c r="E121" s="3">
        <v>156</v>
      </c>
      <c r="F121" s="3">
        <v>180</v>
      </c>
      <c r="G121" s="3">
        <v>0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1</v>
      </c>
      <c r="P121" s="3">
        <v>0</v>
      </c>
      <c r="Q121" s="3">
        <v>0</v>
      </c>
      <c r="R121" s="3">
        <v>1</v>
      </c>
      <c r="S121" s="3">
        <v>0</v>
      </c>
      <c r="T121" s="3">
        <v>1</v>
      </c>
      <c r="U121" s="3">
        <v>0</v>
      </c>
      <c r="V121" s="3">
        <v>0</v>
      </c>
      <c r="W121" s="3">
        <v>1</v>
      </c>
      <c r="X121" s="3">
        <v>0</v>
      </c>
    </row>
    <row r="122" spans="1:24">
      <c r="A122" s="1" t="s">
        <v>144</v>
      </c>
      <c r="B122" s="3" t="s">
        <v>144</v>
      </c>
      <c r="C122" s="3">
        <v>47</v>
      </c>
      <c r="D122" s="3">
        <v>135</v>
      </c>
      <c r="E122" s="3">
        <v>248</v>
      </c>
      <c r="F122" s="3">
        <v>170</v>
      </c>
      <c r="G122" s="3">
        <v>0</v>
      </c>
      <c r="H122" s="3">
        <v>1</v>
      </c>
      <c r="I122" s="3">
        <v>1</v>
      </c>
      <c r="J122" s="3">
        <v>0</v>
      </c>
      <c r="K122" s="3">
        <v>0</v>
      </c>
      <c r="L122" s="3">
        <v>0</v>
      </c>
      <c r="M122" s="3">
        <v>1</v>
      </c>
      <c r="N122" s="3">
        <v>0</v>
      </c>
      <c r="O122" s="3">
        <v>0</v>
      </c>
      <c r="P122" s="3">
        <v>1</v>
      </c>
      <c r="Q122" s="3">
        <v>0</v>
      </c>
      <c r="R122" s="3">
        <v>1</v>
      </c>
      <c r="S122" s="3">
        <v>0</v>
      </c>
      <c r="T122" s="3">
        <v>1</v>
      </c>
      <c r="U122" s="3">
        <v>0</v>
      </c>
      <c r="V122" s="3">
        <v>0</v>
      </c>
      <c r="W122" s="3">
        <v>1</v>
      </c>
      <c r="X122" s="3">
        <v>0</v>
      </c>
    </row>
    <row r="123" spans="1:24">
      <c r="A123" s="1" t="s">
        <v>145</v>
      </c>
      <c r="B123" s="3" t="s">
        <v>145</v>
      </c>
      <c r="C123" s="3">
        <v>52</v>
      </c>
      <c r="D123" s="3">
        <v>125</v>
      </c>
      <c r="E123" s="3">
        <v>272</v>
      </c>
      <c r="F123" s="3">
        <v>139</v>
      </c>
      <c r="G123" s="3">
        <v>0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1</v>
      </c>
      <c r="P123" s="3">
        <v>0</v>
      </c>
      <c r="Q123" s="3">
        <v>0</v>
      </c>
      <c r="R123" s="3">
        <v>1</v>
      </c>
      <c r="S123" s="3">
        <v>0</v>
      </c>
      <c r="T123" s="3">
        <v>1</v>
      </c>
      <c r="U123" s="3">
        <v>0</v>
      </c>
      <c r="V123" s="3">
        <v>0</v>
      </c>
      <c r="W123" s="3">
        <v>0</v>
      </c>
      <c r="X123" s="3">
        <v>1</v>
      </c>
    </row>
    <row r="124" spans="1:24">
      <c r="A124" s="1" t="s">
        <v>146</v>
      </c>
      <c r="B124" s="3" t="s">
        <v>146</v>
      </c>
      <c r="C124" s="3">
        <v>46</v>
      </c>
      <c r="D124" s="3">
        <v>110</v>
      </c>
      <c r="E124" s="3">
        <v>240</v>
      </c>
      <c r="F124" s="3">
        <v>140</v>
      </c>
      <c r="G124" s="3">
        <v>0</v>
      </c>
      <c r="H124" s="3">
        <v>0</v>
      </c>
      <c r="I124" s="3">
        <v>0</v>
      </c>
      <c r="J124" s="3">
        <v>1</v>
      </c>
      <c r="K124" s="3">
        <v>1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1</v>
      </c>
      <c r="T124" s="3">
        <v>1</v>
      </c>
      <c r="U124" s="3">
        <v>0</v>
      </c>
      <c r="V124" s="3">
        <v>0</v>
      </c>
      <c r="W124" s="3">
        <v>0</v>
      </c>
      <c r="X124" s="3">
        <v>1</v>
      </c>
    </row>
    <row r="125" spans="1:24">
      <c r="A125" s="1" t="s">
        <v>147</v>
      </c>
      <c r="B125" s="3" t="s">
        <v>147</v>
      </c>
      <c r="C125" s="3">
        <v>58</v>
      </c>
      <c r="D125" s="3">
        <v>180</v>
      </c>
      <c r="E125" s="3">
        <v>393</v>
      </c>
      <c r="F125" s="3">
        <v>110</v>
      </c>
      <c r="G125" s="3">
        <v>1</v>
      </c>
      <c r="H125" s="3">
        <v>1</v>
      </c>
      <c r="I125" s="3">
        <v>1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1</v>
      </c>
      <c r="P125" s="3">
        <v>0</v>
      </c>
      <c r="Q125" s="3">
        <v>0</v>
      </c>
      <c r="R125" s="3">
        <v>1</v>
      </c>
      <c r="S125" s="3">
        <v>0</v>
      </c>
      <c r="T125" s="3">
        <v>0</v>
      </c>
      <c r="U125" s="3">
        <v>1</v>
      </c>
      <c r="V125" s="3">
        <v>0</v>
      </c>
      <c r="W125" s="3">
        <v>1</v>
      </c>
      <c r="X125" s="3">
        <v>0</v>
      </c>
    </row>
    <row r="126" spans="1:24">
      <c r="A126" s="1" t="s">
        <v>148</v>
      </c>
      <c r="B126" s="3" t="s">
        <v>148</v>
      </c>
      <c r="C126" s="3">
        <v>58</v>
      </c>
      <c r="D126" s="3">
        <v>130</v>
      </c>
      <c r="E126" s="3">
        <v>230</v>
      </c>
      <c r="F126" s="3">
        <v>150</v>
      </c>
      <c r="G126" s="3">
        <v>0</v>
      </c>
      <c r="H126" s="3">
        <v>0</v>
      </c>
      <c r="I126" s="3">
        <v>0</v>
      </c>
      <c r="J126" s="3">
        <v>1</v>
      </c>
      <c r="K126" s="3">
        <v>0</v>
      </c>
      <c r="L126" s="3">
        <v>1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1</v>
      </c>
      <c r="S126" s="3">
        <v>0</v>
      </c>
      <c r="T126" s="3">
        <v>1</v>
      </c>
      <c r="U126" s="3">
        <v>0</v>
      </c>
      <c r="V126" s="3">
        <v>0</v>
      </c>
      <c r="W126" s="3">
        <v>0</v>
      </c>
      <c r="X126" s="3">
        <v>1</v>
      </c>
    </row>
    <row r="127" spans="1:24">
      <c r="A127" s="1" t="s">
        <v>149</v>
      </c>
      <c r="B127" s="3" t="s">
        <v>149</v>
      </c>
      <c r="C127" s="3">
        <v>54</v>
      </c>
      <c r="D127" s="3">
        <v>120</v>
      </c>
      <c r="E127" s="3">
        <v>246</v>
      </c>
      <c r="F127" s="3">
        <v>110</v>
      </c>
      <c r="G127" s="3">
        <v>0</v>
      </c>
      <c r="H127" s="3">
        <v>0</v>
      </c>
      <c r="I127" s="3">
        <v>0</v>
      </c>
      <c r="J127" s="3">
        <v>1</v>
      </c>
      <c r="K127" s="3">
        <v>0</v>
      </c>
      <c r="L127" s="3">
        <v>1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1</v>
      </c>
      <c r="S127" s="3">
        <v>0</v>
      </c>
      <c r="T127" s="3">
        <v>1</v>
      </c>
      <c r="U127" s="3">
        <v>0</v>
      </c>
      <c r="V127" s="3">
        <v>0</v>
      </c>
      <c r="W127" s="3">
        <v>0</v>
      </c>
      <c r="X127" s="3">
        <v>1</v>
      </c>
    </row>
    <row r="128" spans="1:24">
      <c r="A128" s="1" t="s">
        <v>150</v>
      </c>
      <c r="B128" s="3" t="s">
        <v>150</v>
      </c>
      <c r="C128" s="3">
        <v>34</v>
      </c>
      <c r="D128" s="3">
        <v>130</v>
      </c>
      <c r="E128" s="3">
        <v>161</v>
      </c>
      <c r="F128" s="3">
        <v>190</v>
      </c>
      <c r="G128" s="3">
        <v>0</v>
      </c>
      <c r="H128" s="3">
        <v>0</v>
      </c>
      <c r="I128" s="3">
        <v>1</v>
      </c>
      <c r="J128" s="3">
        <v>0</v>
      </c>
      <c r="K128" s="3">
        <v>0</v>
      </c>
      <c r="L128" s="3">
        <v>1</v>
      </c>
      <c r="M128" s="3">
        <v>0</v>
      </c>
      <c r="N128" s="3">
        <v>0</v>
      </c>
      <c r="O128" s="3">
        <v>1</v>
      </c>
      <c r="P128" s="3">
        <v>0</v>
      </c>
      <c r="Q128" s="3">
        <v>0</v>
      </c>
      <c r="R128" s="3">
        <v>1</v>
      </c>
      <c r="S128" s="3">
        <v>0</v>
      </c>
      <c r="T128" s="3">
        <v>1</v>
      </c>
      <c r="U128" s="3">
        <v>0</v>
      </c>
      <c r="V128" s="3">
        <v>0</v>
      </c>
      <c r="W128" s="3">
        <v>0</v>
      </c>
      <c r="X128" s="3">
        <v>1</v>
      </c>
    </row>
    <row r="129" spans="1:24">
      <c r="A129" s="1" t="s">
        <v>151</v>
      </c>
      <c r="B129" s="3" t="s">
        <v>151</v>
      </c>
      <c r="C129" s="3">
        <v>48</v>
      </c>
      <c r="D129" s="3">
        <v>108</v>
      </c>
      <c r="E129" s="3">
        <v>163</v>
      </c>
      <c r="F129" s="3">
        <v>175</v>
      </c>
      <c r="G129" s="3">
        <v>2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1</v>
      </c>
      <c r="P129" s="3">
        <v>0</v>
      </c>
      <c r="Q129" s="3">
        <v>0</v>
      </c>
      <c r="R129" s="3">
        <v>1</v>
      </c>
      <c r="S129" s="3">
        <v>0</v>
      </c>
      <c r="T129" s="3">
        <v>1</v>
      </c>
      <c r="U129" s="3">
        <v>0</v>
      </c>
      <c r="V129" s="3">
        <v>0</v>
      </c>
      <c r="W129" s="3">
        <v>0</v>
      </c>
      <c r="X129" s="3">
        <v>1</v>
      </c>
    </row>
    <row r="130" spans="1:24">
      <c r="A130" s="1" t="s">
        <v>152</v>
      </c>
      <c r="B130" s="3" t="s">
        <v>152</v>
      </c>
      <c r="C130" s="3">
        <v>54</v>
      </c>
      <c r="D130" s="3">
        <v>120</v>
      </c>
      <c r="E130" s="3">
        <v>230</v>
      </c>
      <c r="F130" s="3">
        <v>140</v>
      </c>
      <c r="G130" s="3">
        <v>0</v>
      </c>
      <c r="H130" s="3">
        <v>0</v>
      </c>
      <c r="I130" s="3">
        <v>1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1</v>
      </c>
      <c r="S130" s="3">
        <v>0</v>
      </c>
      <c r="T130" s="3">
        <v>1</v>
      </c>
      <c r="U130" s="3">
        <v>0</v>
      </c>
      <c r="V130" s="3">
        <v>0</v>
      </c>
      <c r="W130" s="3">
        <v>0</v>
      </c>
      <c r="X130" s="3">
        <v>1</v>
      </c>
    </row>
    <row r="131" spans="1:24">
      <c r="A131" s="1" t="s">
        <v>153</v>
      </c>
      <c r="B131" s="3" t="s">
        <v>153</v>
      </c>
      <c r="C131" s="3">
        <v>42</v>
      </c>
      <c r="D131" s="3">
        <v>120</v>
      </c>
      <c r="E131" s="3">
        <v>228</v>
      </c>
      <c r="F131" s="3">
        <v>152</v>
      </c>
      <c r="G131" s="3">
        <v>1.5</v>
      </c>
      <c r="H131" s="3">
        <v>0</v>
      </c>
      <c r="I131" s="3">
        <v>0</v>
      </c>
      <c r="J131" s="3">
        <v>1</v>
      </c>
      <c r="K131" s="3">
        <v>0</v>
      </c>
      <c r="L131" s="3">
        <v>0</v>
      </c>
      <c r="M131" s="3">
        <v>1</v>
      </c>
      <c r="N131" s="3">
        <v>0</v>
      </c>
      <c r="O131" s="3">
        <v>1</v>
      </c>
      <c r="P131" s="3">
        <v>0</v>
      </c>
      <c r="Q131" s="3">
        <v>0</v>
      </c>
      <c r="R131" s="3">
        <v>1</v>
      </c>
      <c r="S131" s="3">
        <v>0</v>
      </c>
      <c r="T131" s="3">
        <v>0</v>
      </c>
      <c r="U131" s="3">
        <v>1</v>
      </c>
      <c r="V131" s="3">
        <v>0</v>
      </c>
      <c r="W131" s="3">
        <v>1</v>
      </c>
      <c r="X131" s="3">
        <v>0</v>
      </c>
    </row>
    <row r="132" spans="1:24">
      <c r="A132" s="1" t="s">
        <v>154</v>
      </c>
      <c r="B132" s="3" t="s">
        <v>154</v>
      </c>
      <c r="C132" s="3">
        <v>38</v>
      </c>
      <c r="D132" s="3">
        <v>145</v>
      </c>
      <c r="E132" s="3">
        <v>292</v>
      </c>
      <c r="F132" s="3">
        <v>130</v>
      </c>
      <c r="G132" s="3">
        <v>0</v>
      </c>
      <c r="H132" s="3">
        <v>0</v>
      </c>
      <c r="I132" s="3">
        <v>0</v>
      </c>
      <c r="J132" s="3">
        <v>1</v>
      </c>
      <c r="K132" s="3">
        <v>0</v>
      </c>
      <c r="L132" s="3">
        <v>0</v>
      </c>
      <c r="M132" s="3">
        <v>1</v>
      </c>
      <c r="N132" s="3">
        <v>0</v>
      </c>
      <c r="O132" s="3">
        <v>1</v>
      </c>
      <c r="P132" s="3">
        <v>0</v>
      </c>
      <c r="Q132" s="3">
        <v>0</v>
      </c>
      <c r="R132" s="3">
        <v>1</v>
      </c>
      <c r="S132" s="3">
        <v>0</v>
      </c>
      <c r="T132" s="3">
        <v>1</v>
      </c>
      <c r="U132" s="3">
        <v>0</v>
      </c>
      <c r="V132" s="3">
        <v>0</v>
      </c>
      <c r="W132" s="3">
        <v>0</v>
      </c>
      <c r="X132" s="3">
        <v>1</v>
      </c>
    </row>
    <row r="133" spans="1:24">
      <c r="A133" s="1" t="s">
        <v>155</v>
      </c>
      <c r="B133" s="3" t="s">
        <v>155</v>
      </c>
      <c r="C133" s="3">
        <v>46</v>
      </c>
      <c r="D133" s="3">
        <v>110</v>
      </c>
      <c r="E133" s="3">
        <v>202</v>
      </c>
      <c r="F133" s="3">
        <v>150</v>
      </c>
      <c r="G133" s="3">
        <v>0</v>
      </c>
      <c r="H133" s="3">
        <v>1</v>
      </c>
      <c r="I133" s="3">
        <v>0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">
        <v>0</v>
      </c>
      <c r="R133" s="3">
        <v>1</v>
      </c>
      <c r="S133" s="3">
        <v>0</v>
      </c>
      <c r="T133" s="3">
        <v>0</v>
      </c>
      <c r="U133" s="3">
        <v>1</v>
      </c>
      <c r="V133" s="3">
        <v>0</v>
      </c>
      <c r="W133" s="3">
        <v>1</v>
      </c>
      <c r="X133" s="3">
        <v>0</v>
      </c>
    </row>
    <row r="134" spans="1:24">
      <c r="A134" s="1" t="s">
        <v>156</v>
      </c>
      <c r="B134" s="3" t="s">
        <v>156</v>
      </c>
      <c r="C134" s="3">
        <v>56</v>
      </c>
      <c r="D134" s="3">
        <v>170</v>
      </c>
      <c r="E134" s="3">
        <v>388</v>
      </c>
      <c r="F134" s="3">
        <v>122</v>
      </c>
      <c r="G134" s="3">
        <v>2</v>
      </c>
      <c r="H134" s="3">
        <v>1</v>
      </c>
      <c r="I134" s="3">
        <v>0</v>
      </c>
      <c r="J134" s="3">
        <v>1</v>
      </c>
      <c r="K134" s="3">
        <v>1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>
        <v>1</v>
      </c>
      <c r="T134" s="3">
        <v>0</v>
      </c>
      <c r="U134" s="3">
        <v>1</v>
      </c>
      <c r="V134" s="3">
        <v>0</v>
      </c>
      <c r="W134" s="3">
        <v>1</v>
      </c>
      <c r="X134" s="3">
        <v>0</v>
      </c>
    </row>
    <row r="135" spans="1:24">
      <c r="A135" s="1" t="s">
        <v>157</v>
      </c>
      <c r="B135" s="3" t="s">
        <v>157</v>
      </c>
      <c r="C135" s="3">
        <v>56</v>
      </c>
      <c r="D135" s="3">
        <v>150</v>
      </c>
      <c r="E135" s="3">
        <v>230</v>
      </c>
      <c r="F135" s="3">
        <v>124</v>
      </c>
      <c r="G135" s="3">
        <v>1.5</v>
      </c>
      <c r="H135" s="3">
        <v>1</v>
      </c>
      <c r="I135" s="3">
        <v>0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  <c r="S135" s="3">
        <v>1</v>
      </c>
      <c r="T135" s="3">
        <v>0</v>
      </c>
      <c r="U135" s="3">
        <v>1</v>
      </c>
      <c r="V135" s="3">
        <v>0</v>
      </c>
      <c r="W135" s="3">
        <v>1</v>
      </c>
      <c r="X135" s="3">
        <v>0</v>
      </c>
    </row>
    <row r="136" spans="1:24">
      <c r="A136" s="1" t="s">
        <v>158</v>
      </c>
      <c r="B136" s="3" t="s">
        <v>158</v>
      </c>
      <c r="C136" s="3">
        <v>61</v>
      </c>
      <c r="D136" s="3">
        <v>130</v>
      </c>
      <c r="E136" s="3">
        <v>294</v>
      </c>
      <c r="F136" s="3">
        <v>120</v>
      </c>
      <c r="G136" s="3">
        <v>1</v>
      </c>
      <c r="H136" s="3">
        <v>0</v>
      </c>
      <c r="I136" s="3">
        <v>1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1</v>
      </c>
      <c r="T136" s="3">
        <v>0</v>
      </c>
      <c r="U136" s="3">
        <v>1</v>
      </c>
      <c r="V136" s="3">
        <v>0</v>
      </c>
      <c r="W136" s="3">
        <v>1</v>
      </c>
      <c r="X136" s="3">
        <v>0</v>
      </c>
    </row>
    <row r="137" spans="1:24">
      <c r="A137" s="1" t="s">
        <v>159</v>
      </c>
      <c r="B137" s="3" t="s">
        <v>159</v>
      </c>
      <c r="C137" s="3">
        <v>49</v>
      </c>
      <c r="D137" s="3">
        <v>115</v>
      </c>
      <c r="E137" s="3">
        <v>265</v>
      </c>
      <c r="F137" s="3">
        <v>175</v>
      </c>
      <c r="G137" s="3">
        <v>0</v>
      </c>
      <c r="H137" s="3">
        <v>1</v>
      </c>
      <c r="I137" s="3">
        <v>0</v>
      </c>
      <c r="J137" s="3">
        <v>1</v>
      </c>
      <c r="K137" s="3">
        <v>0</v>
      </c>
      <c r="L137" s="3">
        <v>0</v>
      </c>
      <c r="M137" s="3">
        <v>1</v>
      </c>
      <c r="N137" s="3">
        <v>0</v>
      </c>
      <c r="O137" s="3">
        <v>1</v>
      </c>
      <c r="P137" s="3">
        <v>0</v>
      </c>
      <c r="Q137" s="3">
        <v>0</v>
      </c>
      <c r="R137" s="3">
        <v>1</v>
      </c>
      <c r="S137" s="3">
        <v>0</v>
      </c>
      <c r="T137" s="3">
        <v>1</v>
      </c>
      <c r="U137" s="3">
        <v>0</v>
      </c>
      <c r="V137" s="3">
        <v>0</v>
      </c>
      <c r="W137" s="3">
        <v>1</v>
      </c>
      <c r="X137" s="3">
        <v>0</v>
      </c>
    </row>
    <row r="138" spans="1:24">
      <c r="A138" s="1" t="s">
        <v>160</v>
      </c>
      <c r="B138" s="3" t="s">
        <v>160</v>
      </c>
      <c r="C138" s="3">
        <v>43</v>
      </c>
      <c r="D138" s="3">
        <v>120</v>
      </c>
      <c r="E138" s="3">
        <v>215</v>
      </c>
      <c r="F138" s="3">
        <v>175</v>
      </c>
      <c r="G138" s="3">
        <v>0</v>
      </c>
      <c r="H138" s="3">
        <v>0</v>
      </c>
      <c r="I138" s="3">
        <v>1</v>
      </c>
      <c r="J138" s="3">
        <v>0</v>
      </c>
      <c r="K138" s="3">
        <v>0</v>
      </c>
      <c r="L138" s="3">
        <v>1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3">
        <v>0</v>
      </c>
      <c r="S138" s="3">
        <v>1</v>
      </c>
      <c r="T138" s="3">
        <v>1</v>
      </c>
      <c r="U138" s="3">
        <v>0</v>
      </c>
      <c r="V138" s="3">
        <v>0</v>
      </c>
      <c r="W138" s="3">
        <v>0</v>
      </c>
      <c r="X138" s="3">
        <v>1</v>
      </c>
    </row>
    <row r="139" spans="1:24">
      <c r="A139" s="1" t="s">
        <v>161</v>
      </c>
      <c r="B139" s="3" t="s">
        <v>161</v>
      </c>
      <c r="C139" s="3">
        <v>39</v>
      </c>
      <c r="D139" s="3">
        <v>120</v>
      </c>
      <c r="E139" s="3">
        <v>241</v>
      </c>
      <c r="F139" s="3">
        <v>146</v>
      </c>
      <c r="G139" s="3">
        <v>2</v>
      </c>
      <c r="H139" s="3">
        <v>0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0</v>
      </c>
      <c r="S139" s="3">
        <v>1</v>
      </c>
      <c r="T139" s="3">
        <v>1</v>
      </c>
      <c r="U139" s="3">
        <v>0</v>
      </c>
      <c r="V139" s="3">
        <v>0</v>
      </c>
      <c r="W139" s="3">
        <v>0</v>
      </c>
      <c r="X139" s="3">
        <v>1</v>
      </c>
    </row>
    <row r="140" spans="1:24">
      <c r="A140" s="1" t="s">
        <v>162</v>
      </c>
      <c r="B140" s="3" t="s">
        <v>162</v>
      </c>
      <c r="C140" s="3">
        <v>54</v>
      </c>
      <c r="D140" s="3">
        <v>140</v>
      </c>
      <c r="E140" s="3">
        <v>166</v>
      </c>
      <c r="F140" s="3">
        <v>118</v>
      </c>
      <c r="G140" s="3">
        <v>0</v>
      </c>
      <c r="H140" s="3">
        <v>1</v>
      </c>
      <c r="I140" s="3">
        <v>0</v>
      </c>
      <c r="J140" s="3">
        <v>1</v>
      </c>
      <c r="K140" s="3">
        <v>1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0</v>
      </c>
      <c r="R140" s="3">
        <v>1</v>
      </c>
      <c r="S140" s="3">
        <v>0</v>
      </c>
      <c r="T140" s="3">
        <v>0</v>
      </c>
      <c r="U140" s="3">
        <v>1</v>
      </c>
      <c r="V140" s="3">
        <v>0</v>
      </c>
      <c r="W140" s="3">
        <v>1</v>
      </c>
      <c r="X140" s="3">
        <v>0</v>
      </c>
    </row>
    <row r="141" spans="1:24">
      <c r="A141" s="1" t="s">
        <v>163</v>
      </c>
      <c r="B141" s="3" t="s">
        <v>163</v>
      </c>
      <c r="C141" s="3">
        <v>43</v>
      </c>
      <c r="D141" s="3">
        <v>150</v>
      </c>
      <c r="E141" s="3">
        <v>247</v>
      </c>
      <c r="F141" s="3">
        <v>130</v>
      </c>
      <c r="G141" s="3">
        <v>2</v>
      </c>
      <c r="H141" s="3">
        <v>1</v>
      </c>
      <c r="I141" s="3">
        <v>0</v>
      </c>
      <c r="J141" s="3">
        <v>1</v>
      </c>
      <c r="K141" s="3">
        <v>1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1</v>
      </c>
      <c r="S141" s="3">
        <v>0</v>
      </c>
      <c r="T141" s="3">
        <v>0</v>
      </c>
      <c r="U141" s="3">
        <v>1</v>
      </c>
      <c r="V141" s="3">
        <v>0</v>
      </c>
      <c r="W141" s="3">
        <v>1</v>
      </c>
      <c r="X141" s="3">
        <v>0</v>
      </c>
    </row>
    <row r="142" spans="1:24">
      <c r="A142" s="1" t="s">
        <v>164</v>
      </c>
      <c r="B142" s="3" t="s">
        <v>164</v>
      </c>
      <c r="C142" s="3">
        <v>52</v>
      </c>
      <c r="D142" s="3">
        <v>160</v>
      </c>
      <c r="E142" s="3">
        <v>331</v>
      </c>
      <c r="F142" s="3">
        <v>94</v>
      </c>
      <c r="G142" s="3">
        <v>2.5</v>
      </c>
      <c r="H142" s="3">
        <v>1</v>
      </c>
      <c r="I142" s="3">
        <v>0</v>
      </c>
      <c r="J142" s="3">
        <v>1</v>
      </c>
      <c r="K142" s="3">
        <v>1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">
        <v>0</v>
      </c>
      <c r="R142" s="3">
        <v>1</v>
      </c>
      <c r="S142" s="3">
        <v>0</v>
      </c>
      <c r="T142" s="3">
        <v>0</v>
      </c>
      <c r="U142" s="3">
        <v>1</v>
      </c>
      <c r="V142" s="3">
        <v>0</v>
      </c>
      <c r="W142" s="3">
        <v>1</v>
      </c>
      <c r="X142" s="3">
        <v>0</v>
      </c>
    </row>
    <row r="143" spans="1:24">
      <c r="A143" s="1" t="s">
        <v>165</v>
      </c>
      <c r="B143" s="3" t="s">
        <v>165</v>
      </c>
      <c r="C143" s="3">
        <v>50</v>
      </c>
      <c r="D143" s="3">
        <v>140</v>
      </c>
      <c r="E143" s="3">
        <v>341</v>
      </c>
      <c r="F143" s="3">
        <v>125</v>
      </c>
      <c r="G143" s="3">
        <v>2.5</v>
      </c>
      <c r="H143" s="3">
        <v>1</v>
      </c>
      <c r="I143" s="3">
        <v>0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1</v>
      </c>
      <c r="T143" s="3">
        <v>0</v>
      </c>
      <c r="U143" s="3">
        <v>1</v>
      </c>
      <c r="V143" s="3">
        <v>0</v>
      </c>
      <c r="W143" s="3">
        <v>1</v>
      </c>
      <c r="X143" s="3">
        <v>0</v>
      </c>
    </row>
    <row r="144" spans="1:24">
      <c r="A144" s="1" t="s">
        <v>166</v>
      </c>
      <c r="B144" s="3" t="s">
        <v>166</v>
      </c>
      <c r="C144" s="3">
        <v>47</v>
      </c>
      <c r="D144" s="3">
        <v>160</v>
      </c>
      <c r="E144" s="3">
        <v>291</v>
      </c>
      <c r="F144" s="3">
        <v>158</v>
      </c>
      <c r="G144" s="3">
        <v>3</v>
      </c>
      <c r="H144" s="3">
        <v>1</v>
      </c>
      <c r="I144" s="3">
        <v>0</v>
      </c>
      <c r="J144" s="3">
        <v>1</v>
      </c>
      <c r="K144" s="3">
        <v>1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>
        <v>0</v>
      </c>
      <c r="R144" s="3">
        <v>0</v>
      </c>
      <c r="S144" s="3">
        <v>1</v>
      </c>
      <c r="T144" s="3">
        <v>0</v>
      </c>
      <c r="U144" s="3">
        <v>1</v>
      </c>
      <c r="V144" s="3">
        <v>0</v>
      </c>
      <c r="W144" s="3">
        <v>1</v>
      </c>
      <c r="X144" s="3">
        <v>0</v>
      </c>
    </row>
    <row r="145" spans="1:24">
      <c r="A145" s="1" t="s">
        <v>167</v>
      </c>
      <c r="B145" s="3" t="s">
        <v>167</v>
      </c>
      <c r="C145" s="3">
        <v>53</v>
      </c>
      <c r="D145" s="3">
        <v>140</v>
      </c>
      <c r="E145" s="3">
        <v>243</v>
      </c>
      <c r="F145" s="3">
        <v>155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3">
        <v>1</v>
      </c>
      <c r="S145" s="3">
        <v>0</v>
      </c>
      <c r="T145" s="3">
        <v>1</v>
      </c>
      <c r="U145" s="3">
        <v>0</v>
      </c>
      <c r="V145" s="3">
        <v>0</v>
      </c>
      <c r="W145" s="3">
        <v>0</v>
      </c>
      <c r="X145" s="3">
        <v>1</v>
      </c>
    </row>
    <row r="146" spans="1:24">
      <c r="A146" s="1" t="s">
        <v>168</v>
      </c>
      <c r="B146" s="3" t="s">
        <v>168</v>
      </c>
      <c r="C146" s="3">
        <v>56</v>
      </c>
      <c r="D146" s="3">
        <v>120</v>
      </c>
      <c r="E146" s="3">
        <v>279</v>
      </c>
      <c r="F146" s="3">
        <v>150</v>
      </c>
      <c r="G146" s="3">
        <v>1</v>
      </c>
      <c r="H146" s="3">
        <v>1</v>
      </c>
      <c r="I146" s="3">
        <v>1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1</v>
      </c>
      <c r="S146" s="3">
        <v>0</v>
      </c>
      <c r="T146" s="3">
        <v>1</v>
      </c>
      <c r="U146" s="3">
        <v>0</v>
      </c>
      <c r="V146" s="3">
        <v>0</v>
      </c>
      <c r="W146" s="3">
        <v>1</v>
      </c>
      <c r="X146" s="3">
        <v>0</v>
      </c>
    </row>
    <row r="147" spans="1:24">
      <c r="A147" s="1" t="s">
        <v>169</v>
      </c>
      <c r="B147" s="3" t="s">
        <v>169</v>
      </c>
      <c r="C147" s="3">
        <v>39</v>
      </c>
      <c r="D147" s="3">
        <v>110</v>
      </c>
      <c r="E147" s="3">
        <v>273</v>
      </c>
      <c r="F147" s="3">
        <v>132</v>
      </c>
      <c r="G147" s="3">
        <v>0</v>
      </c>
      <c r="H147" s="3">
        <v>0</v>
      </c>
      <c r="I147" s="3">
        <v>0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1</v>
      </c>
      <c r="P147" s="3">
        <v>0</v>
      </c>
      <c r="Q147" s="3">
        <v>0</v>
      </c>
      <c r="R147" s="3">
        <v>1</v>
      </c>
      <c r="S147" s="3">
        <v>0</v>
      </c>
      <c r="T147" s="3">
        <v>1</v>
      </c>
      <c r="U147" s="3">
        <v>0</v>
      </c>
      <c r="V147" s="3">
        <v>0</v>
      </c>
      <c r="W147" s="3">
        <v>0</v>
      </c>
      <c r="X147" s="3">
        <v>1</v>
      </c>
    </row>
    <row r="148" spans="1:24">
      <c r="A148" s="1" t="s">
        <v>170</v>
      </c>
      <c r="B148" s="3" t="s">
        <v>170</v>
      </c>
      <c r="C148" s="3">
        <v>42</v>
      </c>
      <c r="D148" s="3">
        <v>120</v>
      </c>
      <c r="E148" s="3">
        <v>198</v>
      </c>
      <c r="F148" s="3">
        <v>155</v>
      </c>
      <c r="G148" s="3">
        <v>0</v>
      </c>
      <c r="H148" s="3">
        <v>0</v>
      </c>
      <c r="I148" s="3">
        <v>0</v>
      </c>
      <c r="J148" s="3">
        <v>1</v>
      </c>
      <c r="K148" s="3">
        <v>0</v>
      </c>
      <c r="L148" s="3">
        <v>1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1</v>
      </c>
      <c r="S148" s="3">
        <v>0</v>
      </c>
      <c r="T148" s="3">
        <v>1</v>
      </c>
      <c r="U148" s="3">
        <v>0</v>
      </c>
      <c r="V148" s="3">
        <v>0</v>
      </c>
      <c r="W148" s="3">
        <v>0</v>
      </c>
      <c r="X148" s="3">
        <v>1</v>
      </c>
    </row>
    <row r="149" spans="1:24">
      <c r="A149" s="1" t="s">
        <v>171</v>
      </c>
      <c r="B149" s="3" t="s">
        <v>171</v>
      </c>
      <c r="C149" s="3">
        <v>43</v>
      </c>
      <c r="D149" s="3">
        <v>120</v>
      </c>
      <c r="E149" s="3">
        <v>249</v>
      </c>
      <c r="F149" s="3">
        <v>176</v>
      </c>
      <c r="G149" s="3">
        <v>0</v>
      </c>
      <c r="H149" s="3">
        <v>0</v>
      </c>
      <c r="I149" s="3">
        <v>1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0</v>
      </c>
      <c r="S149" s="3">
        <v>1</v>
      </c>
      <c r="T149" s="3">
        <v>1</v>
      </c>
      <c r="U149" s="3">
        <v>0</v>
      </c>
      <c r="V149" s="3">
        <v>0</v>
      </c>
      <c r="W149" s="3">
        <v>0</v>
      </c>
      <c r="X149" s="3">
        <v>1</v>
      </c>
    </row>
    <row r="150" spans="1:24">
      <c r="A150" s="1" t="s">
        <v>172</v>
      </c>
      <c r="B150" s="3" t="s">
        <v>172</v>
      </c>
      <c r="C150" s="3">
        <v>50</v>
      </c>
      <c r="D150" s="3">
        <v>120</v>
      </c>
      <c r="E150" s="3">
        <v>168</v>
      </c>
      <c r="F150" s="3">
        <v>160</v>
      </c>
      <c r="G150" s="3">
        <v>0</v>
      </c>
      <c r="H150" s="3">
        <v>0</v>
      </c>
      <c r="I150" s="3">
        <v>0</v>
      </c>
      <c r="J150" s="3">
        <v>1</v>
      </c>
      <c r="K150" s="3">
        <v>0</v>
      </c>
      <c r="L150" s="3">
        <v>1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1</v>
      </c>
      <c r="S150" s="3">
        <v>0</v>
      </c>
      <c r="T150" s="3">
        <v>1</v>
      </c>
      <c r="U150" s="3">
        <v>0</v>
      </c>
      <c r="V150" s="3">
        <v>0</v>
      </c>
      <c r="W150" s="3">
        <v>0</v>
      </c>
      <c r="X150" s="3">
        <v>1</v>
      </c>
    </row>
    <row r="151" spans="1:24">
      <c r="A151" s="1" t="s">
        <v>173</v>
      </c>
      <c r="B151" s="3" t="s">
        <v>173</v>
      </c>
      <c r="C151" s="3">
        <v>54</v>
      </c>
      <c r="D151" s="3">
        <v>130</v>
      </c>
      <c r="E151" s="3">
        <v>603</v>
      </c>
      <c r="F151" s="3">
        <v>125</v>
      </c>
      <c r="G151" s="3">
        <v>1</v>
      </c>
      <c r="H151" s="3">
        <v>1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1</v>
      </c>
      <c r="S151" s="3">
        <v>0</v>
      </c>
      <c r="T151" s="3">
        <v>0</v>
      </c>
      <c r="U151" s="3">
        <v>1</v>
      </c>
      <c r="V151" s="3">
        <v>0</v>
      </c>
      <c r="W151" s="3">
        <v>1</v>
      </c>
      <c r="X151" s="3">
        <v>0</v>
      </c>
    </row>
    <row r="152" spans="1:24">
      <c r="A152" s="1" t="s">
        <v>174</v>
      </c>
      <c r="B152" s="3" t="s">
        <v>174</v>
      </c>
      <c r="C152" s="3">
        <v>39</v>
      </c>
      <c r="D152" s="3">
        <v>130</v>
      </c>
      <c r="E152" s="3">
        <v>215</v>
      </c>
      <c r="F152" s="3">
        <v>120</v>
      </c>
      <c r="G152" s="3">
        <v>0</v>
      </c>
      <c r="H152" s="3">
        <v>0</v>
      </c>
      <c r="I152" s="3">
        <v>0</v>
      </c>
      <c r="J152" s="3">
        <v>1</v>
      </c>
      <c r="K152" s="3">
        <v>0</v>
      </c>
      <c r="L152" s="3">
        <v>1</v>
      </c>
      <c r="M152" s="3">
        <v>0</v>
      </c>
      <c r="N152" s="3">
        <v>0</v>
      </c>
      <c r="O152" s="3">
        <v>1</v>
      </c>
      <c r="P152" s="3">
        <v>0</v>
      </c>
      <c r="Q152" s="3">
        <v>0</v>
      </c>
      <c r="R152" s="3">
        <v>1</v>
      </c>
      <c r="S152" s="3">
        <v>0</v>
      </c>
      <c r="T152" s="3">
        <v>1</v>
      </c>
      <c r="U152" s="3">
        <v>0</v>
      </c>
      <c r="V152" s="3">
        <v>0</v>
      </c>
      <c r="W152" s="3">
        <v>0</v>
      </c>
      <c r="X152" s="3">
        <v>1</v>
      </c>
    </row>
    <row r="153" spans="1:24">
      <c r="A153" s="1" t="s">
        <v>175</v>
      </c>
      <c r="B153" s="3" t="s">
        <v>175</v>
      </c>
      <c r="C153" s="3">
        <v>48</v>
      </c>
      <c r="D153" s="3">
        <v>100</v>
      </c>
      <c r="E153" s="3">
        <v>159</v>
      </c>
      <c r="F153" s="3">
        <v>100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1</v>
      </c>
      <c r="M153" s="3">
        <v>0</v>
      </c>
      <c r="N153" s="3">
        <v>0</v>
      </c>
      <c r="O153" s="3">
        <v>1</v>
      </c>
      <c r="P153" s="3">
        <v>0</v>
      </c>
      <c r="Q153" s="3">
        <v>0</v>
      </c>
      <c r="R153" s="3">
        <v>1</v>
      </c>
      <c r="S153" s="3">
        <v>0</v>
      </c>
      <c r="T153" s="3">
        <v>1</v>
      </c>
      <c r="U153" s="3">
        <v>0</v>
      </c>
      <c r="V153" s="3">
        <v>0</v>
      </c>
      <c r="W153" s="3">
        <v>0</v>
      </c>
      <c r="X153" s="3">
        <v>1</v>
      </c>
    </row>
    <row r="154" spans="1:24">
      <c r="A154" s="1" t="s">
        <v>176</v>
      </c>
      <c r="B154" s="3" t="s">
        <v>176</v>
      </c>
      <c r="C154" s="3">
        <v>40</v>
      </c>
      <c r="D154" s="3">
        <v>130</v>
      </c>
      <c r="E154" s="3">
        <v>275</v>
      </c>
      <c r="F154" s="3">
        <v>150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  <c r="L154" s="3">
        <v>1</v>
      </c>
      <c r="M154" s="3">
        <v>0</v>
      </c>
      <c r="N154" s="3">
        <v>0</v>
      </c>
      <c r="O154" s="3">
        <v>1</v>
      </c>
      <c r="P154" s="3">
        <v>0</v>
      </c>
      <c r="Q154" s="3">
        <v>0</v>
      </c>
      <c r="R154" s="3">
        <v>1</v>
      </c>
      <c r="S154" s="3">
        <v>0</v>
      </c>
      <c r="T154" s="3">
        <v>1</v>
      </c>
      <c r="U154" s="3">
        <v>0</v>
      </c>
      <c r="V154" s="3">
        <v>0</v>
      </c>
      <c r="W154" s="3">
        <v>0</v>
      </c>
      <c r="X154" s="3">
        <v>1</v>
      </c>
    </row>
    <row r="155" spans="1:24">
      <c r="A155" s="1" t="s">
        <v>177</v>
      </c>
      <c r="B155" s="3" t="s">
        <v>177</v>
      </c>
      <c r="C155" s="3">
        <v>55</v>
      </c>
      <c r="D155" s="3">
        <v>120</v>
      </c>
      <c r="E155" s="3">
        <v>270</v>
      </c>
      <c r="F155" s="3">
        <v>140</v>
      </c>
      <c r="G155" s="3">
        <v>0</v>
      </c>
      <c r="H155" s="3">
        <v>0</v>
      </c>
      <c r="I155" s="3">
        <v>0</v>
      </c>
      <c r="J155" s="3">
        <v>1</v>
      </c>
      <c r="K155" s="3">
        <v>1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3">
        <v>1</v>
      </c>
      <c r="S155" s="3">
        <v>0</v>
      </c>
      <c r="T155" s="3">
        <v>1</v>
      </c>
      <c r="U155" s="3">
        <v>0</v>
      </c>
      <c r="V155" s="3">
        <v>0</v>
      </c>
      <c r="W155" s="3">
        <v>0</v>
      </c>
      <c r="X155" s="3">
        <v>1</v>
      </c>
    </row>
    <row r="156" spans="1:24">
      <c r="A156" s="1" t="s">
        <v>178</v>
      </c>
      <c r="B156" s="3" t="s">
        <v>178</v>
      </c>
      <c r="C156" s="3">
        <v>41</v>
      </c>
      <c r="D156" s="3">
        <v>120</v>
      </c>
      <c r="E156" s="3">
        <v>291</v>
      </c>
      <c r="F156" s="3">
        <v>160</v>
      </c>
      <c r="G156" s="3">
        <v>0</v>
      </c>
      <c r="H156" s="3">
        <v>0</v>
      </c>
      <c r="I156" s="3">
        <v>0</v>
      </c>
      <c r="J156" s="3">
        <v>1</v>
      </c>
      <c r="K156" s="3">
        <v>0</v>
      </c>
      <c r="L156" s="3">
        <v>1</v>
      </c>
      <c r="M156" s="3">
        <v>0</v>
      </c>
      <c r="N156" s="3">
        <v>0</v>
      </c>
      <c r="O156" s="3">
        <v>1</v>
      </c>
      <c r="P156" s="3">
        <v>0</v>
      </c>
      <c r="Q156" s="3">
        <v>0</v>
      </c>
      <c r="R156" s="3">
        <v>0</v>
      </c>
      <c r="S156" s="3">
        <v>1</v>
      </c>
      <c r="T156" s="3">
        <v>1</v>
      </c>
      <c r="U156" s="3">
        <v>0</v>
      </c>
      <c r="V156" s="3">
        <v>0</v>
      </c>
      <c r="W156" s="3">
        <v>0</v>
      </c>
      <c r="X156" s="3">
        <v>1</v>
      </c>
    </row>
    <row r="157" spans="1:24">
      <c r="A157" s="1" t="s">
        <v>179</v>
      </c>
      <c r="B157" s="3" t="s">
        <v>179</v>
      </c>
      <c r="C157" s="3">
        <v>56</v>
      </c>
      <c r="D157" s="3">
        <v>155</v>
      </c>
      <c r="E157" s="3">
        <v>342</v>
      </c>
      <c r="F157" s="3">
        <v>150</v>
      </c>
      <c r="G157" s="3">
        <v>3</v>
      </c>
      <c r="H157" s="3">
        <v>1</v>
      </c>
      <c r="I157" s="3">
        <v>0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1</v>
      </c>
      <c r="Q157" s="3">
        <v>0</v>
      </c>
      <c r="R157" s="3">
        <v>1</v>
      </c>
      <c r="S157" s="3">
        <v>0</v>
      </c>
      <c r="T157" s="3">
        <v>0</v>
      </c>
      <c r="U157" s="3">
        <v>1</v>
      </c>
      <c r="V157" s="3">
        <v>0</v>
      </c>
      <c r="W157" s="3">
        <v>1</v>
      </c>
      <c r="X157" s="3">
        <v>0</v>
      </c>
    </row>
    <row r="158" spans="1:24">
      <c r="A158" s="1" t="s">
        <v>180</v>
      </c>
      <c r="B158" s="3" t="s">
        <v>180</v>
      </c>
      <c r="C158" s="3">
        <v>38</v>
      </c>
      <c r="D158" s="3">
        <v>110</v>
      </c>
      <c r="E158" s="3">
        <v>190</v>
      </c>
      <c r="F158" s="3">
        <v>150</v>
      </c>
      <c r="G158" s="3">
        <v>1</v>
      </c>
      <c r="H158" s="3">
        <v>1</v>
      </c>
      <c r="I158" s="3">
        <v>0</v>
      </c>
      <c r="J158" s="3">
        <v>1</v>
      </c>
      <c r="K158" s="3">
        <v>1</v>
      </c>
      <c r="L158" s="3">
        <v>0</v>
      </c>
      <c r="M158" s="3">
        <v>0</v>
      </c>
      <c r="N158" s="3">
        <v>0</v>
      </c>
      <c r="O158" s="3">
        <v>1</v>
      </c>
      <c r="P158" s="3">
        <v>0</v>
      </c>
      <c r="Q158" s="3">
        <v>0</v>
      </c>
      <c r="R158" s="3">
        <v>1</v>
      </c>
      <c r="S158" s="3">
        <v>0</v>
      </c>
      <c r="T158" s="3">
        <v>0</v>
      </c>
      <c r="U158" s="3">
        <v>1</v>
      </c>
      <c r="V158" s="3">
        <v>0</v>
      </c>
      <c r="W158" s="3">
        <v>1</v>
      </c>
      <c r="X158" s="3">
        <v>0</v>
      </c>
    </row>
    <row r="159" spans="1:24">
      <c r="A159" s="1" t="s">
        <v>181</v>
      </c>
      <c r="B159" s="3" t="s">
        <v>181</v>
      </c>
      <c r="C159" s="3">
        <v>49</v>
      </c>
      <c r="D159" s="3">
        <v>140</v>
      </c>
      <c r="E159" s="3">
        <v>185</v>
      </c>
      <c r="F159" s="3">
        <v>130</v>
      </c>
      <c r="G159" s="3">
        <v>0</v>
      </c>
      <c r="H159" s="3">
        <v>0</v>
      </c>
      <c r="I159" s="3">
        <v>0</v>
      </c>
      <c r="J159" s="3">
        <v>1</v>
      </c>
      <c r="K159" s="3">
        <v>1</v>
      </c>
      <c r="L159" s="3">
        <v>0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1</v>
      </c>
      <c r="S159" s="3">
        <v>0</v>
      </c>
      <c r="T159" s="3">
        <v>1</v>
      </c>
      <c r="U159" s="3">
        <v>0</v>
      </c>
      <c r="V159" s="3">
        <v>0</v>
      </c>
      <c r="W159" s="3">
        <v>0</v>
      </c>
      <c r="X159" s="3">
        <v>1</v>
      </c>
    </row>
    <row r="160" spans="1:24">
      <c r="A160" s="1" t="s">
        <v>182</v>
      </c>
      <c r="B160" s="3" t="s">
        <v>182</v>
      </c>
      <c r="C160" s="3">
        <v>44</v>
      </c>
      <c r="D160" s="3">
        <v>130</v>
      </c>
      <c r="E160" s="3">
        <v>290</v>
      </c>
      <c r="F160" s="3">
        <v>100</v>
      </c>
      <c r="G160" s="3">
        <v>2</v>
      </c>
      <c r="H160" s="3">
        <v>1</v>
      </c>
      <c r="I160" s="3">
        <v>0</v>
      </c>
      <c r="J160" s="3">
        <v>1</v>
      </c>
      <c r="K160" s="3">
        <v>1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1</v>
      </c>
      <c r="S160" s="3">
        <v>0</v>
      </c>
      <c r="T160" s="3">
        <v>0</v>
      </c>
      <c r="U160" s="3">
        <v>1</v>
      </c>
      <c r="V160" s="3">
        <v>0</v>
      </c>
      <c r="W160" s="3">
        <v>1</v>
      </c>
      <c r="X160" s="3">
        <v>0</v>
      </c>
    </row>
    <row r="161" spans="1:24">
      <c r="A161" s="1" t="s">
        <v>183</v>
      </c>
      <c r="B161" s="3" t="s">
        <v>183</v>
      </c>
      <c r="C161" s="3">
        <v>54</v>
      </c>
      <c r="D161" s="3">
        <v>160</v>
      </c>
      <c r="E161" s="3">
        <v>195</v>
      </c>
      <c r="F161" s="3">
        <v>130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1</v>
      </c>
      <c r="P161" s="3">
        <v>0</v>
      </c>
      <c r="Q161" s="3">
        <v>0</v>
      </c>
      <c r="R161" s="3">
        <v>0</v>
      </c>
      <c r="S161" s="3">
        <v>1</v>
      </c>
      <c r="T161" s="3">
        <v>1</v>
      </c>
      <c r="U161" s="3">
        <v>0</v>
      </c>
      <c r="V161" s="3">
        <v>0</v>
      </c>
      <c r="W161" s="3">
        <v>0</v>
      </c>
      <c r="X161" s="3">
        <v>1</v>
      </c>
    </row>
    <row r="162" spans="1:24">
      <c r="A162" s="1" t="s">
        <v>184</v>
      </c>
      <c r="B162" s="3" t="s">
        <v>184</v>
      </c>
      <c r="C162" s="3">
        <v>59</v>
      </c>
      <c r="D162" s="3">
        <v>140</v>
      </c>
      <c r="E162" s="3">
        <v>264</v>
      </c>
      <c r="F162" s="3">
        <v>119</v>
      </c>
      <c r="G162" s="3">
        <v>0</v>
      </c>
      <c r="H162" s="3">
        <v>1</v>
      </c>
      <c r="I162" s="3">
        <v>0</v>
      </c>
      <c r="J162" s="3">
        <v>1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1</v>
      </c>
      <c r="R162" s="3">
        <v>0</v>
      </c>
      <c r="S162" s="3">
        <v>0</v>
      </c>
      <c r="T162" s="3">
        <v>0</v>
      </c>
      <c r="U162" s="3">
        <v>1</v>
      </c>
      <c r="V162" s="3">
        <v>0</v>
      </c>
      <c r="W162" s="3">
        <v>1</v>
      </c>
      <c r="X162" s="3">
        <v>0</v>
      </c>
    </row>
    <row r="163" spans="1:24">
      <c r="A163" s="1" t="s">
        <v>185</v>
      </c>
      <c r="B163" s="3" t="s">
        <v>185</v>
      </c>
      <c r="C163" s="3">
        <v>49</v>
      </c>
      <c r="D163" s="3">
        <v>128</v>
      </c>
      <c r="E163" s="3">
        <v>212</v>
      </c>
      <c r="F163" s="3">
        <v>96</v>
      </c>
      <c r="G163" s="3">
        <v>0</v>
      </c>
      <c r="H163" s="3">
        <v>1</v>
      </c>
      <c r="I163" s="3">
        <v>0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1</v>
      </c>
      <c r="S163" s="3">
        <v>0</v>
      </c>
      <c r="T163" s="3">
        <v>0</v>
      </c>
      <c r="U163" s="3">
        <v>1</v>
      </c>
      <c r="V163" s="3">
        <v>0</v>
      </c>
      <c r="W163" s="3">
        <v>1</v>
      </c>
      <c r="X163" s="3">
        <v>0</v>
      </c>
    </row>
    <row r="164" spans="1:24">
      <c r="A164" s="1" t="s">
        <v>186</v>
      </c>
      <c r="B164" s="3" t="s">
        <v>186</v>
      </c>
      <c r="C164" s="3">
        <v>47</v>
      </c>
      <c r="D164" s="3">
        <v>160</v>
      </c>
      <c r="E164" s="3">
        <v>263</v>
      </c>
      <c r="F164" s="3">
        <v>174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1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1</v>
      </c>
      <c r="S164" s="3">
        <v>0</v>
      </c>
      <c r="T164" s="3">
        <v>1</v>
      </c>
      <c r="U164" s="3">
        <v>0</v>
      </c>
      <c r="V164" s="3">
        <v>0</v>
      </c>
      <c r="W164" s="3">
        <v>0</v>
      </c>
      <c r="X164" s="3">
        <v>1</v>
      </c>
    </row>
    <row r="165" spans="1:24">
      <c r="A165" s="1" t="s">
        <v>187</v>
      </c>
      <c r="B165" s="3" t="s">
        <v>187</v>
      </c>
      <c r="C165" s="3">
        <v>42</v>
      </c>
      <c r="D165" s="3">
        <v>120</v>
      </c>
      <c r="E165" s="3">
        <v>196</v>
      </c>
      <c r="F165" s="3">
        <v>150</v>
      </c>
      <c r="G165" s="3">
        <v>0</v>
      </c>
      <c r="H165" s="3">
        <v>0</v>
      </c>
      <c r="I165" s="3">
        <v>0</v>
      </c>
      <c r="J165" s="3">
        <v>1</v>
      </c>
      <c r="K165" s="3">
        <v>0</v>
      </c>
      <c r="L165" s="3">
        <v>1</v>
      </c>
      <c r="M165" s="3">
        <v>0</v>
      </c>
      <c r="N165" s="3">
        <v>0</v>
      </c>
      <c r="O165" s="3">
        <v>1</v>
      </c>
      <c r="P165" s="3">
        <v>0</v>
      </c>
      <c r="Q165" s="3">
        <v>0</v>
      </c>
      <c r="R165" s="3">
        <v>1</v>
      </c>
      <c r="S165" s="3">
        <v>0</v>
      </c>
      <c r="T165" s="3">
        <v>1</v>
      </c>
      <c r="U165" s="3">
        <v>0</v>
      </c>
      <c r="V165" s="3">
        <v>0</v>
      </c>
      <c r="W165" s="3">
        <v>0</v>
      </c>
      <c r="X165" s="3">
        <v>1</v>
      </c>
    </row>
    <row r="166" spans="1:24">
      <c r="A166" s="1" t="s">
        <v>188</v>
      </c>
      <c r="B166" s="3" t="s">
        <v>188</v>
      </c>
      <c r="C166" s="3">
        <v>52</v>
      </c>
      <c r="D166" s="3">
        <v>140</v>
      </c>
      <c r="E166" s="3">
        <v>225</v>
      </c>
      <c r="F166" s="3">
        <v>140</v>
      </c>
      <c r="G166" s="3">
        <v>0</v>
      </c>
      <c r="H166" s="3">
        <v>0</v>
      </c>
      <c r="I166" s="3">
        <v>1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">
        <v>0</v>
      </c>
      <c r="R166" s="3">
        <v>1</v>
      </c>
      <c r="S166" s="3">
        <v>0</v>
      </c>
      <c r="T166" s="3">
        <v>1</v>
      </c>
      <c r="U166" s="3">
        <v>0</v>
      </c>
      <c r="V166" s="3">
        <v>0</v>
      </c>
      <c r="W166" s="3">
        <v>0</v>
      </c>
      <c r="X166" s="3">
        <v>1</v>
      </c>
    </row>
    <row r="167" spans="1:24">
      <c r="A167" s="1" t="s">
        <v>189</v>
      </c>
      <c r="B167" s="3" t="s">
        <v>189</v>
      </c>
      <c r="C167" s="3">
        <v>46</v>
      </c>
      <c r="D167" s="3">
        <v>140</v>
      </c>
      <c r="E167" s="3">
        <v>272</v>
      </c>
      <c r="F167" s="3">
        <v>175</v>
      </c>
      <c r="G167" s="3">
        <v>2</v>
      </c>
      <c r="H167" s="3">
        <v>1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1</v>
      </c>
      <c r="Q167" s="3">
        <v>0</v>
      </c>
      <c r="R167" s="3">
        <v>1</v>
      </c>
      <c r="S167" s="3">
        <v>0</v>
      </c>
      <c r="T167" s="3">
        <v>1</v>
      </c>
      <c r="U167" s="3">
        <v>0</v>
      </c>
      <c r="V167" s="3">
        <v>0</v>
      </c>
      <c r="W167" s="3">
        <v>1</v>
      </c>
      <c r="X167" s="3">
        <v>0</v>
      </c>
    </row>
    <row r="168" spans="1:24">
      <c r="A168" s="1" t="s">
        <v>190</v>
      </c>
      <c r="B168" s="3" t="s">
        <v>190</v>
      </c>
      <c r="C168" s="3">
        <v>50</v>
      </c>
      <c r="D168" s="3">
        <v>140</v>
      </c>
      <c r="E168" s="3">
        <v>231</v>
      </c>
      <c r="F168" s="3">
        <v>140</v>
      </c>
      <c r="G168" s="3">
        <v>5</v>
      </c>
      <c r="H168" s="3">
        <v>1</v>
      </c>
      <c r="I168" s="3">
        <v>0</v>
      </c>
      <c r="J168" s="3">
        <v>1</v>
      </c>
      <c r="K168" s="3">
        <v>1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1</v>
      </c>
      <c r="V168" s="3">
        <v>0</v>
      </c>
      <c r="W168" s="3">
        <v>1</v>
      </c>
      <c r="X168" s="3">
        <v>0</v>
      </c>
    </row>
    <row r="169" spans="1:24">
      <c r="A169" s="1" t="s">
        <v>191</v>
      </c>
      <c r="B169" s="3" t="s">
        <v>191</v>
      </c>
      <c r="C169" s="3">
        <v>48</v>
      </c>
      <c r="D169" s="3">
        <v>140</v>
      </c>
      <c r="E169" s="3">
        <v>238</v>
      </c>
      <c r="F169" s="3">
        <v>118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1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>
        <v>1</v>
      </c>
      <c r="S169" s="3">
        <v>0</v>
      </c>
      <c r="T169" s="3">
        <v>1</v>
      </c>
      <c r="U169" s="3">
        <v>0</v>
      </c>
      <c r="V169" s="3">
        <v>0</v>
      </c>
      <c r="W169" s="3">
        <v>0</v>
      </c>
      <c r="X169" s="3">
        <v>1</v>
      </c>
    </row>
    <row r="170" spans="1:24">
      <c r="A170" s="1" t="s">
        <v>192</v>
      </c>
      <c r="B170" s="3" t="s">
        <v>192</v>
      </c>
      <c r="C170" s="3">
        <v>58</v>
      </c>
      <c r="D170" s="3">
        <v>135</v>
      </c>
      <c r="E170" s="3">
        <v>222</v>
      </c>
      <c r="F170" s="3">
        <v>100</v>
      </c>
      <c r="G170" s="3">
        <v>0</v>
      </c>
      <c r="H170" s="3">
        <v>0</v>
      </c>
      <c r="I170" s="3">
        <v>0</v>
      </c>
      <c r="J170" s="3">
        <v>1</v>
      </c>
      <c r="K170" s="3">
        <v>1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  <c r="Q170" s="3">
        <v>0</v>
      </c>
      <c r="R170" s="3">
        <v>1</v>
      </c>
      <c r="S170" s="3">
        <v>0</v>
      </c>
      <c r="T170" s="3">
        <v>1</v>
      </c>
      <c r="U170" s="3">
        <v>0</v>
      </c>
      <c r="V170" s="3">
        <v>0</v>
      </c>
      <c r="W170" s="3">
        <v>0</v>
      </c>
      <c r="X170" s="3">
        <v>1</v>
      </c>
    </row>
    <row r="171" spans="1:24">
      <c r="A171" s="1" t="s">
        <v>193</v>
      </c>
      <c r="B171" s="3" t="s">
        <v>193</v>
      </c>
      <c r="C171" s="3">
        <v>58</v>
      </c>
      <c r="D171" s="3">
        <v>140</v>
      </c>
      <c r="E171" s="3">
        <v>179</v>
      </c>
      <c r="F171" s="3">
        <v>160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  <c r="M171" s="3">
        <v>1</v>
      </c>
      <c r="N171" s="3">
        <v>0</v>
      </c>
      <c r="O171" s="3">
        <v>1</v>
      </c>
      <c r="P171" s="3">
        <v>0</v>
      </c>
      <c r="Q171" s="3">
        <v>0</v>
      </c>
      <c r="R171" s="3">
        <v>1</v>
      </c>
      <c r="S171" s="3">
        <v>0</v>
      </c>
      <c r="T171" s="3">
        <v>1</v>
      </c>
      <c r="U171" s="3">
        <v>0</v>
      </c>
      <c r="V171" s="3">
        <v>0</v>
      </c>
      <c r="W171" s="3">
        <v>0</v>
      </c>
      <c r="X171" s="3">
        <v>1</v>
      </c>
    </row>
    <row r="172" spans="1:24">
      <c r="A172" s="1" t="s">
        <v>194</v>
      </c>
      <c r="B172" s="3" t="s">
        <v>194</v>
      </c>
      <c r="C172" s="3">
        <v>29</v>
      </c>
      <c r="D172" s="3">
        <v>120</v>
      </c>
      <c r="E172" s="3">
        <v>243</v>
      </c>
      <c r="F172" s="3">
        <v>160</v>
      </c>
      <c r="G172" s="3">
        <v>0</v>
      </c>
      <c r="H172" s="3">
        <v>0</v>
      </c>
      <c r="I172" s="3">
        <v>0</v>
      </c>
      <c r="J172" s="3">
        <v>1</v>
      </c>
      <c r="K172" s="3">
        <v>0</v>
      </c>
      <c r="L172" s="3">
        <v>1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1</v>
      </c>
      <c r="S172" s="3">
        <v>0</v>
      </c>
      <c r="T172" s="3">
        <v>1</v>
      </c>
      <c r="U172" s="3">
        <v>0</v>
      </c>
      <c r="V172" s="3">
        <v>0</v>
      </c>
      <c r="W172" s="3">
        <v>0</v>
      </c>
      <c r="X172" s="3">
        <v>1</v>
      </c>
    </row>
    <row r="173" spans="1:24">
      <c r="A173" s="1" t="s">
        <v>195</v>
      </c>
      <c r="B173" s="3" t="s">
        <v>195</v>
      </c>
      <c r="C173" s="3">
        <v>40</v>
      </c>
      <c r="D173" s="3">
        <v>140</v>
      </c>
      <c r="E173" s="3">
        <v>235</v>
      </c>
      <c r="F173" s="3">
        <v>188</v>
      </c>
      <c r="G173" s="3">
        <v>0</v>
      </c>
      <c r="H173" s="3">
        <v>0</v>
      </c>
      <c r="I173" s="3">
        <v>0</v>
      </c>
      <c r="J173" s="3">
        <v>1</v>
      </c>
      <c r="K173" s="3">
        <v>0</v>
      </c>
      <c r="L173" s="3">
        <v>0</v>
      </c>
      <c r="M173" s="3">
        <v>1</v>
      </c>
      <c r="N173" s="3">
        <v>0</v>
      </c>
      <c r="O173" s="3">
        <v>1</v>
      </c>
      <c r="P173" s="3">
        <v>0</v>
      </c>
      <c r="Q173" s="3">
        <v>0</v>
      </c>
      <c r="R173" s="3">
        <v>1</v>
      </c>
      <c r="S173" s="3">
        <v>0</v>
      </c>
      <c r="T173" s="3">
        <v>1</v>
      </c>
      <c r="U173" s="3">
        <v>0</v>
      </c>
      <c r="V173" s="3">
        <v>0</v>
      </c>
      <c r="W173" s="3">
        <v>0</v>
      </c>
      <c r="X173" s="3">
        <v>1</v>
      </c>
    </row>
    <row r="174" spans="1:24">
      <c r="A174" s="1" t="s">
        <v>196</v>
      </c>
      <c r="B174" s="3" t="s">
        <v>196</v>
      </c>
      <c r="C174" s="3">
        <v>53</v>
      </c>
      <c r="D174" s="3">
        <v>140</v>
      </c>
      <c r="E174" s="3">
        <v>320</v>
      </c>
      <c r="F174" s="3">
        <v>162</v>
      </c>
      <c r="G174" s="3">
        <v>0</v>
      </c>
      <c r="H174" s="3">
        <v>0</v>
      </c>
      <c r="I174" s="3">
        <v>0</v>
      </c>
      <c r="J174" s="3">
        <v>1</v>
      </c>
      <c r="K174" s="3">
        <v>0</v>
      </c>
      <c r="L174" s="3">
        <v>1</v>
      </c>
      <c r="M174" s="3">
        <v>0</v>
      </c>
      <c r="N174" s="3">
        <v>0</v>
      </c>
      <c r="O174" s="3">
        <v>1</v>
      </c>
      <c r="P174" s="3">
        <v>0</v>
      </c>
      <c r="Q174" s="3">
        <v>0</v>
      </c>
      <c r="R174" s="3">
        <v>1</v>
      </c>
      <c r="S174" s="3">
        <v>0</v>
      </c>
      <c r="T174" s="3">
        <v>1</v>
      </c>
      <c r="U174" s="3">
        <v>0</v>
      </c>
      <c r="V174" s="3">
        <v>0</v>
      </c>
      <c r="W174" s="3">
        <v>0</v>
      </c>
      <c r="X174" s="3">
        <v>1</v>
      </c>
    </row>
    <row r="175" spans="1:24">
      <c r="A175" s="1" t="s">
        <v>197</v>
      </c>
      <c r="B175" s="3" t="s">
        <v>197</v>
      </c>
      <c r="C175" s="3">
        <v>49</v>
      </c>
      <c r="D175" s="3">
        <v>140</v>
      </c>
      <c r="E175" s="3">
        <v>187</v>
      </c>
      <c r="F175" s="3">
        <v>172</v>
      </c>
      <c r="G175" s="3">
        <v>0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  <c r="M175" s="3">
        <v>1</v>
      </c>
      <c r="N175" s="3">
        <v>0</v>
      </c>
      <c r="O175" s="3">
        <v>1</v>
      </c>
      <c r="P175" s="3">
        <v>0</v>
      </c>
      <c r="Q175" s="3">
        <v>0</v>
      </c>
      <c r="R175" s="3">
        <v>1</v>
      </c>
      <c r="S175" s="3">
        <v>0</v>
      </c>
      <c r="T175" s="3">
        <v>1</v>
      </c>
      <c r="U175" s="3">
        <v>0</v>
      </c>
      <c r="V175" s="3">
        <v>0</v>
      </c>
      <c r="W175" s="3">
        <v>0</v>
      </c>
      <c r="X175" s="3">
        <v>1</v>
      </c>
    </row>
    <row r="176" spans="1:24">
      <c r="A176" s="1" t="s">
        <v>198</v>
      </c>
      <c r="B176" s="3" t="s">
        <v>198</v>
      </c>
      <c r="C176" s="3">
        <v>52</v>
      </c>
      <c r="D176" s="3">
        <v>140</v>
      </c>
      <c r="E176" s="3">
        <v>266</v>
      </c>
      <c r="F176" s="3">
        <v>134</v>
      </c>
      <c r="G176" s="3">
        <v>2</v>
      </c>
      <c r="H176" s="3">
        <v>1</v>
      </c>
      <c r="I176" s="3">
        <v>0</v>
      </c>
      <c r="J176" s="3">
        <v>1</v>
      </c>
      <c r="K176" s="3">
        <v>1</v>
      </c>
      <c r="L176" s="3">
        <v>0</v>
      </c>
      <c r="M176" s="3">
        <v>0</v>
      </c>
      <c r="N176" s="3">
        <v>0</v>
      </c>
      <c r="O176" s="3">
        <v>1</v>
      </c>
      <c r="P176" s="3">
        <v>0</v>
      </c>
      <c r="Q176" s="3">
        <v>0</v>
      </c>
      <c r="R176" s="3">
        <v>1</v>
      </c>
      <c r="S176" s="3">
        <v>0</v>
      </c>
      <c r="T176" s="3">
        <v>0</v>
      </c>
      <c r="U176" s="3">
        <v>1</v>
      </c>
      <c r="V176" s="3">
        <v>0</v>
      </c>
      <c r="W176" s="3">
        <v>1</v>
      </c>
      <c r="X176" s="3">
        <v>0</v>
      </c>
    </row>
    <row r="177" spans="1:24">
      <c r="A177" s="1" t="s">
        <v>199</v>
      </c>
      <c r="B177" s="3" t="s">
        <v>199</v>
      </c>
      <c r="C177" s="3">
        <v>43</v>
      </c>
      <c r="D177" s="3">
        <v>140</v>
      </c>
      <c r="E177" s="3">
        <v>288</v>
      </c>
      <c r="F177" s="3">
        <v>135</v>
      </c>
      <c r="G177" s="3">
        <v>2</v>
      </c>
      <c r="H177" s="3">
        <v>1</v>
      </c>
      <c r="I177" s="3">
        <v>0</v>
      </c>
      <c r="J177" s="3">
        <v>1</v>
      </c>
      <c r="K177" s="3">
        <v>1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  <c r="Q177" s="3">
        <v>0</v>
      </c>
      <c r="R177" s="3">
        <v>1</v>
      </c>
      <c r="S177" s="3">
        <v>0</v>
      </c>
      <c r="T177" s="3">
        <v>0</v>
      </c>
      <c r="U177" s="3">
        <v>1</v>
      </c>
      <c r="V177" s="3">
        <v>0</v>
      </c>
      <c r="W177" s="3">
        <v>1</v>
      </c>
      <c r="X177" s="3">
        <v>0</v>
      </c>
    </row>
    <row r="178" spans="1:24">
      <c r="A178" s="1" t="s">
        <v>200</v>
      </c>
      <c r="B178" s="3" t="s">
        <v>200</v>
      </c>
      <c r="C178" s="3">
        <v>54</v>
      </c>
      <c r="D178" s="3">
        <v>140</v>
      </c>
      <c r="E178" s="3">
        <v>216</v>
      </c>
      <c r="F178" s="3">
        <v>105</v>
      </c>
      <c r="G178" s="3">
        <v>1.5</v>
      </c>
      <c r="H178" s="3">
        <v>1</v>
      </c>
      <c r="I178" s="3">
        <v>0</v>
      </c>
      <c r="J178" s="3">
        <v>1</v>
      </c>
      <c r="K178" s="3">
        <v>1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1</v>
      </c>
      <c r="S178" s="3">
        <v>0</v>
      </c>
      <c r="T178" s="3">
        <v>1</v>
      </c>
      <c r="U178" s="3">
        <v>0</v>
      </c>
      <c r="V178" s="3">
        <v>0</v>
      </c>
      <c r="W178" s="3">
        <v>1</v>
      </c>
      <c r="X178" s="3">
        <v>0</v>
      </c>
    </row>
    <row r="179" spans="1:24">
      <c r="A179" s="1" t="s">
        <v>201</v>
      </c>
      <c r="B179" s="3" t="s">
        <v>201</v>
      </c>
      <c r="C179" s="3">
        <v>59</v>
      </c>
      <c r="D179" s="3">
        <v>140</v>
      </c>
      <c r="E179" s="3">
        <v>287</v>
      </c>
      <c r="F179" s="3">
        <v>150</v>
      </c>
      <c r="G179" s="3">
        <v>0</v>
      </c>
      <c r="H179" s="3">
        <v>0</v>
      </c>
      <c r="I179" s="3">
        <v>0</v>
      </c>
      <c r="J179" s="3">
        <v>1</v>
      </c>
      <c r="K179" s="3">
        <v>0</v>
      </c>
      <c r="L179" s="3">
        <v>1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1</v>
      </c>
      <c r="S179" s="3">
        <v>0</v>
      </c>
      <c r="T179" s="3">
        <v>1</v>
      </c>
      <c r="U179" s="3">
        <v>0</v>
      </c>
      <c r="V179" s="3">
        <v>0</v>
      </c>
      <c r="W179" s="3">
        <v>0</v>
      </c>
      <c r="X179" s="3">
        <v>1</v>
      </c>
    </row>
    <row r="180" spans="1:24">
      <c r="A180" s="1" t="s">
        <v>202</v>
      </c>
      <c r="B180" s="3" t="s">
        <v>202</v>
      </c>
      <c r="C180" s="3">
        <v>37</v>
      </c>
      <c r="D180" s="3">
        <v>130</v>
      </c>
      <c r="E180" s="3">
        <v>194</v>
      </c>
      <c r="F180" s="3">
        <v>150</v>
      </c>
      <c r="G180" s="3">
        <v>0</v>
      </c>
      <c r="H180" s="3">
        <v>0</v>
      </c>
      <c r="I180" s="3">
        <v>0</v>
      </c>
      <c r="J180" s="3">
        <v>1</v>
      </c>
      <c r="K180" s="3">
        <v>0</v>
      </c>
      <c r="L180" s="3">
        <v>0</v>
      </c>
      <c r="M180" s="3">
        <v>1</v>
      </c>
      <c r="N180" s="3">
        <v>0</v>
      </c>
      <c r="O180" s="3">
        <v>1</v>
      </c>
      <c r="P180" s="3">
        <v>0</v>
      </c>
      <c r="Q180" s="3">
        <v>0</v>
      </c>
      <c r="R180" s="3">
        <v>1</v>
      </c>
      <c r="S180" s="3">
        <v>0</v>
      </c>
      <c r="T180" s="3">
        <v>1</v>
      </c>
      <c r="U180" s="3">
        <v>0</v>
      </c>
      <c r="V180" s="3">
        <v>0</v>
      </c>
      <c r="W180" s="3">
        <v>0</v>
      </c>
      <c r="X180" s="3">
        <v>1</v>
      </c>
    </row>
    <row r="181" spans="1:24">
      <c r="A181" s="1" t="s">
        <v>203</v>
      </c>
      <c r="B181" s="3" t="s">
        <v>203</v>
      </c>
      <c r="C181" s="3">
        <v>46</v>
      </c>
      <c r="D181" s="3">
        <v>130</v>
      </c>
      <c r="E181" s="3">
        <v>238</v>
      </c>
      <c r="F181" s="3">
        <v>90</v>
      </c>
      <c r="G181" s="3">
        <v>0</v>
      </c>
      <c r="H181" s="3">
        <v>0</v>
      </c>
      <c r="I181" s="3">
        <v>1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1</v>
      </c>
      <c r="P181" s="3">
        <v>0</v>
      </c>
      <c r="Q181" s="3">
        <v>0</v>
      </c>
      <c r="R181" s="3">
        <v>1</v>
      </c>
      <c r="S181" s="3">
        <v>0</v>
      </c>
      <c r="T181" s="3">
        <v>1</v>
      </c>
      <c r="U181" s="3">
        <v>0</v>
      </c>
      <c r="V181" s="3">
        <v>0</v>
      </c>
      <c r="W181" s="3">
        <v>0</v>
      </c>
      <c r="X181" s="3">
        <v>1</v>
      </c>
    </row>
    <row r="182" spans="1:24">
      <c r="A182" s="1" t="s">
        <v>204</v>
      </c>
      <c r="B182" s="3" t="s">
        <v>204</v>
      </c>
      <c r="C182" s="3">
        <v>52</v>
      </c>
      <c r="D182" s="3">
        <v>130</v>
      </c>
      <c r="E182" s="3">
        <v>225</v>
      </c>
      <c r="F182" s="3">
        <v>120</v>
      </c>
      <c r="G182" s="3">
        <v>2</v>
      </c>
      <c r="H182" s="3">
        <v>1</v>
      </c>
      <c r="I182" s="3">
        <v>0</v>
      </c>
      <c r="J182" s="3">
        <v>1</v>
      </c>
      <c r="K182" s="3">
        <v>1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">
        <v>0</v>
      </c>
      <c r="R182" s="3">
        <v>1</v>
      </c>
      <c r="S182" s="3">
        <v>0</v>
      </c>
      <c r="T182" s="3">
        <v>0</v>
      </c>
      <c r="U182" s="3">
        <v>1</v>
      </c>
      <c r="V182" s="3">
        <v>0</v>
      </c>
      <c r="W182" s="3">
        <v>1</v>
      </c>
      <c r="X182" s="3">
        <v>0</v>
      </c>
    </row>
    <row r="183" spans="1:24">
      <c r="A183" s="1" t="s">
        <v>205</v>
      </c>
      <c r="B183" s="3" t="s">
        <v>205</v>
      </c>
      <c r="C183" s="3">
        <v>51</v>
      </c>
      <c r="D183" s="3">
        <v>130</v>
      </c>
      <c r="E183" s="3">
        <v>224</v>
      </c>
      <c r="F183" s="3">
        <v>150</v>
      </c>
      <c r="G183" s="3">
        <v>0</v>
      </c>
      <c r="H183" s="3">
        <v>0</v>
      </c>
      <c r="I183" s="3">
        <v>0</v>
      </c>
      <c r="J183" s="3">
        <v>1</v>
      </c>
      <c r="K183" s="3">
        <v>0</v>
      </c>
      <c r="L183" s="3">
        <v>1</v>
      </c>
      <c r="M183" s="3">
        <v>0</v>
      </c>
      <c r="N183" s="3">
        <v>0</v>
      </c>
      <c r="O183" s="3">
        <v>1</v>
      </c>
      <c r="P183" s="3">
        <v>0</v>
      </c>
      <c r="Q183" s="3">
        <v>0</v>
      </c>
      <c r="R183" s="3">
        <v>1</v>
      </c>
      <c r="S183" s="3">
        <v>0</v>
      </c>
      <c r="T183" s="3">
        <v>1</v>
      </c>
      <c r="U183" s="3">
        <v>0</v>
      </c>
      <c r="V183" s="3">
        <v>0</v>
      </c>
      <c r="W183" s="3">
        <v>0</v>
      </c>
      <c r="X183" s="3">
        <v>1</v>
      </c>
    </row>
    <row r="184" spans="1:24">
      <c r="A184" s="1" t="s">
        <v>206</v>
      </c>
      <c r="B184" s="3" t="s">
        <v>206</v>
      </c>
      <c r="C184" s="3">
        <v>52</v>
      </c>
      <c r="D184" s="3">
        <v>140</v>
      </c>
      <c r="E184" s="3">
        <v>404</v>
      </c>
      <c r="F184" s="3">
        <v>124</v>
      </c>
      <c r="G184" s="3">
        <v>2</v>
      </c>
      <c r="H184" s="3">
        <v>1</v>
      </c>
      <c r="I184" s="3">
        <v>0</v>
      </c>
      <c r="J184" s="3">
        <v>1</v>
      </c>
      <c r="K184" s="3">
        <v>1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>
        <v>1</v>
      </c>
      <c r="S184" s="3">
        <v>0</v>
      </c>
      <c r="T184" s="3">
        <v>0</v>
      </c>
      <c r="U184" s="3">
        <v>1</v>
      </c>
      <c r="V184" s="3">
        <v>0</v>
      </c>
      <c r="W184" s="3">
        <v>1</v>
      </c>
      <c r="X184" s="3">
        <v>0</v>
      </c>
    </row>
    <row r="185" spans="1:24">
      <c r="A185" s="1" t="s">
        <v>207</v>
      </c>
      <c r="B185" s="3" t="s">
        <v>207</v>
      </c>
      <c r="C185" s="3">
        <v>46</v>
      </c>
      <c r="D185" s="3">
        <v>110</v>
      </c>
      <c r="E185" s="3">
        <v>238</v>
      </c>
      <c r="F185" s="3">
        <v>140</v>
      </c>
      <c r="G185" s="3">
        <v>1</v>
      </c>
      <c r="H185" s="3">
        <v>0</v>
      </c>
      <c r="I185" s="3">
        <v>0</v>
      </c>
      <c r="J185" s="3">
        <v>1</v>
      </c>
      <c r="K185" s="3">
        <v>1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1</v>
      </c>
      <c r="T185" s="3">
        <v>0</v>
      </c>
      <c r="U185" s="3">
        <v>1</v>
      </c>
      <c r="V185" s="3">
        <v>0</v>
      </c>
      <c r="W185" s="3">
        <v>1</v>
      </c>
      <c r="X185" s="3">
        <v>0</v>
      </c>
    </row>
    <row r="186" spans="1:24">
      <c r="A186" s="1" t="s">
        <v>208</v>
      </c>
      <c r="B186" s="3" t="s">
        <v>208</v>
      </c>
      <c r="C186" s="3">
        <v>54</v>
      </c>
      <c r="D186" s="3">
        <v>160</v>
      </c>
      <c r="E186" s="3">
        <v>312</v>
      </c>
      <c r="F186" s="3">
        <v>130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1</v>
      </c>
      <c r="S186" s="3">
        <v>0</v>
      </c>
      <c r="T186" s="3">
        <v>1</v>
      </c>
      <c r="U186" s="3">
        <v>0</v>
      </c>
      <c r="V186" s="3">
        <v>0</v>
      </c>
      <c r="W186" s="3">
        <v>0</v>
      </c>
      <c r="X186" s="3">
        <v>1</v>
      </c>
    </row>
    <row r="187" spans="1:24">
      <c r="A187" s="1" t="s">
        <v>209</v>
      </c>
      <c r="B187" s="3" t="s">
        <v>209</v>
      </c>
      <c r="C187" s="3">
        <v>58</v>
      </c>
      <c r="D187" s="3">
        <v>160</v>
      </c>
      <c r="E187" s="3">
        <v>211</v>
      </c>
      <c r="F187" s="3">
        <v>92</v>
      </c>
      <c r="G187" s="3">
        <v>0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>
        <v>1</v>
      </c>
      <c r="Q187" s="3">
        <v>0</v>
      </c>
      <c r="R187" s="3">
        <v>0</v>
      </c>
      <c r="S187" s="3">
        <v>1</v>
      </c>
      <c r="T187" s="3">
        <v>1</v>
      </c>
      <c r="U187" s="3">
        <v>0</v>
      </c>
      <c r="V187" s="3">
        <v>0</v>
      </c>
      <c r="W187" s="3">
        <v>1</v>
      </c>
      <c r="X187" s="3">
        <v>0</v>
      </c>
    </row>
    <row r="188" spans="1:24">
      <c r="A188" s="1" t="s">
        <v>210</v>
      </c>
      <c r="B188" s="3" t="s">
        <v>210</v>
      </c>
      <c r="C188" s="3">
        <v>58</v>
      </c>
      <c r="D188" s="3">
        <v>130</v>
      </c>
      <c r="E188" s="3">
        <v>251</v>
      </c>
      <c r="F188" s="3">
        <v>110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1</v>
      </c>
      <c r="M188" s="3">
        <v>0</v>
      </c>
      <c r="N188" s="3">
        <v>0</v>
      </c>
      <c r="O188" s="3">
        <v>1</v>
      </c>
      <c r="P188" s="3">
        <v>0</v>
      </c>
      <c r="Q188" s="3">
        <v>0</v>
      </c>
      <c r="R188" s="3">
        <v>1</v>
      </c>
      <c r="S188" s="3">
        <v>0</v>
      </c>
      <c r="T188" s="3">
        <v>1</v>
      </c>
      <c r="U188" s="3">
        <v>0</v>
      </c>
      <c r="V188" s="3">
        <v>0</v>
      </c>
      <c r="W188" s="3">
        <v>0</v>
      </c>
      <c r="X188" s="3">
        <v>1</v>
      </c>
    </row>
    <row r="189" spans="1:24">
      <c r="A189" s="1" t="s">
        <v>211</v>
      </c>
      <c r="B189" s="3" t="s">
        <v>211</v>
      </c>
      <c r="C189" s="3">
        <v>41</v>
      </c>
      <c r="D189" s="3">
        <v>120</v>
      </c>
      <c r="E189" s="3">
        <v>237</v>
      </c>
      <c r="F189" s="3">
        <v>138</v>
      </c>
      <c r="G189" s="3">
        <v>1</v>
      </c>
      <c r="H189" s="3">
        <v>1</v>
      </c>
      <c r="I189" s="3">
        <v>0</v>
      </c>
      <c r="J189" s="3">
        <v>1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1</v>
      </c>
      <c r="S189" s="3">
        <v>0</v>
      </c>
      <c r="T189" s="3">
        <v>0</v>
      </c>
      <c r="U189" s="3">
        <v>1</v>
      </c>
      <c r="V189" s="3">
        <v>0</v>
      </c>
      <c r="W189" s="3">
        <v>1</v>
      </c>
      <c r="X189" s="3">
        <v>0</v>
      </c>
    </row>
    <row r="190" spans="1:24">
      <c r="A190" s="1" t="s">
        <v>212</v>
      </c>
      <c r="B190" s="3" t="s">
        <v>212</v>
      </c>
      <c r="C190" s="3">
        <v>50</v>
      </c>
      <c r="D190" s="3">
        <v>120</v>
      </c>
      <c r="E190" s="3">
        <v>328</v>
      </c>
      <c r="F190" s="3">
        <v>110</v>
      </c>
      <c r="G190" s="3">
        <v>1</v>
      </c>
      <c r="H190" s="3">
        <v>0</v>
      </c>
      <c r="I190" s="3">
        <v>1</v>
      </c>
      <c r="J190" s="3">
        <v>0</v>
      </c>
      <c r="K190" s="3">
        <v>1</v>
      </c>
      <c r="L190" s="3">
        <v>0</v>
      </c>
      <c r="M190" s="3">
        <v>0</v>
      </c>
      <c r="N190" s="3">
        <v>0</v>
      </c>
      <c r="O190" s="3">
        <v>1</v>
      </c>
      <c r="P190" s="3">
        <v>0</v>
      </c>
      <c r="Q190" s="3">
        <v>0</v>
      </c>
      <c r="R190" s="3">
        <v>1</v>
      </c>
      <c r="S190" s="3">
        <v>0</v>
      </c>
      <c r="T190" s="3">
        <v>0</v>
      </c>
      <c r="U190" s="3">
        <v>1</v>
      </c>
      <c r="V190" s="3">
        <v>0</v>
      </c>
      <c r="W190" s="3">
        <v>1</v>
      </c>
      <c r="X190" s="3">
        <v>0</v>
      </c>
    </row>
    <row r="191" spans="1:24">
      <c r="A191" s="1" t="s">
        <v>213</v>
      </c>
      <c r="B191" s="3" t="s">
        <v>213</v>
      </c>
      <c r="C191" s="3">
        <v>53</v>
      </c>
      <c r="D191" s="3">
        <v>180</v>
      </c>
      <c r="E191" s="3">
        <v>285</v>
      </c>
      <c r="F191" s="3">
        <v>120</v>
      </c>
      <c r="G191" s="3">
        <v>1.5</v>
      </c>
      <c r="H191" s="3">
        <v>1</v>
      </c>
      <c r="I191" s="3">
        <v>0</v>
      </c>
      <c r="J191" s="3">
        <v>1</v>
      </c>
      <c r="K191" s="3">
        <v>1</v>
      </c>
      <c r="L191" s="3">
        <v>0</v>
      </c>
      <c r="M191" s="3">
        <v>0</v>
      </c>
      <c r="N191" s="3">
        <v>0</v>
      </c>
      <c r="O191" s="3">
        <v>1</v>
      </c>
      <c r="P191" s="3">
        <v>0</v>
      </c>
      <c r="Q191" s="3">
        <v>0</v>
      </c>
      <c r="R191" s="3">
        <v>0</v>
      </c>
      <c r="S191" s="3">
        <v>1</v>
      </c>
      <c r="T191" s="3">
        <v>0</v>
      </c>
      <c r="U191" s="3">
        <v>1</v>
      </c>
      <c r="V191" s="3">
        <v>0</v>
      </c>
      <c r="W191" s="3">
        <v>1</v>
      </c>
      <c r="X191" s="3">
        <v>0</v>
      </c>
    </row>
    <row r="192" spans="1:24">
      <c r="A192" s="1" t="s">
        <v>214</v>
      </c>
      <c r="B192" s="3" t="s">
        <v>214</v>
      </c>
      <c r="C192" s="3">
        <v>46</v>
      </c>
      <c r="D192" s="3">
        <v>180</v>
      </c>
      <c r="E192" s="3">
        <v>280</v>
      </c>
      <c r="F192" s="3">
        <v>120</v>
      </c>
      <c r="G192" s="3">
        <v>0</v>
      </c>
      <c r="H192" s="3">
        <v>0</v>
      </c>
      <c r="I192" s="3">
        <v>0</v>
      </c>
      <c r="J192" s="3">
        <v>1</v>
      </c>
      <c r="K192" s="3">
        <v>1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>
        <v>1</v>
      </c>
      <c r="T192" s="3">
        <v>1</v>
      </c>
      <c r="U192" s="3">
        <v>0</v>
      </c>
      <c r="V192" s="3">
        <v>0</v>
      </c>
      <c r="W192" s="3">
        <v>0</v>
      </c>
      <c r="X192" s="3">
        <v>1</v>
      </c>
    </row>
    <row r="193" spans="1:24">
      <c r="A193" s="1" t="s">
        <v>215</v>
      </c>
      <c r="B193" s="3" t="s">
        <v>215</v>
      </c>
      <c r="C193" s="3">
        <v>50</v>
      </c>
      <c r="D193" s="3">
        <v>170</v>
      </c>
      <c r="E193" s="3">
        <v>209</v>
      </c>
      <c r="F193" s="3">
        <v>116</v>
      </c>
      <c r="G193" s="3">
        <v>0</v>
      </c>
      <c r="H193" s="3">
        <v>0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1</v>
      </c>
      <c r="T193" s="3">
        <v>1</v>
      </c>
      <c r="U193" s="3">
        <v>0</v>
      </c>
      <c r="V193" s="3">
        <v>0</v>
      </c>
      <c r="W193" s="3">
        <v>0</v>
      </c>
      <c r="X193" s="3">
        <v>1</v>
      </c>
    </row>
    <row r="194" spans="1:24">
      <c r="A194" s="1" t="s">
        <v>216</v>
      </c>
      <c r="B194" s="3" t="s">
        <v>216</v>
      </c>
      <c r="C194" s="3">
        <v>48</v>
      </c>
      <c r="D194" s="3">
        <v>130</v>
      </c>
      <c r="E194" s="3">
        <v>245</v>
      </c>
      <c r="F194" s="3">
        <v>160</v>
      </c>
      <c r="G194" s="3">
        <v>0</v>
      </c>
      <c r="H194" s="3">
        <v>0</v>
      </c>
      <c r="I194" s="3">
        <v>0</v>
      </c>
      <c r="J194" s="3">
        <v>1</v>
      </c>
      <c r="K194" s="3">
        <v>0</v>
      </c>
      <c r="L194" s="3">
        <v>1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1</v>
      </c>
      <c r="S194" s="3">
        <v>0</v>
      </c>
      <c r="T194" s="3">
        <v>1</v>
      </c>
      <c r="U194" s="3">
        <v>0</v>
      </c>
      <c r="V194" s="3">
        <v>0</v>
      </c>
      <c r="W194" s="3">
        <v>0</v>
      </c>
      <c r="X194" s="3">
        <v>1</v>
      </c>
    </row>
    <row r="195" spans="1:24">
      <c r="A195" s="1" t="s">
        <v>217</v>
      </c>
      <c r="B195" s="3" t="s">
        <v>217</v>
      </c>
      <c r="C195" s="3">
        <v>45</v>
      </c>
      <c r="D195" s="3">
        <v>135</v>
      </c>
      <c r="E195" s="3">
        <v>192</v>
      </c>
      <c r="F195" s="3">
        <v>110</v>
      </c>
      <c r="G195" s="3">
        <v>0</v>
      </c>
      <c r="H195" s="3">
        <v>0</v>
      </c>
      <c r="I195" s="3">
        <v>0</v>
      </c>
      <c r="J195" s="3">
        <v>1</v>
      </c>
      <c r="K195" s="3">
        <v>0</v>
      </c>
      <c r="L195" s="3">
        <v>0</v>
      </c>
      <c r="M195" s="3">
        <v>1</v>
      </c>
      <c r="N195" s="3">
        <v>0</v>
      </c>
      <c r="O195" s="3">
        <v>1</v>
      </c>
      <c r="P195" s="3">
        <v>0</v>
      </c>
      <c r="Q195" s="3">
        <v>0</v>
      </c>
      <c r="R195" s="3">
        <v>1</v>
      </c>
      <c r="S195" s="3">
        <v>0</v>
      </c>
      <c r="T195" s="3">
        <v>1</v>
      </c>
      <c r="U195" s="3">
        <v>0</v>
      </c>
      <c r="V195" s="3">
        <v>0</v>
      </c>
      <c r="W195" s="3">
        <v>0</v>
      </c>
      <c r="X195" s="3">
        <v>1</v>
      </c>
    </row>
    <row r="196" spans="1:24">
      <c r="A196" s="1" t="s">
        <v>218</v>
      </c>
      <c r="B196" s="3" t="s">
        <v>218</v>
      </c>
      <c r="C196" s="3">
        <v>41</v>
      </c>
      <c r="D196" s="3">
        <v>125</v>
      </c>
      <c r="E196" s="3">
        <v>184</v>
      </c>
      <c r="F196" s="3">
        <v>180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1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1</v>
      </c>
      <c r="S196" s="3">
        <v>0</v>
      </c>
      <c r="T196" s="3">
        <v>1</v>
      </c>
      <c r="U196" s="3">
        <v>0</v>
      </c>
      <c r="V196" s="3">
        <v>0</v>
      </c>
      <c r="W196" s="3">
        <v>0</v>
      </c>
      <c r="X196" s="3">
        <v>1</v>
      </c>
    </row>
    <row r="197" spans="1:24">
      <c r="A197" s="1" t="s">
        <v>219</v>
      </c>
      <c r="B197" s="3" t="s">
        <v>219</v>
      </c>
      <c r="C197" s="3">
        <v>62</v>
      </c>
      <c r="D197" s="3">
        <v>160</v>
      </c>
      <c r="E197" s="3">
        <v>193</v>
      </c>
      <c r="F197" s="3">
        <v>116</v>
      </c>
      <c r="G197" s="3">
        <v>0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1</v>
      </c>
      <c r="P197" s="3">
        <v>0</v>
      </c>
      <c r="Q197" s="3">
        <v>0</v>
      </c>
      <c r="R197" s="3">
        <v>1</v>
      </c>
      <c r="S197" s="3">
        <v>0</v>
      </c>
      <c r="T197" s="3">
        <v>1</v>
      </c>
      <c r="U197" s="3">
        <v>0</v>
      </c>
      <c r="V197" s="3">
        <v>0</v>
      </c>
      <c r="W197" s="3">
        <v>0</v>
      </c>
      <c r="X197" s="3">
        <v>1</v>
      </c>
    </row>
    <row r="198" spans="1:24">
      <c r="A198" s="1" t="s">
        <v>220</v>
      </c>
      <c r="B198" s="3" t="s">
        <v>220</v>
      </c>
      <c r="C198" s="3">
        <v>49</v>
      </c>
      <c r="D198" s="3">
        <v>120</v>
      </c>
      <c r="E198" s="3">
        <v>297</v>
      </c>
      <c r="F198" s="3">
        <v>132</v>
      </c>
      <c r="G198" s="3">
        <v>1</v>
      </c>
      <c r="H198" s="3">
        <v>0</v>
      </c>
      <c r="I198" s="3">
        <v>0</v>
      </c>
      <c r="J198" s="3">
        <v>1</v>
      </c>
      <c r="K198" s="3">
        <v>1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0</v>
      </c>
      <c r="R198" s="3">
        <v>1</v>
      </c>
      <c r="S198" s="3">
        <v>0</v>
      </c>
      <c r="T198" s="3">
        <v>1</v>
      </c>
      <c r="U198" s="3">
        <v>0</v>
      </c>
      <c r="V198" s="3">
        <v>0</v>
      </c>
      <c r="W198" s="3">
        <v>1</v>
      </c>
      <c r="X198" s="3">
        <v>0</v>
      </c>
    </row>
    <row r="199" spans="1:24">
      <c r="A199" s="1" t="s">
        <v>221</v>
      </c>
      <c r="B199" s="3" t="s">
        <v>221</v>
      </c>
      <c r="C199" s="3">
        <v>42</v>
      </c>
      <c r="D199" s="3">
        <v>150</v>
      </c>
      <c r="E199" s="3">
        <v>268</v>
      </c>
      <c r="F199" s="3">
        <v>136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1</v>
      </c>
      <c r="P199" s="3">
        <v>0</v>
      </c>
      <c r="Q199" s="3">
        <v>0</v>
      </c>
      <c r="R199" s="3">
        <v>1</v>
      </c>
      <c r="S199" s="3">
        <v>0</v>
      </c>
      <c r="T199" s="3">
        <v>1</v>
      </c>
      <c r="U199" s="3">
        <v>0</v>
      </c>
      <c r="V199" s="3">
        <v>0</v>
      </c>
      <c r="W199" s="3">
        <v>0</v>
      </c>
      <c r="X199" s="3">
        <v>1</v>
      </c>
    </row>
    <row r="200" spans="1:24">
      <c r="A200" s="1" t="s">
        <v>222</v>
      </c>
      <c r="B200" s="3" t="s">
        <v>222</v>
      </c>
      <c r="C200" s="3">
        <v>53</v>
      </c>
      <c r="D200" s="3">
        <v>120</v>
      </c>
      <c r="E200" s="3">
        <v>246</v>
      </c>
      <c r="F200" s="3">
        <v>116</v>
      </c>
      <c r="G200" s="3">
        <v>0</v>
      </c>
      <c r="H200" s="3">
        <v>1</v>
      </c>
      <c r="I200" s="3">
        <v>0</v>
      </c>
      <c r="J200" s="3">
        <v>1</v>
      </c>
      <c r="K200" s="3">
        <v>1</v>
      </c>
      <c r="L200" s="3">
        <v>0</v>
      </c>
      <c r="M200" s="3">
        <v>0</v>
      </c>
      <c r="N200" s="3">
        <v>0</v>
      </c>
      <c r="O200" s="3">
        <v>1</v>
      </c>
      <c r="P200" s="3">
        <v>0</v>
      </c>
      <c r="Q200" s="3">
        <v>0</v>
      </c>
      <c r="R200" s="3">
        <v>1</v>
      </c>
      <c r="S200" s="3">
        <v>0</v>
      </c>
      <c r="T200" s="3">
        <v>0</v>
      </c>
      <c r="U200" s="3">
        <v>1</v>
      </c>
      <c r="V200" s="3">
        <v>0</v>
      </c>
      <c r="W200" s="3">
        <v>1</v>
      </c>
      <c r="X200" s="3">
        <v>0</v>
      </c>
    </row>
    <row r="201" spans="1:24">
      <c r="A201" s="1" t="s">
        <v>223</v>
      </c>
      <c r="B201" s="3" t="s">
        <v>223</v>
      </c>
      <c r="C201" s="3">
        <v>57</v>
      </c>
      <c r="D201" s="3">
        <v>130</v>
      </c>
      <c r="E201" s="3">
        <v>308</v>
      </c>
      <c r="F201" s="3">
        <v>98</v>
      </c>
      <c r="G201" s="3">
        <v>1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3">
        <v>0</v>
      </c>
      <c r="N201" s="3">
        <v>1</v>
      </c>
      <c r="O201" s="3">
        <v>1</v>
      </c>
      <c r="P201" s="3">
        <v>0</v>
      </c>
      <c r="Q201" s="3">
        <v>0</v>
      </c>
      <c r="R201" s="3">
        <v>1</v>
      </c>
      <c r="S201" s="3">
        <v>0</v>
      </c>
      <c r="T201" s="3">
        <v>1</v>
      </c>
      <c r="U201" s="3">
        <v>0</v>
      </c>
      <c r="V201" s="3">
        <v>0</v>
      </c>
      <c r="W201" s="3">
        <v>1</v>
      </c>
      <c r="X201" s="3">
        <v>0</v>
      </c>
    </row>
    <row r="202" spans="1:24">
      <c r="A202" s="1" t="s">
        <v>224</v>
      </c>
      <c r="B202" s="3" t="s">
        <v>224</v>
      </c>
      <c r="C202" s="3">
        <v>47</v>
      </c>
      <c r="D202" s="3">
        <v>110</v>
      </c>
      <c r="E202" s="3">
        <v>249</v>
      </c>
      <c r="F202" s="3">
        <v>150</v>
      </c>
      <c r="G202" s="3">
        <v>0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1</v>
      </c>
      <c r="O202" s="3">
        <v>1</v>
      </c>
      <c r="P202" s="3">
        <v>0</v>
      </c>
      <c r="Q202" s="3">
        <v>0</v>
      </c>
      <c r="R202" s="3">
        <v>1</v>
      </c>
      <c r="S202" s="3">
        <v>0</v>
      </c>
      <c r="T202" s="3">
        <v>1</v>
      </c>
      <c r="U202" s="3">
        <v>0</v>
      </c>
      <c r="V202" s="3">
        <v>0</v>
      </c>
      <c r="W202" s="3">
        <v>0</v>
      </c>
      <c r="X202" s="3">
        <v>1</v>
      </c>
    </row>
    <row r="203" spans="1:24">
      <c r="A203" s="1" t="s">
        <v>225</v>
      </c>
      <c r="B203" s="3" t="s">
        <v>225</v>
      </c>
      <c r="C203" s="3">
        <v>46</v>
      </c>
      <c r="D203" s="3">
        <v>120</v>
      </c>
      <c r="E203" s="3">
        <v>230</v>
      </c>
      <c r="F203" s="3">
        <v>150</v>
      </c>
      <c r="G203" s="3">
        <v>0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  <c r="M203" s="3">
        <v>1</v>
      </c>
      <c r="N203" s="3">
        <v>0</v>
      </c>
      <c r="O203" s="3">
        <v>1</v>
      </c>
      <c r="P203" s="3">
        <v>0</v>
      </c>
      <c r="Q203" s="3">
        <v>0</v>
      </c>
      <c r="R203" s="3">
        <v>1</v>
      </c>
      <c r="S203" s="3">
        <v>0</v>
      </c>
      <c r="T203" s="3">
        <v>1</v>
      </c>
      <c r="U203" s="3">
        <v>0</v>
      </c>
      <c r="V203" s="3">
        <v>0</v>
      </c>
      <c r="W203" s="3">
        <v>0</v>
      </c>
      <c r="X203" s="3">
        <v>1</v>
      </c>
    </row>
    <row r="204" spans="1:24">
      <c r="A204" s="1" t="s">
        <v>226</v>
      </c>
      <c r="B204" s="3" t="s">
        <v>226</v>
      </c>
      <c r="C204" s="3">
        <v>42</v>
      </c>
      <c r="D204" s="3">
        <v>160</v>
      </c>
      <c r="E204" s="3">
        <v>147</v>
      </c>
      <c r="F204" s="3">
        <v>146</v>
      </c>
      <c r="G204" s="3">
        <v>0</v>
      </c>
      <c r="H204" s="3">
        <v>0</v>
      </c>
      <c r="I204" s="3">
        <v>0</v>
      </c>
      <c r="J204" s="3">
        <v>1</v>
      </c>
      <c r="K204" s="3">
        <v>0</v>
      </c>
      <c r="L204" s="3">
        <v>0</v>
      </c>
      <c r="M204" s="3">
        <v>1</v>
      </c>
      <c r="N204" s="3">
        <v>0</v>
      </c>
      <c r="O204" s="3">
        <v>1</v>
      </c>
      <c r="P204" s="3">
        <v>0</v>
      </c>
      <c r="Q204" s="3">
        <v>0</v>
      </c>
      <c r="R204" s="3">
        <v>1</v>
      </c>
      <c r="S204" s="3">
        <v>0</v>
      </c>
      <c r="T204" s="3">
        <v>1</v>
      </c>
      <c r="U204" s="3">
        <v>0</v>
      </c>
      <c r="V204" s="3">
        <v>0</v>
      </c>
      <c r="W204" s="3">
        <v>0</v>
      </c>
      <c r="X204" s="3">
        <v>1</v>
      </c>
    </row>
    <row r="205" spans="1:24">
      <c r="A205" s="1" t="s">
        <v>227</v>
      </c>
      <c r="B205" s="3" t="s">
        <v>227</v>
      </c>
      <c r="C205" s="3">
        <v>31</v>
      </c>
      <c r="D205" s="3">
        <v>100</v>
      </c>
      <c r="E205" s="3">
        <v>219</v>
      </c>
      <c r="F205" s="3">
        <v>150</v>
      </c>
      <c r="G205" s="3">
        <v>0</v>
      </c>
      <c r="H205" s="3">
        <v>0</v>
      </c>
      <c r="I205" s="3">
        <v>1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1</v>
      </c>
      <c r="P205" s="3">
        <v>0</v>
      </c>
      <c r="Q205" s="3">
        <v>0</v>
      </c>
      <c r="R205" s="3">
        <v>0</v>
      </c>
      <c r="S205" s="3">
        <v>1</v>
      </c>
      <c r="T205" s="3">
        <v>1</v>
      </c>
      <c r="U205" s="3">
        <v>0</v>
      </c>
      <c r="V205" s="3">
        <v>0</v>
      </c>
      <c r="W205" s="3">
        <v>0</v>
      </c>
      <c r="X205" s="3">
        <v>1</v>
      </c>
    </row>
    <row r="206" spans="1:24">
      <c r="A206" s="1" t="s">
        <v>228</v>
      </c>
      <c r="B206" s="3" t="s">
        <v>228</v>
      </c>
      <c r="C206" s="3">
        <v>56</v>
      </c>
      <c r="D206" s="3">
        <v>130</v>
      </c>
      <c r="E206" s="3">
        <v>184</v>
      </c>
      <c r="F206" s="3">
        <v>100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1</v>
      </c>
      <c r="M206" s="3">
        <v>0</v>
      </c>
      <c r="N206" s="3">
        <v>0</v>
      </c>
      <c r="O206" s="3">
        <v>1</v>
      </c>
      <c r="P206" s="3">
        <v>0</v>
      </c>
      <c r="Q206" s="3">
        <v>0</v>
      </c>
      <c r="R206" s="3">
        <v>1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1</v>
      </c>
    </row>
    <row r="207" spans="1:24">
      <c r="A207" s="1" t="s">
        <v>229</v>
      </c>
      <c r="B207" s="3" t="s">
        <v>229</v>
      </c>
      <c r="C207" s="3">
        <v>50</v>
      </c>
      <c r="D207" s="3">
        <v>150</v>
      </c>
      <c r="E207" s="3">
        <v>215</v>
      </c>
      <c r="F207" s="3">
        <v>140</v>
      </c>
      <c r="G207" s="3">
        <v>0</v>
      </c>
      <c r="H207" s="3">
        <v>0</v>
      </c>
      <c r="I207" s="3">
        <v>0</v>
      </c>
      <c r="J207" s="3">
        <v>1</v>
      </c>
      <c r="K207" s="3">
        <v>1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>
        <v>0</v>
      </c>
      <c r="R207" s="3">
        <v>1</v>
      </c>
      <c r="S207" s="3">
        <v>0</v>
      </c>
      <c r="T207" s="3">
        <v>0</v>
      </c>
      <c r="U207" s="3">
        <v>1</v>
      </c>
      <c r="V207" s="3">
        <v>0</v>
      </c>
      <c r="W207" s="3">
        <v>0</v>
      </c>
      <c r="X207" s="3">
        <v>1</v>
      </c>
    </row>
    <row r="208" spans="1:24">
      <c r="A208" s="1" t="s">
        <v>230</v>
      </c>
      <c r="B208" s="3" t="s">
        <v>230</v>
      </c>
      <c r="C208" s="3">
        <v>35</v>
      </c>
      <c r="D208" s="3">
        <v>120</v>
      </c>
      <c r="E208" s="3">
        <v>308</v>
      </c>
      <c r="F208" s="3">
        <v>180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3">
        <v>1</v>
      </c>
      <c r="M208" s="3">
        <v>0</v>
      </c>
      <c r="N208" s="3">
        <v>0</v>
      </c>
      <c r="O208" s="3">
        <v>1</v>
      </c>
      <c r="P208" s="3">
        <v>0</v>
      </c>
      <c r="Q208" s="3">
        <v>1</v>
      </c>
      <c r="R208" s="3">
        <v>0</v>
      </c>
      <c r="S208" s="3">
        <v>0</v>
      </c>
      <c r="T208" s="3">
        <v>1</v>
      </c>
      <c r="U208" s="3">
        <v>0</v>
      </c>
      <c r="V208" s="3">
        <v>0</v>
      </c>
      <c r="W208" s="3">
        <v>0</v>
      </c>
      <c r="X208" s="3">
        <v>1</v>
      </c>
    </row>
    <row r="209" spans="1:24">
      <c r="A209" s="1" t="s">
        <v>231</v>
      </c>
      <c r="B209" s="3" t="s">
        <v>231</v>
      </c>
      <c r="C209" s="3">
        <v>35</v>
      </c>
      <c r="D209" s="3">
        <v>110</v>
      </c>
      <c r="E209" s="3">
        <v>257</v>
      </c>
      <c r="F209" s="3">
        <v>140</v>
      </c>
      <c r="G209" s="3">
        <v>0</v>
      </c>
      <c r="H209" s="3">
        <v>1</v>
      </c>
      <c r="I209" s="3">
        <v>0</v>
      </c>
      <c r="J209" s="3">
        <v>1</v>
      </c>
      <c r="K209" s="3">
        <v>0</v>
      </c>
      <c r="L209" s="3">
        <v>1</v>
      </c>
      <c r="M209" s="3">
        <v>0</v>
      </c>
      <c r="N209" s="3">
        <v>0</v>
      </c>
      <c r="O209" s="3">
        <v>1</v>
      </c>
      <c r="P209" s="3">
        <v>0</v>
      </c>
      <c r="Q209" s="3">
        <v>0</v>
      </c>
      <c r="R209" s="3">
        <v>1</v>
      </c>
      <c r="S209" s="3">
        <v>0</v>
      </c>
      <c r="T209" s="3">
        <v>1</v>
      </c>
      <c r="U209" s="3">
        <v>0</v>
      </c>
      <c r="V209" s="3">
        <v>0</v>
      </c>
      <c r="W209" s="3">
        <v>1</v>
      </c>
      <c r="X209" s="3">
        <v>0</v>
      </c>
    </row>
    <row r="210" spans="1:24">
      <c r="A210" s="1" t="s">
        <v>232</v>
      </c>
      <c r="B210" s="3" t="s">
        <v>232</v>
      </c>
      <c r="C210" s="3">
        <v>28</v>
      </c>
      <c r="D210" s="3">
        <v>130</v>
      </c>
      <c r="E210" s="3">
        <v>132</v>
      </c>
      <c r="F210" s="3">
        <v>185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1</v>
      </c>
      <c r="M210" s="3">
        <v>0</v>
      </c>
      <c r="N210" s="3">
        <v>0</v>
      </c>
      <c r="O210" s="3">
        <v>1</v>
      </c>
      <c r="P210" s="3">
        <v>0</v>
      </c>
      <c r="Q210" s="3">
        <v>1</v>
      </c>
      <c r="R210" s="3">
        <v>0</v>
      </c>
      <c r="S210" s="3">
        <v>0</v>
      </c>
      <c r="T210" s="3">
        <v>1</v>
      </c>
      <c r="U210" s="3">
        <v>0</v>
      </c>
      <c r="V210" s="3">
        <v>0</v>
      </c>
      <c r="W210" s="3">
        <v>0</v>
      </c>
      <c r="X210" s="3">
        <v>1</v>
      </c>
    </row>
    <row r="211" spans="1:24">
      <c r="A211" s="1" t="s">
        <v>233</v>
      </c>
      <c r="B211" s="3" t="s">
        <v>233</v>
      </c>
      <c r="C211" s="3">
        <v>54</v>
      </c>
      <c r="D211" s="3">
        <v>125</v>
      </c>
      <c r="E211" s="3">
        <v>216</v>
      </c>
      <c r="F211" s="3">
        <v>140</v>
      </c>
      <c r="G211" s="3">
        <v>0</v>
      </c>
      <c r="H211" s="3">
        <v>1</v>
      </c>
      <c r="I211" s="3">
        <v>0</v>
      </c>
      <c r="J211" s="3">
        <v>1</v>
      </c>
      <c r="K211" s="3">
        <v>1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  <c r="Q211" s="3">
        <v>0</v>
      </c>
      <c r="R211" s="3">
        <v>1</v>
      </c>
      <c r="S211" s="3">
        <v>0</v>
      </c>
      <c r="T211" s="3">
        <v>1</v>
      </c>
      <c r="U211" s="3">
        <v>0</v>
      </c>
      <c r="V211" s="3">
        <v>0</v>
      </c>
      <c r="W211" s="3">
        <v>1</v>
      </c>
      <c r="X211" s="3">
        <v>0</v>
      </c>
    </row>
    <row r="212" spans="1:24">
      <c r="A212" s="1" t="s">
        <v>234</v>
      </c>
      <c r="B212" s="3" t="s">
        <v>234</v>
      </c>
      <c r="C212" s="3">
        <v>48</v>
      </c>
      <c r="D212" s="3">
        <v>106</v>
      </c>
      <c r="E212" s="3">
        <v>263</v>
      </c>
      <c r="F212" s="3">
        <v>110</v>
      </c>
      <c r="G212" s="3">
        <v>0</v>
      </c>
      <c r="H212" s="3">
        <v>1</v>
      </c>
      <c r="I212" s="3">
        <v>0</v>
      </c>
      <c r="J212" s="3">
        <v>1</v>
      </c>
      <c r="K212" s="3">
        <v>1</v>
      </c>
      <c r="L212" s="3">
        <v>0</v>
      </c>
      <c r="M212" s="3">
        <v>0</v>
      </c>
      <c r="N212" s="3">
        <v>0</v>
      </c>
      <c r="O212" s="3">
        <v>0</v>
      </c>
      <c r="P212" s="3">
        <v>1</v>
      </c>
      <c r="Q212" s="3">
        <v>0</v>
      </c>
      <c r="R212" s="3">
        <v>1</v>
      </c>
      <c r="S212" s="3">
        <v>0</v>
      </c>
      <c r="T212" s="3">
        <v>1</v>
      </c>
      <c r="U212" s="3">
        <v>0</v>
      </c>
      <c r="V212" s="3">
        <v>0</v>
      </c>
      <c r="W212" s="3">
        <v>1</v>
      </c>
      <c r="X212" s="3">
        <v>0</v>
      </c>
    </row>
    <row r="213" spans="1:24">
      <c r="A213" s="1" t="s">
        <v>235</v>
      </c>
      <c r="B213" s="3" t="s">
        <v>235</v>
      </c>
      <c r="C213" s="3">
        <v>50</v>
      </c>
      <c r="D213" s="3">
        <v>140</v>
      </c>
      <c r="E213" s="3">
        <v>288</v>
      </c>
      <c r="F213" s="3">
        <v>140</v>
      </c>
      <c r="G213" s="3">
        <v>0</v>
      </c>
      <c r="H213" s="3">
        <v>1</v>
      </c>
      <c r="I213" s="3">
        <v>1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1</v>
      </c>
      <c r="P213" s="3">
        <v>0</v>
      </c>
      <c r="Q213" s="3">
        <v>0</v>
      </c>
      <c r="R213" s="3">
        <v>1</v>
      </c>
      <c r="S213" s="3">
        <v>0</v>
      </c>
      <c r="T213" s="3">
        <v>0</v>
      </c>
      <c r="U213" s="3">
        <v>1</v>
      </c>
      <c r="V213" s="3">
        <v>0</v>
      </c>
      <c r="W213" s="3">
        <v>1</v>
      </c>
      <c r="X213" s="3">
        <v>0</v>
      </c>
    </row>
    <row r="214" spans="1:24">
      <c r="A214" s="1" t="s">
        <v>236</v>
      </c>
      <c r="B214" s="3" t="s">
        <v>236</v>
      </c>
      <c r="C214" s="3">
        <v>56</v>
      </c>
      <c r="D214" s="3">
        <v>130</v>
      </c>
      <c r="E214" s="3">
        <v>276</v>
      </c>
      <c r="F214" s="3">
        <v>128</v>
      </c>
      <c r="G214" s="3">
        <v>1</v>
      </c>
      <c r="H214" s="3">
        <v>0</v>
      </c>
      <c r="I214" s="3">
        <v>0</v>
      </c>
      <c r="J214" s="3">
        <v>1</v>
      </c>
      <c r="K214" s="3">
        <v>0</v>
      </c>
      <c r="L214" s="3">
        <v>0</v>
      </c>
      <c r="M214" s="3">
        <v>1</v>
      </c>
      <c r="N214" s="3">
        <v>0</v>
      </c>
      <c r="O214" s="3">
        <v>1</v>
      </c>
      <c r="P214" s="3">
        <v>0</v>
      </c>
      <c r="Q214" s="3">
        <v>0</v>
      </c>
      <c r="R214" s="3">
        <v>1</v>
      </c>
      <c r="S214" s="3">
        <v>0</v>
      </c>
      <c r="T214" s="3">
        <v>0</v>
      </c>
      <c r="U214" s="3">
        <v>1</v>
      </c>
      <c r="V214" s="3">
        <v>0</v>
      </c>
      <c r="W214" s="3">
        <v>0</v>
      </c>
      <c r="X214" s="3">
        <v>1</v>
      </c>
    </row>
    <row r="215" spans="1:24">
      <c r="A215" s="1" t="s">
        <v>237</v>
      </c>
      <c r="B215" s="3" t="s">
        <v>237</v>
      </c>
      <c r="C215" s="3">
        <v>56</v>
      </c>
      <c r="D215" s="3">
        <v>130</v>
      </c>
      <c r="E215" s="3">
        <v>219</v>
      </c>
      <c r="F215" s="3">
        <v>164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  <c r="S215" s="3">
        <v>1</v>
      </c>
      <c r="T215" s="3">
        <v>1</v>
      </c>
      <c r="U215" s="3">
        <v>0</v>
      </c>
      <c r="V215" s="3">
        <v>0</v>
      </c>
      <c r="W215" s="3">
        <v>0</v>
      </c>
      <c r="X215" s="3">
        <v>1</v>
      </c>
    </row>
    <row r="216" spans="1:24">
      <c r="A216" s="1" t="s">
        <v>238</v>
      </c>
      <c r="B216" s="3" t="s">
        <v>238</v>
      </c>
      <c r="C216" s="3">
        <v>47</v>
      </c>
      <c r="D216" s="3">
        <v>150</v>
      </c>
      <c r="E216" s="3">
        <v>226</v>
      </c>
      <c r="F216" s="3">
        <v>98</v>
      </c>
      <c r="G216" s="3">
        <v>1.5</v>
      </c>
      <c r="H216" s="3">
        <v>1</v>
      </c>
      <c r="I216" s="3">
        <v>0</v>
      </c>
      <c r="J216" s="3">
        <v>1</v>
      </c>
      <c r="K216" s="3">
        <v>1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0</v>
      </c>
      <c r="R216" s="3">
        <v>1</v>
      </c>
      <c r="S216" s="3">
        <v>0</v>
      </c>
      <c r="T216" s="3">
        <v>0</v>
      </c>
      <c r="U216" s="3">
        <v>1</v>
      </c>
      <c r="V216" s="3">
        <v>0</v>
      </c>
      <c r="W216" s="3">
        <v>1</v>
      </c>
      <c r="X216" s="3">
        <v>0</v>
      </c>
    </row>
    <row r="217" spans="1:24">
      <c r="A217" s="1" t="s">
        <v>239</v>
      </c>
      <c r="B217" s="3" t="s">
        <v>239</v>
      </c>
      <c r="C217" s="3">
        <v>30</v>
      </c>
      <c r="D217" s="3">
        <v>170</v>
      </c>
      <c r="E217" s="3">
        <v>237</v>
      </c>
      <c r="F217" s="3">
        <v>170</v>
      </c>
      <c r="G217" s="3">
        <v>0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0</v>
      </c>
      <c r="Q217" s="3">
        <v>0</v>
      </c>
      <c r="R217" s="3">
        <v>0</v>
      </c>
      <c r="S217" s="3">
        <v>1</v>
      </c>
      <c r="T217" s="3">
        <v>1</v>
      </c>
      <c r="U217" s="3">
        <v>0</v>
      </c>
      <c r="V217" s="3">
        <v>0</v>
      </c>
      <c r="W217" s="3">
        <v>0</v>
      </c>
      <c r="X217" s="3">
        <v>1</v>
      </c>
    </row>
    <row r="218" spans="1:24">
      <c r="A218" s="1" t="s">
        <v>240</v>
      </c>
      <c r="B218" s="3" t="s">
        <v>240</v>
      </c>
      <c r="C218" s="3">
        <v>39</v>
      </c>
      <c r="D218" s="3">
        <v>110</v>
      </c>
      <c r="E218" s="3">
        <v>280</v>
      </c>
      <c r="F218" s="3">
        <v>150</v>
      </c>
      <c r="G218" s="3">
        <v>0</v>
      </c>
      <c r="H218" s="3">
        <v>1</v>
      </c>
      <c r="I218" s="3">
        <v>0</v>
      </c>
      <c r="J218" s="3">
        <v>1</v>
      </c>
      <c r="K218" s="3">
        <v>1</v>
      </c>
      <c r="L218" s="3">
        <v>0</v>
      </c>
      <c r="M218" s="3">
        <v>0</v>
      </c>
      <c r="N218" s="3">
        <v>0</v>
      </c>
      <c r="O218" s="3">
        <v>1</v>
      </c>
      <c r="P218" s="3">
        <v>0</v>
      </c>
      <c r="Q218" s="3">
        <v>0</v>
      </c>
      <c r="R218" s="3">
        <v>1</v>
      </c>
      <c r="S218" s="3">
        <v>0</v>
      </c>
      <c r="T218" s="3">
        <v>1</v>
      </c>
      <c r="U218" s="3">
        <v>0</v>
      </c>
      <c r="V218" s="3">
        <v>0</v>
      </c>
      <c r="W218" s="3">
        <v>1</v>
      </c>
      <c r="X218" s="3">
        <v>0</v>
      </c>
    </row>
    <row r="219" spans="1:24">
      <c r="A219" s="1" t="s">
        <v>241</v>
      </c>
      <c r="B219" s="3" t="s">
        <v>241</v>
      </c>
      <c r="C219" s="3">
        <v>54</v>
      </c>
      <c r="D219" s="3">
        <v>120</v>
      </c>
      <c r="E219" s="3">
        <v>217</v>
      </c>
      <c r="F219" s="3">
        <v>137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1</v>
      </c>
      <c r="N219" s="3">
        <v>0</v>
      </c>
      <c r="O219" s="3">
        <v>1</v>
      </c>
      <c r="P219" s="3">
        <v>0</v>
      </c>
      <c r="Q219" s="3">
        <v>0</v>
      </c>
      <c r="R219" s="3">
        <v>1</v>
      </c>
      <c r="S219" s="3">
        <v>0</v>
      </c>
      <c r="T219" s="3">
        <v>1</v>
      </c>
      <c r="U219" s="3">
        <v>0</v>
      </c>
      <c r="V219" s="3">
        <v>0</v>
      </c>
      <c r="W219" s="3">
        <v>0</v>
      </c>
      <c r="X219" s="3">
        <v>1</v>
      </c>
    </row>
    <row r="220" spans="1:24">
      <c r="A220" s="1" t="s">
        <v>242</v>
      </c>
      <c r="B220" s="3" t="s">
        <v>242</v>
      </c>
      <c r="C220" s="3">
        <v>55</v>
      </c>
      <c r="D220" s="3">
        <v>140</v>
      </c>
      <c r="E220" s="3">
        <v>196</v>
      </c>
      <c r="F220" s="3">
        <v>150</v>
      </c>
      <c r="G220" s="3">
        <v>0</v>
      </c>
      <c r="H220" s="3">
        <v>0</v>
      </c>
      <c r="I220" s="3">
        <v>0</v>
      </c>
      <c r="J220" s="3">
        <v>1</v>
      </c>
      <c r="K220" s="3">
        <v>0</v>
      </c>
      <c r="L220" s="3">
        <v>1</v>
      </c>
      <c r="M220" s="3">
        <v>0</v>
      </c>
      <c r="N220" s="3">
        <v>0</v>
      </c>
      <c r="O220" s="3">
        <v>1</v>
      </c>
      <c r="P220" s="3">
        <v>0</v>
      </c>
      <c r="Q220" s="3">
        <v>0</v>
      </c>
      <c r="R220" s="3">
        <v>1</v>
      </c>
      <c r="S220" s="3">
        <v>0</v>
      </c>
      <c r="T220" s="3">
        <v>1</v>
      </c>
      <c r="U220" s="3">
        <v>0</v>
      </c>
      <c r="V220" s="3">
        <v>0</v>
      </c>
      <c r="W220" s="3">
        <v>0</v>
      </c>
      <c r="X220" s="3">
        <v>1</v>
      </c>
    </row>
    <row r="221" spans="1:24">
      <c r="A221" s="1" t="s">
        <v>243</v>
      </c>
      <c r="B221" s="3" t="s">
        <v>243</v>
      </c>
      <c r="C221" s="3">
        <v>29</v>
      </c>
      <c r="D221" s="3">
        <v>140</v>
      </c>
      <c r="E221" s="3">
        <v>263</v>
      </c>
      <c r="F221" s="3">
        <v>170</v>
      </c>
      <c r="G221" s="3">
        <v>0</v>
      </c>
      <c r="H221" s="3">
        <v>0</v>
      </c>
      <c r="I221" s="3">
        <v>0</v>
      </c>
      <c r="J221" s="3">
        <v>1</v>
      </c>
      <c r="K221" s="3">
        <v>0</v>
      </c>
      <c r="L221" s="3">
        <v>1</v>
      </c>
      <c r="M221" s="3">
        <v>0</v>
      </c>
      <c r="N221" s="3">
        <v>0</v>
      </c>
      <c r="O221" s="3">
        <v>1</v>
      </c>
      <c r="P221" s="3">
        <v>0</v>
      </c>
      <c r="Q221" s="3">
        <v>0</v>
      </c>
      <c r="R221" s="3">
        <v>1</v>
      </c>
      <c r="S221" s="3">
        <v>0</v>
      </c>
      <c r="T221" s="3">
        <v>1</v>
      </c>
      <c r="U221" s="3">
        <v>0</v>
      </c>
      <c r="V221" s="3">
        <v>0</v>
      </c>
      <c r="W221" s="3">
        <v>0</v>
      </c>
      <c r="X221" s="3">
        <v>1</v>
      </c>
    </row>
    <row r="222" spans="1:24">
      <c r="A222" s="1" t="s">
        <v>244</v>
      </c>
      <c r="B222" s="3" t="s">
        <v>244</v>
      </c>
      <c r="C222" s="3">
        <v>46</v>
      </c>
      <c r="D222" s="3">
        <v>130</v>
      </c>
      <c r="E222" s="3">
        <v>222</v>
      </c>
      <c r="F222" s="3">
        <v>112</v>
      </c>
      <c r="G222" s="3">
        <v>0</v>
      </c>
      <c r="H222" s="3">
        <v>1</v>
      </c>
      <c r="I222" s="3">
        <v>0</v>
      </c>
      <c r="J222" s="3">
        <v>1</v>
      </c>
      <c r="K222" s="3">
        <v>1</v>
      </c>
      <c r="L222" s="3">
        <v>0</v>
      </c>
      <c r="M222" s="3">
        <v>0</v>
      </c>
      <c r="N222" s="3">
        <v>0</v>
      </c>
      <c r="O222" s="3">
        <v>1</v>
      </c>
      <c r="P222" s="3">
        <v>0</v>
      </c>
      <c r="Q222" s="3">
        <v>0</v>
      </c>
      <c r="R222" s="3">
        <v>1</v>
      </c>
      <c r="S222" s="3">
        <v>0</v>
      </c>
      <c r="T222" s="3">
        <v>1</v>
      </c>
      <c r="U222" s="3">
        <v>0</v>
      </c>
      <c r="V222" s="3">
        <v>0</v>
      </c>
      <c r="W222" s="3">
        <v>1</v>
      </c>
      <c r="X222" s="3">
        <v>0</v>
      </c>
    </row>
    <row r="223" spans="1:24">
      <c r="A223" s="1" t="s">
        <v>245</v>
      </c>
      <c r="B223" s="3" t="s">
        <v>245</v>
      </c>
      <c r="C223" s="3">
        <v>51</v>
      </c>
      <c r="D223" s="3">
        <v>160</v>
      </c>
      <c r="E223" s="3">
        <v>303</v>
      </c>
      <c r="F223" s="3">
        <v>150</v>
      </c>
      <c r="G223" s="3">
        <v>1</v>
      </c>
      <c r="H223" s="3">
        <v>1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3">
        <v>0</v>
      </c>
      <c r="R223" s="3">
        <v>1</v>
      </c>
      <c r="S223" s="3">
        <v>0</v>
      </c>
      <c r="T223" s="3">
        <v>0</v>
      </c>
      <c r="U223" s="3">
        <v>1</v>
      </c>
      <c r="V223" s="3">
        <v>0</v>
      </c>
      <c r="W223" s="3">
        <v>1</v>
      </c>
      <c r="X223" s="3">
        <v>0</v>
      </c>
    </row>
    <row r="224" spans="1:24">
      <c r="A224" s="1" t="s">
        <v>246</v>
      </c>
      <c r="B224" s="3" t="s">
        <v>246</v>
      </c>
      <c r="C224" s="3">
        <v>48</v>
      </c>
      <c r="D224" s="3">
        <v>120</v>
      </c>
      <c r="E224" s="3">
        <v>195</v>
      </c>
      <c r="F224" s="3">
        <v>125</v>
      </c>
      <c r="G224" s="3">
        <v>0</v>
      </c>
      <c r="H224" s="3">
        <v>0</v>
      </c>
      <c r="I224" s="3">
        <v>1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1</v>
      </c>
      <c r="P224" s="3">
        <v>0</v>
      </c>
      <c r="Q224" s="3">
        <v>0</v>
      </c>
      <c r="R224" s="3">
        <v>1</v>
      </c>
      <c r="S224" s="3">
        <v>0</v>
      </c>
      <c r="T224" s="3">
        <v>1</v>
      </c>
      <c r="U224" s="3">
        <v>0</v>
      </c>
      <c r="V224" s="3">
        <v>0</v>
      </c>
      <c r="W224" s="3">
        <v>0</v>
      </c>
      <c r="X224" s="3">
        <v>1</v>
      </c>
    </row>
    <row r="225" spans="1:24">
      <c r="A225" s="1" t="s">
        <v>247</v>
      </c>
      <c r="B225" s="3" t="s">
        <v>247</v>
      </c>
      <c r="C225" s="3">
        <v>33</v>
      </c>
      <c r="D225" s="3">
        <v>120</v>
      </c>
      <c r="E225" s="3">
        <v>298</v>
      </c>
      <c r="F225" s="3">
        <v>185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  <c r="L225" s="3">
        <v>0</v>
      </c>
      <c r="M225" s="3">
        <v>1</v>
      </c>
      <c r="N225" s="3">
        <v>0</v>
      </c>
      <c r="O225" s="3">
        <v>1</v>
      </c>
      <c r="P225" s="3">
        <v>0</v>
      </c>
      <c r="Q225" s="3">
        <v>0</v>
      </c>
      <c r="R225" s="3">
        <v>1</v>
      </c>
      <c r="S225" s="3">
        <v>0</v>
      </c>
      <c r="T225" s="3">
        <v>1</v>
      </c>
      <c r="U225" s="3">
        <v>0</v>
      </c>
      <c r="V225" s="3">
        <v>0</v>
      </c>
      <c r="W225" s="3">
        <v>0</v>
      </c>
      <c r="X225" s="3">
        <v>1</v>
      </c>
    </row>
    <row r="226" spans="1:24">
      <c r="A226" s="1" t="s">
        <v>248</v>
      </c>
      <c r="B226" s="3" t="s">
        <v>248</v>
      </c>
      <c r="C226" s="3">
        <v>55</v>
      </c>
      <c r="D226" s="3">
        <v>120</v>
      </c>
      <c r="E226" s="3">
        <v>256</v>
      </c>
      <c r="F226" s="3">
        <v>137</v>
      </c>
      <c r="G226" s="3">
        <v>0</v>
      </c>
      <c r="H226" s="3">
        <v>0</v>
      </c>
      <c r="I226" s="3">
        <v>0</v>
      </c>
      <c r="J226" s="3">
        <v>1</v>
      </c>
      <c r="K226" s="3">
        <v>0</v>
      </c>
      <c r="L226" s="3">
        <v>1</v>
      </c>
      <c r="M226" s="3">
        <v>0</v>
      </c>
      <c r="N226" s="3">
        <v>0</v>
      </c>
      <c r="O226" s="3">
        <v>0</v>
      </c>
      <c r="P226" s="3">
        <v>1</v>
      </c>
      <c r="Q226" s="3">
        <v>0</v>
      </c>
      <c r="R226" s="3">
        <v>1</v>
      </c>
      <c r="S226" s="3">
        <v>0</v>
      </c>
      <c r="T226" s="3">
        <v>1</v>
      </c>
      <c r="U226" s="3">
        <v>0</v>
      </c>
      <c r="V226" s="3">
        <v>0</v>
      </c>
      <c r="W226" s="3">
        <v>0</v>
      </c>
      <c r="X226" s="3">
        <v>1</v>
      </c>
    </row>
    <row r="227" spans="1:24">
      <c r="A227" s="1" t="s">
        <v>249</v>
      </c>
      <c r="B227" s="3" t="s">
        <v>249</v>
      </c>
      <c r="C227" s="3">
        <v>50</v>
      </c>
      <c r="D227" s="3">
        <v>145</v>
      </c>
      <c r="E227" s="3">
        <v>264</v>
      </c>
      <c r="F227" s="3">
        <v>150</v>
      </c>
      <c r="G227" s="3">
        <v>0</v>
      </c>
      <c r="H227" s="3">
        <v>1</v>
      </c>
      <c r="I227" s="3">
        <v>0</v>
      </c>
      <c r="J227" s="3">
        <v>1</v>
      </c>
      <c r="K227" s="3">
        <v>1</v>
      </c>
      <c r="L227" s="3">
        <v>0</v>
      </c>
      <c r="M227" s="3">
        <v>0</v>
      </c>
      <c r="N227" s="3">
        <v>0</v>
      </c>
      <c r="O227" s="3">
        <v>1</v>
      </c>
      <c r="P227" s="3">
        <v>0</v>
      </c>
      <c r="Q227" s="3">
        <v>0</v>
      </c>
      <c r="R227" s="3">
        <v>1</v>
      </c>
      <c r="S227" s="3">
        <v>0</v>
      </c>
      <c r="T227" s="3">
        <v>1</v>
      </c>
      <c r="U227" s="3">
        <v>0</v>
      </c>
      <c r="V227" s="3">
        <v>0</v>
      </c>
      <c r="W227" s="3">
        <v>1</v>
      </c>
      <c r="X227" s="3">
        <v>0</v>
      </c>
    </row>
    <row r="228" spans="1:24">
      <c r="A228" s="1" t="s">
        <v>250</v>
      </c>
      <c r="B228" s="3" t="s">
        <v>250</v>
      </c>
      <c r="C228" s="3">
        <v>53</v>
      </c>
      <c r="D228" s="3">
        <v>120</v>
      </c>
      <c r="E228" s="3">
        <v>195</v>
      </c>
      <c r="F228" s="3">
        <v>140</v>
      </c>
      <c r="G228" s="3">
        <v>0</v>
      </c>
      <c r="H228" s="3">
        <v>0</v>
      </c>
      <c r="I228" s="3">
        <v>0</v>
      </c>
      <c r="J228" s="3">
        <v>1</v>
      </c>
      <c r="K228" s="3">
        <v>0</v>
      </c>
      <c r="L228" s="3">
        <v>0</v>
      </c>
      <c r="M228" s="3">
        <v>1</v>
      </c>
      <c r="N228" s="3">
        <v>0</v>
      </c>
      <c r="O228" s="3">
        <v>1</v>
      </c>
      <c r="P228" s="3">
        <v>0</v>
      </c>
      <c r="Q228" s="3">
        <v>0</v>
      </c>
      <c r="R228" s="3">
        <v>1</v>
      </c>
      <c r="S228" s="3">
        <v>0</v>
      </c>
      <c r="T228" s="3">
        <v>1</v>
      </c>
      <c r="U228" s="3">
        <v>0</v>
      </c>
      <c r="V228" s="3">
        <v>0</v>
      </c>
      <c r="W228" s="3">
        <v>0</v>
      </c>
      <c r="X228" s="3">
        <v>1</v>
      </c>
    </row>
    <row r="229" spans="1:24">
      <c r="A229" s="1" t="s">
        <v>251</v>
      </c>
      <c r="B229" s="3" t="s">
        <v>251</v>
      </c>
      <c r="C229" s="3">
        <v>38</v>
      </c>
      <c r="D229" s="3">
        <v>92</v>
      </c>
      <c r="E229" s="3">
        <v>117</v>
      </c>
      <c r="F229" s="3">
        <v>134</v>
      </c>
      <c r="G229" s="3">
        <v>2.5</v>
      </c>
      <c r="H229" s="3">
        <v>1</v>
      </c>
      <c r="I229" s="3">
        <v>0</v>
      </c>
      <c r="J229" s="3">
        <v>1</v>
      </c>
      <c r="K229" s="3">
        <v>1</v>
      </c>
      <c r="L229" s="3">
        <v>0</v>
      </c>
      <c r="M229" s="3">
        <v>0</v>
      </c>
      <c r="N229" s="3">
        <v>0</v>
      </c>
      <c r="O229" s="3">
        <v>1</v>
      </c>
      <c r="P229" s="3">
        <v>0</v>
      </c>
      <c r="Q229" s="3">
        <v>0</v>
      </c>
      <c r="R229" s="3">
        <v>1</v>
      </c>
      <c r="S229" s="3">
        <v>0</v>
      </c>
      <c r="T229" s="3">
        <v>0</v>
      </c>
      <c r="U229" s="3">
        <v>1</v>
      </c>
      <c r="V229" s="3">
        <v>0</v>
      </c>
      <c r="W229" s="3">
        <v>1</v>
      </c>
      <c r="X229" s="3">
        <v>0</v>
      </c>
    </row>
    <row r="230" spans="1:24">
      <c r="A230" s="1" t="s">
        <v>252</v>
      </c>
      <c r="B230" s="3" t="s">
        <v>252</v>
      </c>
      <c r="C230" s="3">
        <v>41</v>
      </c>
      <c r="D230" s="3">
        <v>120</v>
      </c>
      <c r="E230" s="3">
        <v>295</v>
      </c>
      <c r="F230" s="3">
        <v>170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1</v>
      </c>
      <c r="M230" s="3">
        <v>0</v>
      </c>
      <c r="N230" s="3">
        <v>0</v>
      </c>
      <c r="O230" s="3">
        <v>1</v>
      </c>
      <c r="P230" s="3">
        <v>0</v>
      </c>
      <c r="Q230" s="3">
        <v>0</v>
      </c>
      <c r="R230" s="3">
        <v>1</v>
      </c>
      <c r="S230" s="3">
        <v>0</v>
      </c>
      <c r="T230" s="3">
        <v>1</v>
      </c>
      <c r="U230" s="3">
        <v>0</v>
      </c>
      <c r="V230" s="3">
        <v>0</v>
      </c>
      <c r="W230" s="3">
        <v>0</v>
      </c>
      <c r="X230" s="3">
        <v>1</v>
      </c>
    </row>
    <row r="231" spans="1:24">
      <c r="A231" s="1" t="s">
        <v>253</v>
      </c>
      <c r="B231" s="3" t="s">
        <v>253</v>
      </c>
      <c r="C231" s="3">
        <v>37</v>
      </c>
      <c r="D231" s="3">
        <v>130</v>
      </c>
      <c r="E231" s="3">
        <v>173</v>
      </c>
      <c r="F231" s="3">
        <v>184</v>
      </c>
      <c r="G231" s="3">
        <v>0</v>
      </c>
      <c r="H231" s="3">
        <v>0</v>
      </c>
      <c r="I231" s="3">
        <v>1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1</v>
      </c>
      <c r="T231" s="3">
        <v>1</v>
      </c>
      <c r="U231" s="3">
        <v>0</v>
      </c>
      <c r="V231" s="3">
        <v>0</v>
      </c>
      <c r="W231" s="3">
        <v>0</v>
      </c>
      <c r="X231" s="3">
        <v>1</v>
      </c>
    </row>
    <row r="232" spans="1:24">
      <c r="A232" s="1" t="s">
        <v>254</v>
      </c>
      <c r="B232" s="3" t="s">
        <v>254</v>
      </c>
      <c r="C232" s="3">
        <v>37</v>
      </c>
      <c r="D232" s="3">
        <v>130</v>
      </c>
      <c r="E232" s="3">
        <v>315</v>
      </c>
      <c r="F232" s="3">
        <v>158</v>
      </c>
      <c r="G232" s="3">
        <v>0</v>
      </c>
      <c r="H232" s="3">
        <v>0</v>
      </c>
      <c r="I232" s="3">
        <v>0</v>
      </c>
      <c r="J232" s="3">
        <v>1</v>
      </c>
      <c r="K232" s="3">
        <v>1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>
        <v>1</v>
      </c>
      <c r="S232" s="3">
        <v>0</v>
      </c>
      <c r="T232" s="3">
        <v>1</v>
      </c>
      <c r="U232" s="3">
        <v>0</v>
      </c>
      <c r="V232" s="3">
        <v>0</v>
      </c>
      <c r="W232" s="3">
        <v>0</v>
      </c>
      <c r="X232" s="3">
        <v>1</v>
      </c>
    </row>
    <row r="233" spans="1:24">
      <c r="A233" s="1" t="s">
        <v>255</v>
      </c>
      <c r="B233" s="3" t="s">
        <v>255</v>
      </c>
      <c r="C233" s="3">
        <v>40</v>
      </c>
      <c r="D233" s="3">
        <v>130</v>
      </c>
      <c r="E233" s="3">
        <v>281</v>
      </c>
      <c r="F233" s="3">
        <v>167</v>
      </c>
      <c r="G233" s="3">
        <v>0</v>
      </c>
      <c r="H233" s="3">
        <v>0</v>
      </c>
      <c r="I233" s="3">
        <v>0</v>
      </c>
      <c r="J233" s="3">
        <v>1</v>
      </c>
      <c r="K233" s="3">
        <v>0</v>
      </c>
      <c r="L233" s="3">
        <v>0</v>
      </c>
      <c r="M233" s="3">
        <v>1</v>
      </c>
      <c r="N233" s="3">
        <v>0</v>
      </c>
      <c r="O233" s="3">
        <v>1</v>
      </c>
      <c r="P233" s="3">
        <v>0</v>
      </c>
      <c r="Q233" s="3">
        <v>0</v>
      </c>
      <c r="R233" s="3">
        <v>1</v>
      </c>
      <c r="S233" s="3">
        <v>0</v>
      </c>
      <c r="T233" s="3">
        <v>1</v>
      </c>
      <c r="U233" s="3">
        <v>0</v>
      </c>
      <c r="V233" s="3">
        <v>0</v>
      </c>
      <c r="W233" s="3">
        <v>0</v>
      </c>
      <c r="X233" s="3">
        <v>1</v>
      </c>
    </row>
    <row r="234" spans="1:24">
      <c r="A234" s="1" t="s">
        <v>256</v>
      </c>
      <c r="B234" s="3" t="s">
        <v>256</v>
      </c>
      <c r="C234" s="3">
        <v>38</v>
      </c>
      <c r="D234" s="3">
        <v>120</v>
      </c>
      <c r="E234" s="3">
        <v>275</v>
      </c>
      <c r="F234" s="3">
        <v>129</v>
      </c>
      <c r="G234" s="3">
        <v>0</v>
      </c>
      <c r="H234" s="3">
        <v>0</v>
      </c>
      <c r="I234" s="3">
        <v>1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1</v>
      </c>
      <c r="P234" s="3">
        <v>0</v>
      </c>
      <c r="Q234" s="3">
        <v>0</v>
      </c>
      <c r="R234" s="3">
        <v>1</v>
      </c>
      <c r="S234" s="3">
        <v>0</v>
      </c>
      <c r="T234" s="3">
        <v>1</v>
      </c>
      <c r="U234" s="3">
        <v>0</v>
      </c>
      <c r="V234" s="3">
        <v>0</v>
      </c>
      <c r="W234" s="3">
        <v>0</v>
      </c>
      <c r="X234" s="3">
        <v>1</v>
      </c>
    </row>
    <row r="235" spans="1:24">
      <c r="A235" s="1" t="s">
        <v>257</v>
      </c>
      <c r="B235" s="3" t="s">
        <v>257</v>
      </c>
      <c r="C235" s="3">
        <v>41</v>
      </c>
      <c r="D235" s="3">
        <v>112</v>
      </c>
      <c r="E235" s="3">
        <v>250</v>
      </c>
      <c r="F235" s="3">
        <v>142</v>
      </c>
      <c r="G235" s="3">
        <v>0</v>
      </c>
      <c r="H235" s="3">
        <v>0</v>
      </c>
      <c r="I235" s="3">
        <v>0</v>
      </c>
      <c r="J235" s="3">
        <v>1</v>
      </c>
      <c r="K235" s="3">
        <v>1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1</v>
      </c>
      <c r="S235" s="3">
        <v>0</v>
      </c>
      <c r="T235" s="3">
        <v>1</v>
      </c>
      <c r="U235" s="3">
        <v>0</v>
      </c>
      <c r="V235" s="3">
        <v>0</v>
      </c>
      <c r="W235" s="3">
        <v>0</v>
      </c>
      <c r="X235" s="3">
        <v>1</v>
      </c>
    </row>
    <row r="236" spans="1:24">
      <c r="A236" s="1" t="s">
        <v>258</v>
      </c>
      <c r="B236" s="3" t="s">
        <v>258</v>
      </c>
      <c r="C236" s="3">
        <v>54</v>
      </c>
      <c r="D236" s="3">
        <v>140</v>
      </c>
      <c r="E236" s="3">
        <v>309</v>
      </c>
      <c r="F236" s="3">
        <v>140</v>
      </c>
      <c r="G236" s="3">
        <v>0</v>
      </c>
      <c r="H236" s="3">
        <v>0</v>
      </c>
      <c r="I236" s="3">
        <v>1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1</v>
      </c>
      <c r="P236" s="3">
        <v>0</v>
      </c>
      <c r="Q236" s="3">
        <v>0</v>
      </c>
      <c r="R236" s="3">
        <v>0</v>
      </c>
      <c r="S236" s="3">
        <v>1</v>
      </c>
      <c r="T236" s="3">
        <v>1</v>
      </c>
      <c r="U236" s="3">
        <v>0</v>
      </c>
      <c r="V236" s="3">
        <v>0</v>
      </c>
      <c r="W236" s="3">
        <v>0</v>
      </c>
      <c r="X236" s="3">
        <v>1</v>
      </c>
    </row>
    <row r="237" spans="1:24">
      <c r="A237" s="1" t="s">
        <v>259</v>
      </c>
      <c r="B237" s="3" t="s">
        <v>259</v>
      </c>
      <c r="C237" s="3">
        <v>39</v>
      </c>
      <c r="D237" s="3">
        <v>120</v>
      </c>
      <c r="E237" s="3">
        <v>200</v>
      </c>
      <c r="F237" s="3">
        <v>160</v>
      </c>
      <c r="G237" s="3">
        <v>1</v>
      </c>
      <c r="H237" s="3">
        <v>0</v>
      </c>
      <c r="I237" s="3">
        <v>0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1</v>
      </c>
      <c r="P237" s="3">
        <v>0</v>
      </c>
      <c r="Q237" s="3">
        <v>0</v>
      </c>
      <c r="R237" s="3">
        <v>1</v>
      </c>
      <c r="S237" s="3">
        <v>0</v>
      </c>
      <c r="T237" s="3">
        <v>0</v>
      </c>
      <c r="U237" s="3">
        <v>1</v>
      </c>
      <c r="V237" s="3">
        <v>0</v>
      </c>
      <c r="W237" s="3">
        <v>1</v>
      </c>
      <c r="X237" s="3">
        <v>0</v>
      </c>
    </row>
    <row r="238" spans="1:24">
      <c r="A238" s="1" t="s">
        <v>260</v>
      </c>
      <c r="B238" s="3" t="s">
        <v>260</v>
      </c>
      <c r="C238" s="3">
        <v>41</v>
      </c>
      <c r="D238" s="3">
        <v>120</v>
      </c>
      <c r="E238" s="3">
        <v>336</v>
      </c>
      <c r="F238" s="3">
        <v>118</v>
      </c>
      <c r="G238" s="3">
        <v>3</v>
      </c>
      <c r="H238" s="3">
        <v>1</v>
      </c>
      <c r="I238" s="3">
        <v>0</v>
      </c>
      <c r="J238" s="3">
        <v>1</v>
      </c>
      <c r="K238" s="3">
        <v>1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1</v>
      </c>
      <c r="S238" s="3">
        <v>0</v>
      </c>
      <c r="T238" s="3">
        <v>0</v>
      </c>
      <c r="U238" s="3">
        <v>1</v>
      </c>
      <c r="V238" s="3">
        <v>0</v>
      </c>
      <c r="W238" s="3">
        <v>1</v>
      </c>
      <c r="X238" s="3">
        <v>0</v>
      </c>
    </row>
    <row r="239" spans="1:24">
      <c r="A239" s="1" t="s">
        <v>261</v>
      </c>
      <c r="B239" s="3" t="s">
        <v>261</v>
      </c>
      <c r="C239" s="3">
        <v>55</v>
      </c>
      <c r="D239" s="3">
        <v>140</v>
      </c>
      <c r="E239" s="3">
        <v>295</v>
      </c>
      <c r="F239" s="3">
        <v>136</v>
      </c>
      <c r="G239" s="3">
        <v>0</v>
      </c>
      <c r="H239" s="3">
        <v>1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1</v>
      </c>
      <c r="O239" s="3">
        <v>1</v>
      </c>
      <c r="P239" s="3">
        <v>0</v>
      </c>
      <c r="Q239" s="3">
        <v>0</v>
      </c>
      <c r="R239" s="3">
        <v>1</v>
      </c>
      <c r="S239" s="3">
        <v>0</v>
      </c>
      <c r="T239" s="3">
        <v>1</v>
      </c>
      <c r="U239" s="3">
        <v>0</v>
      </c>
      <c r="V239" s="3">
        <v>0</v>
      </c>
      <c r="W239" s="3">
        <v>1</v>
      </c>
      <c r="X239" s="3">
        <v>0</v>
      </c>
    </row>
    <row r="240" spans="1:24">
      <c r="A240" s="1" t="s">
        <v>262</v>
      </c>
      <c r="B240" s="3" t="s">
        <v>262</v>
      </c>
      <c r="C240" s="3">
        <v>48</v>
      </c>
      <c r="D240" s="3">
        <v>160</v>
      </c>
      <c r="E240" s="3">
        <v>355</v>
      </c>
      <c r="F240" s="3">
        <v>99</v>
      </c>
      <c r="G240" s="3">
        <v>2</v>
      </c>
      <c r="H240" s="3">
        <v>1</v>
      </c>
      <c r="I240" s="3">
        <v>0</v>
      </c>
      <c r="J240" s="3">
        <v>1</v>
      </c>
      <c r="K240" s="3">
        <v>1</v>
      </c>
      <c r="L240" s="3">
        <v>0</v>
      </c>
      <c r="M240" s="3">
        <v>0</v>
      </c>
      <c r="N240" s="3">
        <v>0</v>
      </c>
      <c r="O240" s="3">
        <v>1</v>
      </c>
      <c r="P240" s="3">
        <v>0</v>
      </c>
      <c r="Q240" s="3">
        <v>0</v>
      </c>
      <c r="R240" s="3">
        <v>1</v>
      </c>
      <c r="S240" s="3">
        <v>0</v>
      </c>
      <c r="T240" s="3">
        <v>0</v>
      </c>
      <c r="U240" s="3">
        <v>1</v>
      </c>
      <c r="V240" s="3">
        <v>0</v>
      </c>
      <c r="W240" s="3">
        <v>1</v>
      </c>
      <c r="X240" s="3">
        <v>0</v>
      </c>
    </row>
    <row r="241" spans="1:24">
      <c r="A241" s="1" t="s">
        <v>263</v>
      </c>
      <c r="B241" s="3" t="s">
        <v>263</v>
      </c>
      <c r="C241" s="3">
        <v>48</v>
      </c>
      <c r="D241" s="3">
        <v>160</v>
      </c>
      <c r="E241" s="3">
        <v>193</v>
      </c>
      <c r="F241" s="3">
        <v>102</v>
      </c>
      <c r="G241" s="3">
        <v>3</v>
      </c>
      <c r="H241" s="3">
        <v>1</v>
      </c>
      <c r="I241" s="3">
        <v>0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1</v>
      </c>
      <c r="P241" s="3">
        <v>0</v>
      </c>
      <c r="Q241" s="3">
        <v>0</v>
      </c>
      <c r="R241" s="3">
        <v>1</v>
      </c>
      <c r="S241" s="3">
        <v>0</v>
      </c>
      <c r="T241" s="3">
        <v>0</v>
      </c>
      <c r="U241" s="3">
        <v>1</v>
      </c>
      <c r="V241" s="3">
        <v>0</v>
      </c>
      <c r="W241" s="3">
        <v>1</v>
      </c>
      <c r="X241" s="3">
        <v>0</v>
      </c>
    </row>
    <row r="242" spans="1:24">
      <c r="A242" s="1" t="s">
        <v>264</v>
      </c>
      <c r="B242" s="3" t="s">
        <v>264</v>
      </c>
      <c r="C242" s="3">
        <v>55</v>
      </c>
      <c r="D242" s="3">
        <v>145</v>
      </c>
      <c r="E242" s="3">
        <v>326</v>
      </c>
      <c r="F242" s="3">
        <v>155</v>
      </c>
      <c r="G242" s="3">
        <v>0</v>
      </c>
      <c r="H242" s="3">
        <v>0</v>
      </c>
      <c r="I242" s="3">
        <v>0</v>
      </c>
      <c r="J242" s="3">
        <v>1</v>
      </c>
      <c r="K242" s="3">
        <v>0</v>
      </c>
      <c r="L242" s="3">
        <v>1</v>
      </c>
      <c r="M242" s="3">
        <v>0</v>
      </c>
      <c r="N242" s="3">
        <v>0</v>
      </c>
      <c r="O242" s="3">
        <v>1</v>
      </c>
      <c r="P242" s="3">
        <v>0</v>
      </c>
      <c r="Q242" s="3">
        <v>0</v>
      </c>
      <c r="R242" s="3">
        <v>1</v>
      </c>
      <c r="S242" s="3">
        <v>0</v>
      </c>
      <c r="T242" s="3">
        <v>1</v>
      </c>
      <c r="U242" s="3">
        <v>0</v>
      </c>
      <c r="V242" s="3">
        <v>0</v>
      </c>
      <c r="W242" s="3">
        <v>0</v>
      </c>
      <c r="X242" s="3">
        <v>1</v>
      </c>
    </row>
    <row r="243" spans="1:24">
      <c r="A243" s="1" t="s">
        <v>265</v>
      </c>
      <c r="B243" s="3" t="s">
        <v>265</v>
      </c>
      <c r="C243" s="3">
        <v>54</v>
      </c>
      <c r="D243" s="3">
        <v>200</v>
      </c>
      <c r="E243" s="3">
        <v>198</v>
      </c>
      <c r="F243" s="3">
        <v>142</v>
      </c>
      <c r="G243" s="3">
        <v>2</v>
      </c>
      <c r="H243" s="3">
        <v>1</v>
      </c>
      <c r="I243" s="3">
        <v>0</v>
      </c>
      <c r="J243" s="3">
        <v>1</v>
      </c>
      <c r="K243" s="3">
        <v>1</v>
      </c>
      <c r="L243" s="3">
        <v>0</v>
      </c>
      <c r="M243" s="3">
        <v>0</v>
      </c>
      <c r="N243" s="3">
        <v>0</v>
      </c>
      <c r="O243" s="3">
        <v>1</v>
      </c>
      <c r="P243" s="3">
        <v>0</v>
      </c>
      <c r="Q243" s="3">
        <v>0</v>
      </c>
      <c r="R243" s="3">
        <v>1</v>
      </c>
      <c r="S243" s="3">
        <v>0</v>
      </c>
      <c r="T243" s="3">
        <v>0</v>
      </c>
      <c r="U243" s="3">
        <v>1</v>
      </c>
      <c r="V243" s="3">
        <v>0</v>
      </c>
      <c r="W243" s="3">
        <v>1</v>
      </c>
      <c r="X243" s="3">
        <v>0</v>
      </c>
    </row>
    <row r="244" spans="1:24">
      <c r="A244" s="1" t="s">
        <v>266</v>
      </c>
      <c r="B244" s="3" t="s">
        <v>266</v>
      </c>
      <c r="C244" s="3">
        <v>55</v>
      </c>
      <c r="D244" s="3">
        <v>160</v>
      </c>
      <c r="E244" s="3">
        <v>292</v>
      </c>
      <c r="F244" s="3">
        <v>143</v>
      </c>
      <c r="G244" s="3">
        <v>2</v>
      </c>
      <c r="H244" s="3">
        <v>1</v>
      </c>
      <c r="I244" s="3">
        <v>0</v>
      </c>
      <c r="J244" s="3">
        <v>1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1</v>
      </c>
      <c r="S244" s="3">
        <v>0</v>
      </c>
      <c r="T244" s="3">
        <v>0</v>
      </c>
      <c r="U244" s="3">
        <v>1</v>
      </c>
      <c r="V244" s="3">
        <v>0</v>
      </c>
      <c r="W244" s="3">
        <v>1</v>
      </c>
      <c r="X244" s="3">
        <v>0</v>
      </c>
    </row>
    <row r="245" spans="1:24">
      <c r="A245" s="1" t="s">
        <v>267</v>
      </c>
      <c r="B245" s="3" t="s">
        <v>267</v>
      </c>
      <c r="C245" s="3">
        <v>43</v>
      </c>
      <c r="D245" s="3">
        <v>120</v>
      </c>
      <c r="E245" s="3">
        <v>266</v>
      </c>
      <c r="F245" s="3">
        <v>118</v>
      </c>
      <c r="G245" s="3">
        <v>0</v>
      </c>
      <c r="H245" s="3">
        <v>0</v>
      </c>
      <c r="I245" s="3">
        <v>1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1</v>
      </c>
      <c r="S245" s="3">
        <v>0</v>
      </c>
      <c r="T245" s="3">
        <v>1</v>
      </c>
      <c r="U245" s="3">
        <v>0</v>
      </c>
      <c r="V245" s="3">
        <v>0</v>
      </c>
      <c r="W245" s="3">
        <v>0</v>
      </c>
      <c r="X245" s="3">
        <v>1</v>
      </c>
    </row>
    <row r="246" spans="1:24">
      <c r="A246" s="1" t="s">
        <v>268</v>
      </c>
      <c r="B246" s="3" t="s">
        <v>268</v>
      </c>
      <c r="C246" s="3">
        <v>48</v>
      </c>
      <c r="D246" s="3">
        <v>160</v>
      </c>
      <c r="E246" s="3">
        <v>268</v>
      </c>
      <c r="F246" s="3">
        <v>103</v>
      </c>
      <c r="G246" s="3">
        <v>1</v>
      </c>
      <c r="H246" s="3">
        <v>1</v>
      </c>
      <c r="I246" s="3">
        <v>0</v>
      </c>
      <c r="J246" s="3">
        <v>1</v>
      </c>
      <c r="K246" s="3">
        <v>1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  <c r="Q246" s="3">
        <v>0</v>
      </c>
      <c r="R246" s="3">
        <v>1</v>
      </c>
      <c r="S246" s="3">
        <v>0</v>
      </c>
      <c r="T246" s="3">
        <v>0</v>
      </c>
      <c r="U246" s="3">
        <v>1</v>
      </c>
      <c r="V246" s="3">
        <v>0</v>
      </c>
      <c r="W246" s="3">
        <v>1</v>
      </c>
      <c r="X246" s="3">
        <v>0</v>
      </c>
    </row>
    <row r="247" spans="1:24">
      <c r="A247" s="1" t="s">
        <v>269</v>
      </c>
      <c r="B247" s="3" t="s">
        <v>269</v>
      </c>
      <c r="C247" s="3">
        <v>54</v>
      </c>
      <c r="D247" s="3">
        <v>120</v>
      </c>
      <c r="E247" s="3">
        <v>171</v>
      </c>
      <c r="F247" s="3">
        <v>137</v>
      </c>
      <c r="G247" s="3">
        <v>2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1</v>
      </c>
      <c r="O247" s="3">
        <v>1</v>
      </c>
      <c r="P247" s="3">
        <v>0</v>
      </c>
      <c r="Q247" s="3">
        <v>0</v>
      </c>
      <c r="R247" s="3">
        <v>1</v>
      </c>
      <c r="S247" s="3">
        <v>0</v>
      </c>
      <c r="T247" s="3">
        <v>1</v>
      </c>
      <c r="U247" s="3">
        <v>0</v>
      </c>
      <c r="V247" s="3">
        <v>0</v>
      </c>
      <c r="W247" s="3">
        <v>0</v>
      </c>
      <c r="X247" s="3">
        <v>1</v>
      </c>
    </row>
    <row r="248" spans="1:24">
      <c r="A248" s="1" t="s">
        <v>270</v>
      </c>
      <c r="B248" s="3" t="s">
        <v>270</v>
      </c>
      <c r="C248" s="3">
        <v>54</v>
      </c>
      <c r="D248" s="3">
        <v>120</v>
      </c>
      <c r="E248" s="3">
        <v>237</v>
      </c>
      <c r="F248" s="3">
        <v>150</v>
      </c>
      <c r="G248" s="3">
        <v>1.5</v>
      </c>
      <c r="H248" s="3">
        <v>1</v>
      </c>
      <c r="I248" s="3">
        <v>0</v>
      </c>
      <c r="J248" s="3">
        <v>1</v>
      </c>
      <c r="K248" s="3">
        <v>0</v>
      </c>
      <c r="L248" s="3">
        <v>0</v>
      </c>
      <c r="M248" s="3">
        <v>1</v>
      </c>
      <c r="N248" s="3">
        <v>0</v>
      </c>
      <c r="O248" s="3">
        <v>1</v>
      </c>
      <c r="P248" s="3">
        <v>0</v>
      </c>
      <c r="Q248" s="3">
        <v>0</v>
      </c>
      <c r="R248" s="3">
        <v>1</v>
      </c>
      <c r="S248" s="3">
        <v>0</v>
      </c>
      <c r="T248" s="3">
        <v>0</v>
      </c>
      <c r="U248" s="3">
        <v>1</v>
      </c>
      <c r="V248" s="3">
        <v>0</v>
      </c>
      <c r="W248" s="3">
        <v>1</v>
      </c>
      <c r="X248" s="3">
        <v>0</v>
      </c>
    </row>
    <row r="249" spans="1:24">
      <c r="A249" s="1" t="s">
        <v>271</v>
      </c>
      <c r="B249" s="3" t="s">
        <v>271</v>
      </c>
      <c r="C249" s="3">
        <v>48</v>
      </c>
      <c r="D249" s="3">
        <v>122</v>
      </c>
      <c r="E249" s="3">
        <v>275</v>
      </c>
      <c r="F249" s="3">
        <v>150</v>
      </c>
      <c r="G249" s="3">
        <v>2</v>
      </c>
      <c r="H249" s="3">
        <v>1</v>
      </c>
      <c r="I249" s="3">
        <v>0</v>
      </c>
      <c r="J249" s="3">
        <v>1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1</v>
      </c>
      <c r="T249" s="3">
        <v>0</v>
      </c>
      <c r="U249" s="3">
        <v>1</v>
      </c>
      <c r="V249" s="3">
        <v>1</v>
      </c>
      <c r="W249" s="3">
        <v>0</v>
      </c>
      <c r="X249" s="3">
        <v>0</v>
      </c>
    </row>
    <row r="250" spans="1:24">
      <c r="A250" s="1" t="s">
        <v>272</v>
      </c>
      <c r="B250" s="3" t="s">
        <v>272</v>
      </c>
      <c r="C250" s="3">
        <v>45</v>
      </c>
      <c r="D250" s="3">
        <v>130</v>
      </c>
      <c r="E250" s="3">
        <v>219</v>
      </c>
      <c r="F250" s="3">
        <v>130</v>
      </c>
      <c r="G250" s="3">
        <v>1</v>
      </c>
      <c r="H250" s="3">
        <v>1</v>
      </c>
      <c r="I250" s="3">
        <v>0</v>
      </c>
      <c r="J250" s="3">
        <v>1</v>
      </c>
      <c r="K250" s="3">
        <v>1</v>
      </c>
      <c r="L250" s="3">
        <v>0</v>
      </c>
      <c r="M250" s="3">
        <v>0</v>
      </c>
      <c r="N250" s="3">
        <v>0</v>
      </c>
      <c r="O250" s="3">
        <v>1</v>
      </c>
      <c r="P250" s="3">
        <v>0</v>
      </c>
      <c r="Q250" s="3">
        <v>0</v>
      </c>
      <c r="R250" s="3">
        <v>0</v>
      </c>
      <c r="S250" s="3">
        <v>1</v>
      </c>
      <c r="T250" s="3">
        <v>0</v>
      </c>
      <c r="U250" s="3">
        <v>1</v>
      </c>
      <c r="V250" s="3">
        <v>0</v>
      </c>
      <c r="W250" s="3">
        <v>1</v>
      </c>
      <c r="X250" s="3">
        <v>0</v>
      </c>
    </row>
    <row r="251" spans="1:24">
      <c r="A251" s="1" t="s">
        <v>273</v>
      </c>
      <c r="B251" s="3" t="s">
        <v>273</v>
      </c>
      <c r="C251" s="3">
        <v>49</v>
      </c>
      <c r="D251" s="3">
        <v>130</v>
      </c>
      <c r="E251" s="3">
        <v>341</v>
      </c>
      <c r="F251" s="3">
        <v>120</v>
      </c>
      <c r="G251" s="3">
        <v>1</v>
      </c>
      <c r="H251" s="3">
        <v>1</v>
      </c>
      <c r="I251" s="3">
        <v>0</v>
      </c>
      <c r="J251" s="3">
        <v>1</v>
      </c>
      <c r="K251" s="3">
        <v>1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3">
        <v>1</v>
      </c>
      <c r="S251" s="3">
        <v>0</v>
      </c>
      <c r="T251" s="3">
        <v>0</v>
      </c>
      <c r="U251" s="3">
        <v>1</v>
      </c>
      <c r="V251" s="3">
        <v>0</v>
      </c>
      <c r="W251" s="3">
        <v>1</v>
      </c>
      <c r="X251" s="3">
        <v>0</v>
      </c>
    </row>
    <row r="252" spans="1:24">
      <c r="A252" s="1" t="s">
        <v>274</v>
      </c>
      <c r="B252" s="3" t="s">
        <v>274</v>
      </c>
      <c r="C252" s="3">
        <v>44</v>
      </c>
      <c r="D252" s="3">
        <v>135</v>
      </c>
      <c r="E252" s="3">
        <v>491</v>
      </c>
      <c r="F252" s="3">
        <v>135</v>
      </c>
      <c r="G252" s="3">
        <v>0</v>
      </c>
      <c r="H252" s="3">
        <v>1</v>
      </c>
      <c r="I252" s="3">
        <v>0</v>
      </c>
      <c r="J252" s="3">
        <v>1</v>
      </c>
      <c r="K252" s="3">
        <v>1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0</v>
      </c>
      <c r="R252" s="3">
        <v>1</v>
      </c>
      <c r="S252" s="3">
        <v>0</v>
      </c>
      <c r="T252" s="3">
        <v>1</v>
      </c>
      <c r="U252" s="3">
        <v>0</v>
      </c>
      <c r="V252" s="3">
        <v>0</v>
      </c>
      <c r="W252" s="3">
        <v>1</v>
      </c>
      <c r="X252" s="3">
        <v>0</v>
      </c>
    </row>
    <row r="253" spans="1:24">
      <c r="A253" s="1" t="s">
        <v>275</v>
      </c>
      <c r="B253" s="3" t="s">
        <v>275</v>
      </c>
      <c r="C253" s="3">
        <v>48</v>
      </c>
      <c r="D253" s="3">
        <v>120</v>
      </c>
      <c r="E253" s="3">
        <v>260</v>
      </c>
      <c r="F253" s="3">
        <v>115</v>
      </c>
      <c r="G253" s="3">
        <v>2</v>
      </c>
      <c r="H253" s="3">
        <v>1</v>
      </c>
      <c r="I253" s="3">
        <v>0</v>
      </c>
      <c r="J253" s="3">
        <v>1</v>
      </c>
      <c r="K253" s="3">
        <v>1</v>
      </c>
      <c r="L253" s="3">
        <v>0</v>
      </c>
      <c r="M253" s="3">
        <v>0</v>
      </c>
      <c r="N253" s="3">
        <v>0</v>
      </c>
      <c r="O253" s="3">
        <v>1</v>
      </c>
      <c r="P253" s="3">
        <v>0</v>
      </c>
      <c r="Q253" s="3">
        <v>0</v>
      </c>
      <c r="R253" s="3">
        <v>1</v>
      </c>
      <c r="S253" s="3">
        <v>0</v>
      </c>
      <c r="T253" s="3">
        <v>1</v>
      </c>
      <c r="U253" s="3">
        <v>0</v>
      </c>
      <c r="V253" s="3">
        <v>0</v>
      </c>
      <c r="W253" s="3">
        <v>1</v>
      </c>
      <c r="X253" s="3">
        <v>0</v>
      </c>
    </row>
    <row r="254" spans="1:24">
      <c r="A254" s="1" t="s">
        <v>276</v>
      </c>
      <c r="B254" s="3" t="s">
        <v>276</v>
      </c>
      <c r="C254" s="3">
        <v>61</v>
      </c>
      <c r="D254" s="3">
        <v>125</v>
      </c>
      <c r="E254" s="3">
        <v>292</v>
      </c>
      <c r="F254" s="3">
        <v>115</v>
      </c>
      <c r="G254" s="3">
        <v>0</v>
      </c>
      <c r="H254" s="3">
        <v>0</v>
      </c>
      <c r="I254" s="3">
        <v>0</v>
      </c>
      <c r="J254" s="3">
        <v>1</v>
      </c>
      <c r="K254" s="3">
        <v>1</v>
      </c>
      <c r="L254" s="3">
        <v>0</v>
      </c>
      <c r="M254" s="3">
        <v>0</v>
      </c>
      <c r="N254" s="3">
        <v>0</v>
      </c>
      <c r="O254" s="3">
        <v>1</v>
      </c>
      <c r="P254" s="3">
        <v>0</v>
      </c>
      <c r="Q254" s="3">
        <v>0</v>
      </c>
      <c r="R254" s="3">
        <v>0</v>
      </c>
      <c r="S254" s="3">
        <v>1</v>
      </c>
      <c r="T254" s="3">
        <v>0</v>
      </c>
      <c r="U254" s="3">
        <v>1</v>
      </c>
      <c r="V254" s="3">
        <v>0</v>
      </c>
      <c r="W254" s="3">
        <v>0</v>
      </c>
      <c r="X254" s="3">
        <v>1</v>
      </c>
    </row>
    <row r="255" spans="1:24">
      <c r="A255" s="1" t="s">
        <v>277</v>
      </c>
      <c r="B255" s="3" t="s">
        <v>277</v>
      </c>
      <c r="C255" s="3">
        <v>62</v>
      </c>
      <c r="D255" s="3">
        <v>140</v>
      </c>
      <c r="E255" s="3">
        <v>271</v>
      </c>
      <c r="F255" s="3">
        <v>152</v>
      </c>
      <c r="G255" s="3">
        <v>1</v>
      </c>
      <c r="H255" s="3">
        <v>0</v>
      </c>
      <c r="I255" s="3">
        <v>0</v>
      </c>
      <c r="J255" s="3">
        <v>1</v>
      </c>
      <c r="K255" s="3">
        <v>0</v>
      </c>
      <c r="L255" s="3">
        <v>1</v>
      </c>
      <c r="M255" s="3">
        <v>0</v>
      </c>
      <c r="N255" s="3">
        <v>0</v>
      </c>
      <c r="O255" s="3">
        <v>1</v>
      </c>
      <c r="P255" s="3">
        <v>0</v>
      </c>
      <c r="Q255" s="3">
        <v>0</v>
      </c>
      <c r="R255" s="3">
        <v>1</v>
      </c>
      <c r="S255" s="3">
        <v>0</v>
      </c>
      <c r="T255" s="3">
        <v>1</v>
      </c>
      <c r="U255" s="3">
        <v>0</v>
      </c>
      <c r="V255" s="3">
        <v>0</v>
      </c>
      <c r="W255" s="3">
        <v>0</v>
      </c>
      <c r="X255" s="3">
        <v>1</v>
      </c>
    </row>
    <row r="256" spans="1:24">
      <c r="A256" s="1" t="s">
        <v>278</v>
      </c>
      <c r="B256" s="3" t="s">
        <v>278</v>
      </c>
      <c r="C256" s="3">
        <v>55</v>
      </c>
      <c r="D256" s="3">
        <v>145</v>
      </c>
      <c r="E256" s="3">
        <v>248</v>
      </c>
      <c r="F256" s="3">
        <v>96</v>
      </c>
      <c r="G256" s="3">
        <v>2</v>
      </c>
      <c r="H256" s="3">
        <v>1</v>
      </c>
      <c r="I256" s="3">
        <v>0</v>
      </c>
      <c r="J256" s="3">
        <v>1</v>
      </c>
      <c r="K256" s="3">
        <v>1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>
        <v>0</v>
      </c>
      <c r="R256" s="3">
        <v>1</v>
      </c>
      <c r="S256" s="3">
        <v>0</v>
      </c>
      <c r="T256" s="3">
        <v>0</v>
      </c>
      <c r="U256" s="3">
        <v>1</v>
      </c>
      <c r="V256" s="3">
        <v>0</v>
      </c>
      <c r="W256" s="3">
        <v>1</v>
      </c>
      <c r="X256" s="3">
        <v>0</v>
      </c>
    </row>
    <row r="257" spans="1:24">
      <c r="A257" s="1" t="s">
        <v>279</v>
      </c>
      <c r="B257" s="3" t="s">
        <v>279</v>
      </c>
      <c r="C257" s="3">
        <v>53</v>
      </c>
      <c r="D257" s="3">
        <v>120</v>
      </c>
      <c r="E257" s="3">
        <v>274</v>
      </c>
      <c r="F257" s="3">
        <v>130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3">
        <v>1</v>
      </c>
      <c r="P257" s="3">
        <v>0</v>
      </c>
      <c r="Q257" s="3">
        <v>0</v>
      </c>
      <c r="R257" s="3">
        <v>1</v>
      </c>
      <c r="S257" s="3">
        <v>0</v>
      </c>
      <c r="T257" s="3">
        <v>1</v>
      </c>
      <c r="U257" s="3">
        <v>0</v>
      </c>
      <c r="V257" s="3">
        <v>0</v>
      </c>
      <c r="W257" s="3">
        <v>0</v>
      </c>
      <c r="X257" s="3">
        <v>1</v>
      </c>
    </row>
    <row r="258" spans="1:24">
      <c r="A258" s="1" t="s">
        <v>280</v>
      </c>
      <c r="B258" s="3" t="s">
        <v>280</v>
      </c>
      <c r="C258" s="3">
        <v>55</v>
      </c>
      <c r="D258" s="3">
        <v>130</v>
      </c>
      <c r="E258" s="3">
        <v>394</v>
      </c>
      <c r="F258" s="3">
        <v>150</v>
      </c>
      <c r="G258" s="3">
        <v>0</v>
      </c>
      <c r="H258" s="3">
        <v>0</v>
      </c>
      <c r="I258" s="3">
        <v>1</v>
      </c>
      <c r="J258" s="3">
        <v>0</v>
      </c>
      <c r="K258" s="3">
        <v>0</v>
      </c>
      <c r="L258" s="3">
        <v>1</v>
      </c>
      <c r="M258" s="3">
        <v>0</v>
      </c>
      <c r="N258" s="3">
        <v>0</v>
      </c>
      <c r="O258" s="3">
        <v>1</v>
      </c>
      <c r="P258" s="3">
        <v>0</v>
      </c>
      <c r="Q258" s="3">
        <v>1</v>
      </c>
      <c r="R258" s="3">
        <v>0</v>
      </c>
      <c r="S258" s="3">
        <v>0</v>
      </c>
      <c r="T258" s="3">
        <v>1</v>
      </c>
      <c r="U258" s="3">
        <v>0</v>
      </c>
      <c r="V258" s="3">
        <v>0</v>
      </c>
      <c r="W258" s="3">
        <v>0</v>
      </c>
      <c r="X258" s="3">
        <v>1</v>
      </c>
    </row>
    <row r="259" spans="1:24">
      <c r="A259" s="1" t="s">
        <v>281</v>
      </c>
      <c r="B259" s="3" t="s">
        <v>281</v>
      </c>
      <c r="C259" s="3">
        <v>36</v>
      </c>
      <c r="D259" s="3">
        <v>150</v>
      </c>
      <c r="E259" s="3">
        <v>160</v>
      </c>
      <c r="F259" s="3">
        <v>172</v>
      </c>
      <c r="G259" s="3">
        <v>0</v>
      </c>
      <c r="H259" s="3">
        <v>0</v>
      </c>
      <c r="I259" s="3">
        <v>0</v>
      </c>
      <c r="J259" s="3">
        <v>1</v>
      </c>
      <c r="K259" s="3">
        <v>0</v>
      </c>
      <c r="L259" s="3">
        <v>0</v>
      </c>
      <c r="M259" s="3">
        <v>1</v>
      </c>
      <c r="N259" s="3">
        <v>0</v>
      </c>
      <c r="O259" s="3">
        <v>1</v>
      </c>
      <c r="P259" s="3">
        <v>0</v>
      </c>
      <c r="Q259" s="3">
        <v>0</v>
      </c>
      <c r="R259" s="3">
        <v>1</v>
      </c>
      <c r="S259" s="3">
        <v>0</v>
      </c>
      <c r="T259" s="3">
        <v>1</v>
      </c>
      <c r="U259" s="3">
        <v>0</v>
      </c>
      <c r="V259" s="3">
        <v>0</v>
      </c>
      <c r="W259" s="3">
        <v>0</v>
      </c>
      <c r="X259" s="3">
        <v>1</v>
      </c>
    </row>
    <row r="260" spans="1:24">
      <c r="A260" s="1" t="s">
        <v>282</v>
      </c>
      <c r="B260" s="3" t="s">
        <v>282</v>
      </c>
      <c r="C260" s="3">
        <v>51</v>
      </c>
      <c r="D260" s="3">
        <v>150</v>
      </c>
      <c r="E260" s="3">
        <v>200</v>
      </c>
      <c r="F260" s="3">
        <v>120</v>
      </c>
      <c r="G260" s="3">
        <v>0.5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  <c r="O260" s="3">
        <v>1</v>
      </c>
      <c r="P260" s="3">
        <v>0</v>
      </c>
      <c r="Q260" s="3">
        <v>0</v>
      </c>
      <c r="R260" s="3">
        <v>1</v>
      </c>
      <c r="S260" s="3">
        <v>0</v>
      </c>
      <c r="T260" s="3">
        <v>1</v>
      </c>
      <c r="U260" s="3">
        <v>0</v>
      </c>
      <c r="V260" s="3">
        <v>0</v>
      </c>
      <c r="W260" s="3">
        <v>0</v>
      </c>
      <c r="X260" s="3">
        <v>1</v>
      </c>
    </row>
    <row r="261" spans="1:24">
      <c r="A261" s="1" t="s">
        <v>283</v>
      </c>
      <c r="B261" s="3" t="s">
        <v>283</v>
      </c>
      <c r="C261" s="3">
        <v>55</v>
      </c>
      <c r="D261" s="3">
        <v>122</v>
      </c>
      <c r="E261" s="3">
        <v>320</v>
      </c>
      <c r="F261" s="3">
        <v>155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1</v>
      </c>
      <c r="P261" s="3">
        <v>0</v>
      </c>
      <c r="Q261" s="3">
        <v>0</v>
      </c>
      <c r="R261" s="3">
        <v>1</v>
      </c>
      <c r="S261" s="3">
        <v>0</v>
      </c>
      <c r="T261" s="3">
        <v>1</v>
      </c>
      <c r="U261" s="3">
        <v>0</v>
      </c>
      <c r="V261" s="3">
        <v>0</v>
      </c>
      <c r="W261" s="3">
        <v>0</v>
      </c>
      <c r="X261" s="3">
        <v>1</v>
      </c>
    </row>
    <row r="262" spans="1:24">
      <c r="A262" s="1" t="s">
        <v>284</v>
      </c>
      <c r="B262" s="3" t="s">
        <v>284</v>
      </c>
      <c r="C262" s="3">
        <v>46</v>
      </c>
      <c r="D262" s="3">
        <v>140</v>
      </c>
      <c r="E262" s="3">
        <v>275</v>
      </c>
      <c r="F262" s="3">
        <v>165</v>
      </c>
      <c r="G262" s="3">
        <v>0</v>
      </c>
      <c r="H262" s="3">
        <v>0</v>
      </c>
      <c r="I262" s="3">
        <v>0</v>
      </c>
      <c r="J262" s="3">
        <v>1</v>
      </c>
      <c r="K262" s="3">
        <v>0</v>
      </c>
      <c r="L262" s="3">
        <v>1</v>
      </c>
      <c r="M262" s="3">
        <v>0</v>
      </c>
      <c r="N262" s="3">
        <v>0</v>
      </c>
      <c r="O262" s="3">
        <v>1</v>
      </c>
      <c r="P262" s="3">
        <v>0</v>
      </c>
      <c r="Q262" s="3">
        <v>0</v>
      </c>
      <c r="R262" s="3">
        <v>1</v>
      </c>
      <c r="S262" s="3">
        <v>0</v>
      </c>
      <c r="T262" s="3">
        <v>0</v>
      </c>
      <c r="U262" s="3">
        <v>1</v>
      </c>
      <c r="V262" s="3">
        <v>0</v>
      </c>
      <c r="W262" s="3">
        <v>0</v>
      </c>
      <c r="X262" s="3">
        <v>1</v>
      </c>
    </row>
    <row r="263" spans="1:24">
      <c r="A263" s="1" t="s">
        <v>285</v>
      </c>
      <c r="B263" s="3" t="s">
        <v>285</v>
      </c>
      <c r="C263" s="3">
        <v>54</v>
      </c>
      <c r="D263" s="3">
        <v>120</v>
      </c>
      <c r="E263" s="3">
        <v>221</v>
      </c>
      <c r="F263" s="3">
        <v>138</v>
      </c>
      <c r="G263" s="3">
        <v>1</v>
      </c>
      <c r="H263" s="3">
        <v>0</v>
      </c>
      <c r="I263" s="3">
        <v>1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1</v>
      </c>
      <c r="P263" s="3">
        <v>0</v>
      </c>
      <c r="Q263" s="3">
        <v>0</v>
      </c>
      <c r="R263" s="3">
        <v>1</v>
      </c>
      <c r="S263" s="3">
        <v>0</v>
      </c>
      <c r="T263" s="3">
        <v>1</v>
      </c>
      <c r="U263" s="3">
        <v>0</v>
      </c>
      <c r="V263" s="3">
        <v>0</v>
      </c>
      <c r="W263" s="3">
        <v>0</v>
      </c>
      <c r="X263" s="3">
        <v>1</v>
      </c>
    </row>
    <row r="264" spans="1:24">
      <c r="A264" s="1" t="s">
        <v>286</v>
      </c>
      <c r="B264" s="3" t="s">
        <v>286</v>
      </c>
      <c r="C264" s="3">
        <v>46</v>
      </c>
      <c r="D264" s="3">
        <v>120</v>
      </c>
      <c r="E264" s="3">
        <v>231</v>
      </c>
      <c r="F264" s="3">
        <v>115</v>
      </c>
      <c r="G264" s="3">
        <v>0</v>
      </c>
      <c r="H264" s="3">
        <v>1</v>
      </c>
      <c r="I264" s="3">
        <v>0</v>
      </c>
      <c r="J264" s="3">
        <v>1</v>
      </c>
      <c r="K264" s="3">
        <v>1</v>
      </c>
      <c r="L264" s="3">
        <v>0</v>
      </c>
      <c r="M264" s="3">
        <v>0</v>
      </c>
      <c r="N264" s="3">
        <v>0</v>
      </c>
      <c r="O264" s="3">
        <v>1</v>
      </c>
      <c r="P264" s="3">
        <v>0</v>
      </c>
      <c r="Q264" s="3">
        <v>0</v>
      </c>
      <c r="R264" s="3">
        <v>1</v>
      </c>
      <c r="S264" s="3">
        <v>0</v>
      </c>
      <c r="T264" s="3">
        <v>0</v>
      </c>
      <c r="U264" s="3">
        <v>1</v>
      </c>
      <c r="V264" s="3">
        <v>0</v>
      </c>
      <c r="W264" s="3">
        <v>1</v>
      </c>
      <c r="X264" s="3">
        <v>0</v>
      </c>
    </row>
    <row r="265" spans="1:24">
      <c r="A265" s="1" t="s">
        <v>287</v>
      </c>
      <c r="B265" s="3" t="s">
        <v>287</v>
      </c>
      <c r="C265" s="3">
        <v>59</v>
      </c>
      <c r="D265" s="3">
        <v>130</v>
      </c>
      <c r="E265" s="3">
        <v>126</v>
      </c>
      <c r="F265" s="3">
        <v>125</v>
      </c>
      <c r="G265" s="3">
        <v>0</v>
      </c>
      <c r="H265" s="3">
        <v>1</v>
      </c>
      <c r="I265" s="3">
        <v>0</v>
      </c>
      <c r="J265" s="3">
        <v>1</v>
      </c>
      <c r="K265" s="3">
        <v>1</v>
      </c>
      <c r="L265" s="3">
        <v>0</v>
      </c>
      <c r="M265" s="3">
        <v>0</v>
      </c>
      <c r="N265" s="3">
        <v>0</v>
      </c>
      <c r="O265" s="3">
        <v>1</v>
      </c>
      <c r="P265" s="3">
        <v>0</v>
      </c>
      <c r="Q265" s="3">
        <v>0</v>
      </c>
      <c r="R265" s="3">
        <v>1</v>
      </c>
      <c r="S265" s="3">
        <v>0</v>
      </c>
      <c r="T265" s="3">
        <v>1</v>
      </c>
      <c r="U265" s="3">
        <v>0</v>
      </c>
      <c r="V265" s="3">
        <v>0</v>
      </c>
      <c r="W265" s="3">
        <v>1</v>
      </c>
      <c r="X265" s="3">
        <v>0</v>
      </c>
    </row>
    <row r="266" spans="1:24">
      <c r="A266" s="1" t="s">
        <v>288</v>
      </c>
      <c r="B266" s="3" t="s">
        <v>288</v>
      </c>
      <c r="C266" s="3">
        <v>47</v>
      </c>
      <c r="D266" s="3">
        <v>140</v>
      </c>
      <c r="E266" s="3">
        <v>193</v>
      </c>
      <c r="F266" s="3">
        <v>145</v>
      </c>
      <c r="G266" s="3">
        <v>1</v>
      </c>
      <c r="H266" s="3">
        <v>1</v>
      </c>
      <c r="I266" s="3">
        <v>0</v>
      </c>
      <c r="J266" s="3">
        <v>1</v>
      </c>
      <c r="K266" s="3">
        <v>0</v>
      </c>
      <c r="L266" s="3">
        <v>0</v>
      </c>
      <c r="M266" s="3">
        <v>1</v>
      </c>
      <c r="N266" s="3">
        <v>0</v>
      </c>
      <c r="O266" s="3">
        <v>1</v>
      </c>
      <c r="P266" s="3">
        <v>0</v>
      </c>
      <c r="Q266" s="3">
        <v>0</v>
      </c>
      <c r="R266" s="3">
        <v>1</v>
      </c>
      <c r="S266" s="3">
        <v>0</v>
      </c>
      <c r="T266" s="3">
        <v>0</v>
      </c>
      <c r="U266" s="3">
        <v>1</v>
      </c>
      <c r="V266" s="3">
        <v>0</v>
      </c>
      <c r="W266" s="3">
        <v>1</v>
      </c>
      <c r="X266" s="3">
        <v>0</v>
      </c>
    </row>
    <row r="267" spans="1:24">
      <c r="A267" s="1" t="s">
        <v>289</v>
      </c>
      <c r="B267" s="3" t="s">
        <v>289</v>
      </c>
      <c r="C267" s="3">
        <v>54</v>
      </c>
      <c r="D267" s="3">
        <v>160</v>
      </c>
      <c r="E267" s="3">
        <v>305</v>
      </c>
      <c r="F267" s="3">
        <v>175</v>
      </c>
      <c r="G267" s="3">
        <v>0</v>
      </c>
      <c r="H267" s="3">
        <v>0</v>
      </c>
      <c r="I267" s="3">
        <v>0</v>
      </c>
      <c r="J267" s="3">
        <v>1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3">
        <v>0</v>
      </c>
      <c r="Q267" s="3">
        <v>0</v>
      </c>
      <c r="R267" s="3">
        <v>1</v>
      </c>
      <c r="S267" s="3">
        <v>0</v>
      </c>
      <c r="T267" s="3">
        <v>1</v>
      </c>
      <c r="U267" s="3">
        <v>0</v>
      </c>
      <c r="V267" s="3">
        <v>0</v>
      </c>
      <c r="W267" s="3">
        <v>0</v>
      </c>
      <c r="X267" s="3">
        <v>1</v>
      </c>
    </row>
    <row r="268" spans="1:24">
      <c r="A268" s="1" t="s">
        <v>290</v>
      </c>
      <c r="B268" s="3" t="s">
        <v>290</v>
      </c>
      <c r="C268" s="3">
        <v>52</v>
      </c>
      <c r="D268" s="3">
        <v>130</v>
      </c>
      <c r="E268" s="3">
        <v>298</v>
      </c>
      <c r="F268" s="3">
        <v>110</v>
      </c>
      <c r="G268" s="3">
        <v>1</v>
      </c>
      <c r="H268" s="3">
        <v>1</v>
      </c>
      <c r="I268" s="3">
        <v>0</v>
      </c>
      <c r="J268" s="3">
        <v>1</v>
      </c>
      <c r="K268" s="3">
        <v>1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1</v>
      </c>
      <c r="S268" s="3">
        <v>0</v>
      </c>
      <c r="T268" s="3">
        <v>0</v>
      </c>
      <c r="U268" s="3">
        <v>1</v>
      </c>
      <c r="V268" s="3">
        <v>0</v>
      </c>
      <c r="W268" s="3">
        <v>1</v>
      </c>
      <c r="X268" s="3">
        <v>0</v>
      </c>
    </row>
    <row r="269" spans="1:24">
      <c r="A269" s="1" t="s">
        <v>291</v>
      </c>
      <c r="B269" s="3" t="s">
        <v>291</v>
      </c>
      <c r="C269" s="3">
        <v>34</v>
      </c>
      <c r="D269" s="3">
        <v>98</v>
      </c>
      <c r="E269" s="3">
        <v>220</v>
      </c>
      <c r="F269" s="3">
        <v>150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1</v>
      </c>
      <c r="M269" s="3">
        <v>0</v>
      </c>
      <c r="N269" s="3">
        <v>0</v>
      </c>
      <c r="O269" s="3">
        <v>1</v>
      </c>
      <c r="P269" s="3">
        <v>0</v>
      </c>
      <c r="Q269" s="3">
        <v>0</v>
      </c>
      <c r="R269" s="3">
        <v>1</v>
      </c>
      <c r="S269" s="3">
        <v>0</v>
      </c>
      <c r="T269" s="3">
        <v>1</v>
      </c>
      <c r="U269" s="3">
        <v>0</v>
      </c>
      <c r="V269" s="3">
        <v>0</v>
      </c>
      <c r="W269" s="3">
        <v>0</v>
      </c>
      <c r="X269" s="3">
        <v>1</v>
      </c>
    </row>
    <row r="270" spans="1:24">
      <c r="A270" s="1" t="s">
        <v>292</v>
      </c>
      <c r="B270" s="3" t="s">
        <v>292</v>
      </c>
      <c r="C270" s="3">
        <v>54</v>
      </c>
      <c r="D270" s="3">
        <v>130</v>
      </c>
      <c r="E270" s="3">
        <v>242</v>
      </c>
      <c r="F270" s="3">
        <v>91</v>
      </c>
      <c r="G270" s="3">
        <v>1</v>
      </c>
      <c r="H270" s="3">
        <v>1</v>
      </c>
      <c r="I270" s="3">
        <v>0</v>
      </c>
      <c r="J270" s="3">
        <v>1</v>
      </c>
      <c r="K270" s="3">
        <v>1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0</v>
      </c>
      <c r="R270" s="3">
        <v>1</v>
      </c>
      <c r="S270" s="3">
        <v>0</v>
      </c>
      <c r="T270" s="3">
        <v>0</v>
      </c>
      <c r="U270" s="3">
        <v>1</v>
      </c>
      <c r="V270" s="3">
        <v>0</v>
      </c>
      <c r="W270" s="3">
        <v>1</v>
      </c>
      <c r="X270" s="3">
        <v>0</v>
      </c>
    </row>
    <row r="271" spans="1:24">
      <c r="A271" s="1" t="s">
        <v>293</v>
      </c>
      <c r="B271" s="3" t="s">
        <v>293</v>
      </c>
      <c r="C271" s="3">
        <v>47</v>
      </c>
      <c r="D271" s="3">
        <v>130</v>
      </c>
      <c r="E271" s="3">
        <v>235</v>
      </c>
      <c r="F271" s="3">
        <v>145</v>
      </c>
      <c r="G271" s="3">
        <v>2</v>
      </c>
      <c r="H271" s="3">
        <v>0</v>
      </c>
      <c r="I271" s="3">
        <v>1</v>
      </c>
      <c r="J271" s="3">
        <v>0</v>
      </c>
      <c r="K271" s="3">
        <v>0</v>
      </c>
      <c r="L271" s="3">
        <v>0</v>
      </c>
      <c r="M271" s="3">
        <v>1</v>
      </c>
      <c r="N271" s="3">
        <v>0</v>
      </c>
      <c r="O271" s="3">
        <v>1</v>
      </c>
      <c r="P271" s="3">
        <v>0</v>
      </c>
      <c r="Q271" s="3">
        <v>0</v>
      </c>
      <c r="R271" s="3">
        <v>1</v>
      </c>
      <c r="S271" s="3">
        <v>0</v>
      </c>
      <c r="T271" s="3">
        <v>1</v>
      </c>
      <c r="U271" s="3">
        <v>0</v>
      </c>
      <c r="V271" s="3">
        <v>0</v>
      </c>
      <c r="W271" s="3">
        <v>1</v>
      </c>
      <c r="X271" s="3">
        <v>0</v>
      </c>
    </row>
    <row r="272" spans="1:24">
      <c r="A272" s="1" t="s">
        <v>294</v>
      </c>
      <c r="B272" s="3" t="s">
        <v>294</v>
      </c>
      <c r="C272" s="3">
        <v>45</v>
      </c>
      <c r="D272" s="3">
        <v>120</v>
      </c>
      <c r="E272" s="3">
        <v>225</v>
      </c>
      <c r="F272" s="3">
        <v>140</v>
      </c>
      <c r="G272" s="3">
        <v>0</v>
      </c>
      <c r="H272" s="3">
        <v>0</v>
      </c>
      <c r="I272" s="3">
        <v>0</v>
      </c>
      <c r="J272" s="3">
        <v>1</v>
      </c>
      <c r="K272" s="3">
        <v>1</v>
      </c>
      <c r="L272" s="3">
        <v>0</v>
      </c>
      <c r="M272" s="3">
        <v>0</v>
      </c>
      <c r="N272" s="3">
        <v>0</v>
      </c>
      <c r="O272" s="3">
        <v>1</v>
      </c>
      <c r="P272" s="3">
        <v>0</v>
      </c>
      <c r="Q272" s="3">
        <v>0</v>
      </c>
      <c r="R272" s="3">
        <v>1</v>
      </c>
      <c r="S272" s="3">
        <v>0</v>
      </c>
      <c r="T272" s="3">
        <v>1</v>
      </c>
      <c r="U272" s="3">
        <v>0</v>
      </c>
      <c r="V272" s="3">
        <v>0</v>
      </c>
      <c r="W272" s="3">
        <v>0</v>
      </c>
      <c r="X272" s="3">
        <v>1</v>
      </c>
    </row>
    <row r="273" spans="1:24">
      <c r="A273" s="1" t="s">
        <v>295</v>
      </c>
      <c r="B273" s="3" t="s">
        <v>295</v>
      </c>
      <c r="C273" s="3">
        <v>32</v>
      </c>
      <c r="D273" s="3">
        <v>105</v>
      </c>
      <c r="E273" s="3">
        <v>198</v>
      </c>
      <c r="F273" s="3">
        <v>165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1</v>
      </c>
      <c r="P273" s="3">
        <v>0</v>
      </c>
      <c r="Q273" s="3">
        <v>0</v>
      </c>
      <c r="R273" s="3">
        <v>1</v>
      </c>
      <c r="S273" s="3">
        <v>0</v>
      </c>
      <c r="T273" s="3">
        <v>1</v>
      </c>
      <c r="U273" s="3">
        <v>0</v>
      </c>
      <c r="V273" s="3">
        <v>0</v>
      </c>
      <c r="W273" s="3">
        <v>0</v>
      </c>
      <c r="X273" s="3">
        <v>1</v>
      </c>
    </row>
    <row r="274" spans="1:24">
      <c r="A274" s="1" t="s">
        <v>296</v>
      </c>
      <c r="B274" s="3" t="s">
        <v>296</v>
      </c>
      <c r="C274" s="3">
        <v>55</v>
      </c>
      <c r="D274" s="3">
        <v>140</v>
      </c>
      <c r="E274" s="3">
        <v>201</v>
      </c>
      <c r="F274" s="3">
        <v>130</v>
      </c>
      <c r="G274" s="3">
        <v>3</v>
      </c>
      <c r="H274" s="3">
        <v>1</v>
      </c>
      <c r="I274" s="3">
        <v>0</v>
      </c>
      <c r="J274" s="3">
        <v>1</v>
      </c>
      <c r="K274" s="3">
        <v>1</v>
      </c>
      <c r="L274" s="3">
        <v>0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1</v>
      </c>
      <c r="S274" s="3">
        <v>0</v>
      </c>
      <c r="T274" s="3">
        <v>0</v>
      </c>
      <c r="U274" s="3">
        <v>1</v>
      </c>
      <c r="V274" s="3">
        <v>0</v>
      </c>
      <c r="W274" s="3">
        <v>1</v>
      </c>
      <c r="X274" s="3">
        <v>0</v>
      </c>
    </row>
    <row r="275" spans="1:24">
      <c r="A275" s="1" t="s">
        <v>297</v>
      </c>
      <c r="B275" s="3" t="s">
        <v>297</v>
      </c>
      <c r="C275" s="3">
        <v>55</v>
      </c>
      <c r="D275" s="3">
        <v>120</v>
      </c>
      <c r="E275" s="3">
        <v>220</v>
      </c>
      <c r="F275" s="3">
        <v>134</v>
      </c>
      <c r="G275" s="3">
        <v>0</v>
      </c>
      <c r="H275" s="3">
        <v>0</v>
      </c>
      <c r="I275" s="3">
        <v>0</v>
      </c>
      <c r="J275" s="3">
        <v>1</v>
      </c>
      <c r="K275" s="3">
        <v>0</v>
      </c>
      <c r="L275" s="3">
        <v>0</v>
      </c>
      <c r="M275" s="3">
        <v>1</v>
      </c>
      <c r="N275" s="3">
        <v>0</v>
      </c>
      <c r="O275" s="3">
        <v>1</v>
      </c>
      <c r="P275" s="3">
        <v>0</v>
      </c>
      <c r="Q275" s="3">
        <v>1</v>
      </c>
      <c r="R275" s="3">
        <v>0</v>
      </c>
      <c r="S275" s="3">
        <v>0</v>
      </c>
      <c r="T275" s="3">
        <v>1</v>
      </c>
      <c r="U275" s="3">
        <v>0</v>
      </c>
      <c r="V275" s="3">
        <v>0</v>
      </c>
      <c r="W275" s="3">
        <v>0</v>
      </c>
      <c r="X275" s="3">
        <v>1</v>
      </c>
    </row>
    <row r="276" spans="1:24">
      <c r="A276" s="1" t="s">
        <v>298</v>
      </c>
      <c r="B276" s="3" t="s">
        <v>298</v>
      </c>
      <c r="C276" s="3">
        <v>45</v>
      </c>
      <c r="D276" s="3">
        <v>180</v>
      </c>
      <c r="E276" s="3">
        <v>295</v>
      </c>
      <c r="F276" s="3">
        <v>180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1</v>
      </c>
      <c r="P276" s="3">
        <v>0</v>
      </c>
      <c r="Q276" s="3">
        <v>0</v>
      </c>
      <c r="R276" s="3">
        <v>1</v>
      </c>
      <c r="S276" s="3">
        <v>0</v>
      </c>
      <c r="T276" s="3">
        <v>1</v>
      </c>
      <c r="U276" s="3">
        <v>0</v>
      </c>
      <c r="V276" s="3">
        <v>0</v>
      </c>
      <c r="W276" s="3">
        <v>0</v>
      </c>
      <c r="X276" s="3">
        <v>1</v>
      </c>
    </row>
    <row r="277" spans="1:24">
      <c r="A277" s="1" t="s">
        <v>299</v>
      </c>
      <c r="B277" s="3" t="s">
        <v>299</v>
      </c>
      <c r="C277" s="3">
        <v>59</v>
      </c>
      <c r="D277" s="3">
        <v>180</v>
      </c>
      <c r="E277" s="3">
        <v>213</v>
      </c>
      <c r="F277" s="3">
        <v>100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3">
        <v>1</v>
      </c>
      <c r="N277" s="3">
        <v>0</v>
      </c>
      <c r="O277" s="3">
        <v>1</v>
      </c>
      <c r="P277" s="3">
        <v>0</v>
      </c>
      <c r="Q277" s="3">
        <v>0</v>
      </c>
      <c r="R277" s="3">
        <v>1</v>
      </c>
      <c r="S277" s="3">
        <v>0</v>
      </c>
      <c r="T277" s="3">
        <v>1</v>
      </c>
      <c r="U277" s="3">
        <v>0</v>
      </c>
      <c r="V277" s="3">
        <v>0</v>
      </c>
      <c r="W277" s="3">
        <v>0</v>
      </c>
      <c r="X277" s="3">
        <v>1</v>
      </c>
    </row>
    <row r="278" spans="1:24">
      <c r="A278" s="1" t="s">
        <v>300</v>
      </c>
      <c r="B278" s="3" t="s">
        <v>300</v>
      </c>
      <c r="C278" s="3">
        <v>51</v>
      </c>
      <c r="D278" s="3">
        <v>135</v>
      </c>
      <c r="E278" s="3">
        <v>160</v>
      </c>
      <c r="F278" s="3">
        <v>150</v>
      </c>
      <c r="G278" s="3">
        <v>2</v>
      </c>
      <c r="H278" s="3">
        <v>1</v>
      </c>
      <c r="I278" s="3">
        <v>0</v>
      </c>
      <c r="J278" s="3">
        <v>1</v>
      </c>
      <c r="K278" s="3">
        <v>0</v>
      </c>
      <c r="L278" s="3">
        <v>0</v>
      </c>
      <c r="M278" s="3">
        <v>1</v>
      </c>
      <c r="N278" s="3">
        <v>0</v>
      </c>
      <c r="O278" s="3">
        <v>1</v>
      </c>
      <c r="P278" s="3">
        <v>0</v>
      </c>
      <c r="Q278" s="3">
        <v>0</v>
      </c>
      <c r="R278" s="3">
        <v>1</v>
      </c>
      <c r="S278" s="3">
        <v>0</v>
      </c>
      <c r="T278" s="3">
        <v>1</v>
      </c>
      <c r="U278" s="3">
        <v>0</v>
      </c>
      <c r="V278" s="3">
        <v>0</v>
      </c>
      <c r="W278" s="3">
        <v>1</v>
      </c>
      <c r="X278" s="3">
        <v>0</v>
      </c>
    </row>
    <row r="279" spans="1:24">
      <c r="A279" s="1" t="s">
        <v>301</v>
      </c>
      <c r="B279" s="3" t="s">
        <v>301</v>
      </c>
      <c r="C279" s="3">
        <v>52</v>
      </c>
      <c r="D279" s="3">
        <v>170</v>
      </c>
      <c r="E279" s="3">
        <v>223</v>
      </c>
      <c r="F279" s="3">
        <v>126</v>
      </c>
      <c r="G279" s="3">
        <v>1.5</v>
      </c>
      <c r="H279" s="3">
        <v>1</v>
      </c>
      <c r="I279" s="3">
        <v>0</v>
      </c>
      <c r="J279" s="3">
        <v>1</v>
      </c>
      <c r="K279" s="3">
        <v>1</v>
      </c>
      <c r="L279" s="3">
        <v>0</v>
      </c>
      <c r="M279" s="3">
        <v>0</v>
      </c>
      <c r="N279" s="3">
        <v>0</v>
      </c>
      <c r="O279" s="3">
        <v>1</v>
      </c>
      <c r="P279" s="3">
        <v>0</v>
      </c>
      <c r="Q279" s="3">
        <v>0</v>
      </c>
      <c r="R279" s="3">
        <v>1</v>
      </c>
      <c r="S279" s="3">
        <v>0</v>
      </c>
      <c r="T279" s="3">
        <v>0</v>
      </c>
      <c r="U279" s="3">
        <v>1</v>
      </c>
      <c r="V279" s="3">
        <v>0</v>
      </c>
      <c r="W279" s="3">
        <v>1</v>
      </c>
      <c r="X279" s="3">
        <v>0</v>
      </c>
    </row>
    <row r="280" spans="1:24">
      <c r="A280" s="1" t="s">
        <v>302</v>
      </c>
      <c r="B280" s="3" t="s">
        <v>302</v>
      </c>
      <c r="C280" s="3">
        <v>57</v>
      </c>
      <c r="D280" s="3">
        <v>180</v>
      </c>
      <c r="E280" s="3">
        <v>347</v>
      </c>
      <c r="F280" s="3">
        <v>126</v>
      </c>
      <c r="G280" s="3">
        <v>0.8</v>
      </c>
      <c r="H280" s="3">
        <v>0</v>
      </c>
      <c r="I280" s="3">
        <v>1</v>
      </c>
      <c r="J280" s="3">
        <v>0</v>
      </c>
      <c r="K280" s="3">
        <v>1</v>
      </c>
      <c r="L280" s="3">
        <v>0</v>
      </c>
      <c r="M280" s="3">
        <v>0</v>
      </c>
      <c r="N280" s="3">
        <v>0</v>
      </c>
      <c r="O280" s="3">
        <v>1</v>
      </c>
      <c r="P280" s="3">
        <v>0</v>
      </c>
      <c r="Q280" s="3">
        <v>0</v>
      </c>
      <c r="R280" s="3">
        <v>0</v>
      </c>
      <c r="S280" s="3">
        <v>1</v>
      </c>
      <c r="T280" s="3">
        <v>0</v>
      </c>
      <c r="U280" s="3">
        <v>1</v>
      </c>
      <c r="V280" s="3">
        <v>0</v>
      </c>
      <c r="W280" s="3">
        <v>1</v>
      </c>
      <c r="X280" s="3">
        <v>0</v>
      </c>
    </row>
    <row r="281" spans="1:24">
      <c r="A281" s="1" t="s">
        <v>303</v>
      </c>
      <c r="B281" s="3" t="s">
        <v>303</v>
      </c>
      <c r="C281" s="3">
        <v>54</v>
      </c>
      <c r="D281" s="3">
        <v>130</v>
      </c>
      <c r="E281" s="3">
        <v>253</v>
      </c>
      <c r="F281" s="3">
        <v>155</v>
      </c>
      <c r="G281" s="3">
        <v>0</v>
      </c>
      <c r="H281" s="3">
        <v>0</v>
      </c>
      <c r="I281" s="3">
        <v>1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1</v>
      </c>
      <c r="P281" s="3">
        <v>0</v>
      </c>
      <c r="Q281" s="3">
        <v>0</v>
      </c>
      <c r="R281" s="3">
        <v>0</v>
      </c>
      <c r="S281" s="3">
        <v>1</v>
      </c>
      <c r="T281" s="3">
        <v>1</v>
      </c>
      <c r="U281" s="3">
        <v>0</v>
      </c>
      <c r="V281" s="3">
        <v>0</v>
      </c>
      <c r="W281" s="3">
        <v>0</v>
      </c>
      <c r="X281" s="3">
        <v>1</v>
      </c>
    </row>
    <row r="282" spans="1:24">
      <c r="A282" s="1" t="s">
        <v>304</v>
      </c>
      <c r="B282" s="3" t="s">
        <v>304</v>
      </c>
      <c r="C282" s="3">
        <v>60</v>
      </c>
      <c r="D282" s="3">
        <v>120</v>
      </c>
      <c r="E282" s="3">
        <v>246</v>
      </c>
      <c r="F282" s="3">
        <v>135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1</v>
      </c>
      <c r="N282" s="3">
        <v>0</v>
      </c>
      <c r="O282" s="3">
        <v>1</v>
      </c>
      <c r="P282" s="3">
        <v>0</v>
      </c>
      <c r="Q282" s="3">
        <v>1</v>
      </c>
      <c r="R282" s="3">
        <v>0</v>
      </c>
      <c r="S282" s="3">
        <v>0</v>
      </c>
      <c r="T282" s="3">
        <v>1</v>
      </c>
      <c r="U282" s="3">
        <v>0</v>
      </c>
      <c r="V282" s="3">
        <v>0</v>
      </c>
      <c r="W282" s="3">
        <v>0</v>
      </c>
      <c r="X282" s="3">
        <v>1</v>
      </c>
    </row>
    <row r="283" spans="1:24">
      <c r="A283" s="1" t="s">
        <v>305</v>
      </c>
      <c r="B283" s="3" t="s">
        <v>305</v>
      </c>
      <c r="C283" s="3">
        <v>49</v>
      </c>
      <c r="D283" s="3">
        <v>150</v>
      </c>
      <c r="E283" s="3">
        <v>222</v>
      </c>
      <c r="F283" s="3">
        <v>122</v>
      </c>
      <c r="G283" s="3">
        <v>2</v>
      </c>
      <c r="H283" s="3">
        <v>1</v>
      </c>
      <c r="I283" s="3">
        <v>0</v>
      </c>
      <c r="J283" s="3">
        <v>1</v>
      </c>
      <c r="K283" s="3">
        <v>1</v>
      </c>
      <c r="L283" s="3">
        <v>0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1</v>
      </c>
      <c r="S283" s="3">
        <v>0</v>
      </c>
      <c r="T283" s="3">
        <v>1</v>
      </c>
      <c r="U283" s="3">
        <v>0</v>
      </c>
      <c r="V283" s="3">
        <v>0</v>
      </c>
      <c r="W283" s="3">
        <v>1</v>
      </c>
      <c r="X283" s="3">
        <v>0</v>
      </c>
    </row>
    <row r="284" spans="1:24">
      <c r="A284" s="1" t="s">
        <v>306</v>
      </c>
      <c r="B284" s="3" t="s">
        <v>306</v>
      </c>
      <c r="C284" s="3">
        <v>51</v>
      </c>
      <c r="D284" s="3">
        <v>130</v>
      </c>
      <c r="E284" s="3">
        <v>220</v>
      </c>
      <c r="F284" s="3">
        <v>160</v>
      </c>
      <c r="G284" s="3">
        <v>2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1</v>
      </c>
      <c r="N284" s="3">
        <v>0</v>
      </c>
      <c r="O284" s="3">
        <v>1</v>
      </c>
      <c r="P284" s="3">
        <v>0</v>
      </c>
      <c r="Q284" s="3">
        <v>0</v>
      </c>
      <c r="R284" s="3">
        <v>1</v>
      </c>
      <c r="S284" s="3">
        <v>0</v>
      </c>
      <c r="T284" s="3">
        <v>0</v>
      </c>
      <c r="U284" s="3">
        <v>1</v>
      </c>
      <c r="V284" s="3">
        <v>0</v>
      </c>
      <c r="W284" s="3">
        <v>0</v>
      </c>
      <c r="X284" s="3">
        <v>1</v>
      </c>
    </row>
    <row r="285" spans="1:24">
      <c r="A285" s="1" t="s">
        <v>307</v>
      </c>
      <c r="B285" s="3" t="s">
        <v>307</v>
      </c>
      <c r="C285" s="3">
        <v>55</v>
      </c>
      <c r="D285" s="3">
        <v>110</v>
      </c>
      <c r="E285" s="3">
        <v>344</v>
      </c>
      <c r="F285" s="3">
        <v>160</v>
      </c>
      <c r="G285" s="3">
        <v>0</v>
      </c>
      <c r="H285" s="3">
        <v>0</v>
      </c>
      <c r="I285" s="3">
        <v>1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1</v>
      </c>
      <c r="P285" s="3">
        <v>0</v>
      </c>
      <c r="Q285" s="3">
        <v>0</v>
      </c>
      <c r="R285" s="3">
        <v>0</v>
      </c>
      <c r="S285" s="3">
        <v>1</v>
      </c>
      <c r="T285" s="3">
        <v>1</v>
      </c>
      <c r="U285" s="3">
        <v>0</v>
      </c>
      <c r="V285" s="3">
        <v>0</v>
      </c>
      <c r="W285" s="3">
        <v>0</v>
      </c>
      <c r="X285" s="3">
        <v>1</v>
      </c>
    </row>
    <row r="286" spans="1:24">
      <c r="A286" s="1" t="s">
        <v>308</v>
      </c>
      <c r="B286" s="3" t="s">
        <v>308</v>
      </c>
      <c r="C286" s="3">
        <v>42</v>
      </c>
      <c r="D286" s="3">
        <v>140</v>
      </c>
      <c r="E286" s="3">
        <v>358</v>
      </c>
      <c r="F286" s="3">
        <v>170</v>
      </c>
      <c r="G286" s="3">
        <v>0</v>
      </c>
      <c r="H286" s="3">
        <v>0</v>
      </c>
      <c r="I286" s="3">
        <v>0</v>
      </c>
      <c r="J286" s="3">
        <v>1</v>
      </c>
      <c r="K286" s="3">
        <v>1</v>
      </c>
      <c r="L286" s="3">
        <v>0</v>
      </c>
      <c r="M286" s="3">
        <v>0</v>
      </c>
      <c r="N286" s="3">
        <v>0</v>
      </c>
      <c r="O286" s="3">
        <v>1</v>
      </c>
      <c r="P286" s="3">
        <v>0</v>
      </c>
      <c r="Q286" s="3">
        <v>0</v>
      </c>
      <c r="R286" s="3">
        <v>1</v>
      </c>
      <c r="S286" s="3">
        <v>0</v>
      </c>
      <c r="T286" s="3">
        <v>1</v>
      </c>
      <c r="U286" s="3">
        <v>0</v>
      </c>
      <c r="V286" s="3">
        <v>0</v>
      </c>
      <c r="W286" s="3">
        <v>0</v>
      </c>
      <c r="X286" s="3">
        <v>1</v>
      </c>
    </row>
    <row r="287" spans="1:24">
      <c r="A287" s="1" t="s">
        <v>309</v>
      </c>
      <c r="B287" s="3" t="s">
        <v>309</v>
      </c>
      <c r="C287" s="3">
        <v>51</v>
      </c>
      <c r="D287" s="3">
        <v>110</v>
      </c>
      <c r="E287" s="3">
        <v>190</v>
      </c>
      <c r="F287" s="3">
        <v>120</v>
      </c>
      <c r="G287" s="3">
        <v>0</v>
      </c>
      <c r="H287" s="3">
        <v>0</v>
      </c>
      <c r="I287" s="3">
        <v>1</v>
      </c>
      <c r="J287" s="3">
        <v>0</v>
      </c>
      <c r="K287" s="3">
        <v>0</v>
      </c>
      <c r="L287" s="3">
        <v>0</v>
      </c>
      <c r="M287" s="3">
        <v>1</v>
      </c>
      <c r="N287" s="3">
        <v>0</v>
      </c>
      <c r="O287" s="3">
        <v>1</v>
      </c>
      <c r="P287" s="3">
        <v>0</v>
      </c>
      <c r="Q287" s="3">
        <v>0</v>
      </c>
      <c r="R287" s="3">
        <v>1</v>
      </c>
      <c r="S287" s="3">
        <v>0</v>
      </c>
      <c r="T287" s="3">
        <v>1</v>
      </c>
      <c r="U287" s="3">
        <v>0</v>
      </c>
      <c r="V287" s="3">
        <v>0</v>
      </c>
      <c r="W287" s="3">
        <v>0</v>
      </c>
      <c r="X287" s="3">
        <v>1</v>
      </c>
    </row>
    <row r="288" spans="1:24">
      <c r="A288" s="1" t="s">
        <v>310</v>
      </c>
      <c r="B288" s="3" t="s">
        <v>310</v>
      </c>
      <c r="C288" s="3">
        <v>59</v>
      </c>
      <c r="D288" s="3">
        <v>140</v>
      </c>
      <c r="E288" s="3">
        <v>169</v>
      </c>
      <c r="F288" s="3">
        <v>140</v>
      </c>
      <c r="G288" s="3">
        <v>0</v>
      </c>
      <c r="H288" s="3">
        <v>0</v>
      </c>
      <c r="I288" s="3">
        <v>0</v>
      </c>
      <c r="J288" s="3">
        <v>1</v>
      </c>
      <c r="K288" s="3">
        <v>1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1</v>
      </c>
      <c r="S288" s="3">
        <v>0</v>
      </c>
      <c r="T288" s="3">
        <v>1</v>
      </c>
      <c r="U288" s="3">
        <v>0</v>
      </c>
      <c r="V288" s="3">
        <v>0</v>
      </c>
      <c r="W288" s="3">
        <v>0</v>
      </c>
      <c r="X288" s="3">
        <v>1</v>
      </c>
    </row>
    <row r="289" spans="1:24">
      <c r="A289" s="1" t="s">
        <v>311</v>
      </c>
      <c r="B289" s="3" t="s">
        <v>311</v>
      </c>
      <c r="C289" s="3">
        <v>53</v>
      </c>
      <c r="D289" s="3">
        <v>120</v>
      </c>
      <c r="E289" s="3">
        <v>181</v>
      </c>
      <c r="F289" s="3">
        <v>132</v>
      </c>
      <c r="G289" s="3">
        <v>0</v>
      </c>
      <c r="H289" s="3">
        <v>0</v>
      </c>
      <c r="I289" s="3">
        <v>0</v>
      </c>
      <c r="J289" s="3">
        <v>1</v>
      </c>
      <c r="K289" s="3">
        <v>0</v>
      </c>
      <c r="L289" s="3">
        <v>1</v>
      </c>
      <c r="M289" s="3">
        <v>0</v>
      </c>
      <c r="N289" s="3">
        <v>0</v>
      </c>
      <c r="O289" s="3">
        <v>1</v>
      </c>
      <c r="P289" s="3">
        <v>0</v>
      </c>
      <c r="Q289" s="3">
        <v>0</v>
      </c>
      <c r="R289" s="3">
        <v>1</v>
      </c>
      <c r="S289" s="3">
        <v>0</v>
      </c>
      <c r="T289" s="3">
        <v>1</v>
      </c>
      <c r="U289" s="3">
        <v>0</v>
      </c>
      <c r="V289" s="3">
        <v>0</v>
      </c>
      <c r="W289" s="3">
        <v>0</v>
      </c>
      <c r="X289" s="3">
        <v>1</v>
      </c>
    </row>
    <row r="290" spans="1:24">
      <c r="A290" s="1" t="s">
        <v>312</v>
      </c>
      <c r="B290" s="3" t="s">
        <v>312</v>
      </c>
      <c r="C290" s="3">
        <v>48</v>
      </c>
      <c r="D290" s="3">
        <v>133</v>
      </c>
      <c r="E290" s="3">
        <v>308</v>
      </c>
      <c r="F290" s="3">
        <v>156</v>
      </c>
      <c r="G290" s="3">
        <v>2</v>
      </c>
      <c r="H290" s="3">
        <v>0</v>
      </c>
      <c r="I290" s="3">
        <v>1</v>
      </c>
      <c r="J290" s="3">
        <v>0</v>
      </c>
      <c r="K290" s="3">
        <v>0</v>
      </c>
      <c r="L290" s="3">
        <v>1</v>
      </c>
      <c r="M290" s="3">
        <v>0</v>
      </c>
      <c r="N290" s="3">
        <v>0</v>
      </c>
      <c r="O290" s="3">
        <v>1</v>
      </c>
      <c r="P290" s="3">
        <v>0</v>
      </c>
      <c r="Q290" s="3">
        <v>0</v>
      </c>
      <c r="R290" s="3">
        <v>0</v>
      </c>
      <c r="S290" s="3">
        <v>1</v>
      </c>
      <c r="T290" s="3">
        <v>1</v>
      </c>
      <c r="U290" s="3">
        <v>0</v>
      </c>
      <c r="V290" s="3">
        <v>0</v>
      </c>
      <c r="W290" s="3">
        <v>0</v>
      </c>
      <c r="X290" s="3">
        <v>1</v>
      </c>
    </row>
    <row r="291" spans="1:24">
      <c r="A291" s="1" t="s">
        <v>313</v>
      </c>
      <c r="B291" s="3" t="s">
        <v>313</v>
      </c>
      <c r="C291" s="3">
        <v>36</v>
      </c>
      <c r="D291" s="3">
        <v>120</v>
      </c>
      <c r="E291" s="3">
        <v>166</v>
      </c>
      <c r="F291" s="3">
        <v>180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3">
        <v>1</v>
      </c>
      <c r="M291" s="3">
        <v>0</v>
      </c>
      <c r="N291" s="3">
        <v>0</v>
      </c>
      <c r="O291" s="3">
        <v>1</v>
      </c>
      <c r="P291" s="3">
        <v>0</v>
      </c>
      <c r="Q291" s="3">
        <v>0</v>
      </c>
      <c r="R291" s="3">
        <v>1</v>
      </c>
      <c r="S291" s="3">
        <v>0</v>
      </c>
      <c r="T291" s="3">
        <v>1</v>
      </c>
      <c r="U291" s="3">
        <v>0</v>
      </c>
      <c r="V291" s="3">
        <v>0</v>
      </c>
      <c r="W291" s="3">
        <v>0</v>
      </c>
      <c r="X291" s="3">
        <v>1</v>
      </c>
    </row>
    <row r="292" spans="1:24">
      <c r="A292" s="1" t="s">
        <v>314</v>
      </c>
      <c r="B292" s="3" t="s">
        <v>314</v>
      </c>
      <c r="C292" s="3">
        <v>48</v>
      </c>
      <c r="D292" s="3">
        <v>110</v>
      </c>
      <c r="E292" s="3">
        <v>211</v>
      </c>
      <c r="F292" s="3">
        <v>138</v>
      </c>
      <c r="G292" s="3">
        <v>0</v>
      </c>
      <c r="H292" s="3">
        <v>0</v>
      </c>
      <c r="I292" s="3">
        <v>0</v>
      </c>
      <c r="J292" s="3">
        <v>1</v>
      </c>
      <c r="K292" s="3">
        <v>0</v>
      </c>
      <c r="L292" s="3">
        <v>0</v>
      </c>
      <c r="M292" s="3">
        <v>1</v>
      </c>
      <c r="N292" s="3">
        <v>0</v>
      </c>
      <c r="O292" s="3">
        <v>1</v>
      </c>
      <c r="P292" s="3">
        <v>0</v>
      </c>
      <c r="Q292" s="3">
        <v>0</v>
      </c>
      <c r="R292" s="3">
        <v>1</v>
      </c>
      <c r="S292" s="3">
        <v>0</v>
      </c>
      <c r="T292" s="3">
        <v>1</v>
      </c>
      <c r="U292" s="3">
        <v>0</v>
      </c>
      <c r="V292" s="3">
        <v>0</v>
      </c>
      <c r="W292" s="3">
        <v>0</v>
      </c>
      <c r="X292" s="3">
        <v>1</v>
      </c>
    </row>
    <row r="293" spans="1:24">
      <c r="A293" s="1" t="s">
        <v>315</v>
      </c>
      <c r="B293" s="3" t="s">
        <v>315</v>
      </c>
      <c r="C293" s="3">
        <v>47</v>
      </c>
      <c r="D293" s="3">
        <v>140</v>
      </c>
      <c r="E293" s="3">
        <v>257</v>
      </c>
      <c r="F293" s="3">
        <v>135</v>
      </c>
      <c r="G293" s="3">
        <v>1</v>
      </c>
      <c r="H293" s="3">
        <v>0</v>
      </c>
      <c r="I293" s="3">
        <v>1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1</v>
      </c>
      <c r="P293" s="3">
        <v>0</v>
      </c>
      <c r="Q293" s="3">
        <v>0</v>
      </c>
      <c r="R293" s="3">
        <v>1</v>
      </c>
      <c r="S293" s="3">
        <v>0</v>
      </c>
      <c r="T293" s="3">
        <v>1</v>
      </c>
      <c r="U293" s="3">
        <v>0</v>
      </c>
      <c r="V293" s="3">
        <v>0</v>
      </c>
      <c r="W293" s="3">
        <v>0</v>
      </c>
      <c r="X293" s="3">
        <v>1</v>
      </c>
    </row>
    <row r="294" spans="1:24">
      <c r="A294" s="1" t="s">
        <v>316</v>
      </c>
      <c r="B294" s="3" t="s">
        <v>316</v>
      </c>
      <c r="C294" s="3">
        <v>53</v>
      </c>
      <c r="D294" s="3">
        <v>130</v>
      </c>
      <c r="E294" s="3">
        <v>182</v>
      </c>
      <c r="F294" s="3">
        <v>148</v>
      </c>
      <c r="G294" s="3">
        <v>0</v>
      </c>
      <c r="H294" s="3">
        <v>0</v>
      </c>
      <c r="I294" s="3">
        <v>0</v>
      </c>
      <c r="J294" s="3">
        <v>1</v>
      </c>
      <c r="K294" s="3">
        <v>1</v>
      </c>
      <c r="L294" s="3">
        <v>0</v>
      </c>
      <c r="M294" s="3">
        <v>0</v>
      </c>
      <c r="N294" s="3">
        <v>0</v>
      </c>
      <c r="O294" s="3">
        <v>1</v>
      </c>
      <c r="P294" s="3">
        <v>0</v>
      </c>
      <c r="Q294" s="3">
        <v>0</v>
      </c>
      <c r="R294" s="3">
        <v>1</v>
      </c>
      <c r="S294" s="3">
        <v>0</v>
      </c>
      <c r="T294" s="3">
        <v>1</v>
      </c>
      <c r="U294" s="3">
        <v>0</v>
      </c>
      <c r="V294" s="3">
        <v>0</v>
      </c>
      <c r="W294" s="3">
        <v>0</v>
      </c>
      <c r="X294" s="3">
        <v>1</v>
      </c>
    </row>
    <row r="295" spans="1:24">
      <c r="A295" s="1" t="s">
        <v>317</v>
      </c>
      <c r="B295" s="3" t="s">
        <v>317</v>
      </c>
      <c r="C295" s="3">
        <v>65</v>
      </c>
      <c r="D295" s="3">
        <v>115</v>
      </c>
      <c r="E295" s="3">
        <v>0</v>
      </c>
      <c r="F295" s="3">
        <v>93</v>
      </c>
      <c r="G295" s="3">
        <v>0</v>
      </c>
      <c r="H295" s="3">
        <v>1</v>
      </c>
      <c r="I295" s="3">
        <v>0</v>
      </c>
      <c r="J295" s="3">
        <v>1</v>
      </c>
      <c r="K295" s="3">
        <v>1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0</v>
      </c>
      <c r="R295" s="3">
        <v>1</v>
      </c>
      <c r="S295" s="3">
        <v>0</v>
      </c>
      <c r="T295" s="3">
        <v>0</v>
      </c>
      <c r="U295" s="3">
        <v>1</v>
      </c>
      <c r="V295" s="3">
        <v>0</v>
      </c>
      <c r="W295" s="3">
        <v>1</v>
      </c>
      <c r="X295" s="3">
        <v>0</v>
      </c>
    </row>
    <row r="296" spans="1:24">
      <c r="A296" s="1" t="s">
        <v>318</v>
      </c>
      <c r="B296" s="3" t="s">
        <v>318</v>
      </c>
      <c r="C296" s="3">
        <v>32</v>
      </c>
      <c r="D296" s="3">
        <v>95</v>
      </c>
      <c r="E296" s="3">
        <v>0</v>
      </c>
      <c r="F296" s="3">
        <v>127</v>
      </c>
      <c r="G296" s="3">
        <v>0.7</v>
      </c>
      <c r="H296" s="3">
        <v>1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1</v>
      </c>
      <c r="O296" s="3">
        <v>0</v>
      </c>
      <c r="P296" s="3">
        <v>1</v>
      </c>
      <c r="Q296" s="3">
        <v>0</v>
      </c>
      <c r="R296" s="3">
        <v>1</v>
      </c>
      <c r="S296" s="3">
        <v>0</v>
      </c>
      <c r="T296" s="3">
        <v>1</v>
      </c>
      <c r="U296" s="3">
        <v>0</v>
      </c>
      <c r="V296" s="3">
        <v>0</v>
      </c>
      <c r="W296" s="3">
        <v>0</v>
      </c>
      <c r="X296" s="3">
        <v>1</v>
      </c>
    </row>
    <row r="297" spans="1:24">
      <c r="A297" s="1" t="s">
        <v>319</v>
      </c>
      <c r="B297" s="3" t="s">
        <v>319</v>
      </c>
      <c r="C297" s="3">
        <v>61</v>
      </c>
      <c r="D297" s="3">
        <v>105</v>
      </c>
      <c r="E297" s="3">
        <v>0</v>
      </c>
      <c r="F297" s="3">
        <v>110</v>
      </c>
      <c r="G297" s="3">
        <v>1.5</v>
      </c>
      <c r="H297" s="3">
        <v>1</v>
      </c>
      <c r="I297" s="3">
        <v>0</v>
      </c>
      <c r="J297" s="3">
        <v>1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  <c r="Q297" s="3">
        <v>0</v>
      </c>
      <c r="R297" s="3">
        <v>1</v>
      </c>
      <c r="S297" s="3">
        <v>0</v>
      </c>
      <c r="T297" s="3">
        <v>0</v>
      </c>
      <c r="U297" s="3">
        <v>1</v>
      </c>
      <c r="V297" s="3">
        <v>0</v>
      </c>
      <c r="W297" s="3">
        <v>0</v>
      </c>
      <c r="X297" s="3">
        <v>1</v>
      </c>
    </row>
    <row r="298" spans="1:24">
      <c r="A298" s="1" t="s">
        <v>320</v>
      </c>
      <c r="B298" s="3" t="s">
        <v>320</v>
      </c>
      <c r="C298" s="3">
        <v>50</v>
      </c>
      <c r="D298" s="3">
        <v>145</v>
      </c>
      <c r="E298" s="3">
        <v>0</v>
      </c>
      <c r="F298" s="3">
        <v>139</v>
      </c>
      <c r="G298" s="3">
        <v>0.7</v>
      </c>
      <c r="H298" s="3">
        <v>1</v>
      </c>
      <c r="I298" s="3">
        <v>0</v>
      </c>
      <c r="J298" s="3">
        <v>1</v>
      </c>
      <c r="K298" s="3">
        <v>1</v>
      </c>
      <c r="L298" s="3">
        <v>0</v>
      </c>
      <c r="M298" s="3">
        <v>0</v>
      </c>
      <c r="N298" s="3">
        <v>0</v>
      </c>
      <c r="O298" s="3">
        <v>0</v>
      </c>
      <c r="P298" s="3">
        <v>1</v>
      </c>
      <c r="Q298" s="3">
        <v>0</v>
      </c>
      <c r="R298" s="3">
        <v>1</v>
      </c>
      <c r="S298" s="3">
        <v>0</v>
      </c>
      <c r="T298" s="3">
        <v>0</v>
      </c>
      <c r="U298" s="3">
        <v>1</v>
      </c>
      <c r="V298" s="3">
        <v>0</v>
      </c>
      <c r="W298" s="3">
        <v>1</v>
      </c>
      <c r="X298" s="3">
        <v>0</v>
      </c>
    </row>
    <row r="299" spans="1:24">
      <c r="A299" s="1" t="s">
        <v>321</v>
      </c>
      <c r="B299" s="3" t="s">
        <v>321</v>
      </c>
      <c r="C299" s="3">
        <v>57</v>
      </c>
      <c r="D299" s="3">
        <v>110</v>
      </c>
      <c r="E299" s="3">
        <v>0</v>
      </c>
      <c r="F299" s="3">
        <v>131</v>
      </c>
      <c r="G299" s="3">
        <v>1.4</v>
      </c>
      <c r="H299" s="3">
        <v>1</v>
      </c>
      <c r="I299" s="3">
        <v>0</v>
      </c>
      <c r="J299" s="3">
        <v>1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0</v>
      </c>
      <c r="R299" s="3">
        <v>0</v>
      </c>
      <c r="S299" s="3">
        <v>1</v>
      </c>
      <c r="T299" s="3">
        <v>0</v>
      </c>
      <c r="U299" s="3">
        <v>1</v>
      </c>
      <c r="V299" s="3">
        <v>0</v>
      </c>
      <c r="W299" s="3">
        <v>0</v>
      </c>
      <c r="X299" s="3">
        <v>1</v>
      </c>
    </row>
    <row r="300" spans="1:24">
      <c r="A300" s="1" t="s">
        <v>322</v>
      </c>
      <c r="B300" s="3" t="s">
        <v>322</v>
      </c>
      <c r="C300" s="3">
        <v>51</v>
      </c>
      <c r="D300" s="3">
        <v>110</v>
      </c>
      <c r="E300" s="3">
        <v>0</v>
      </c>
      <c r="F300" s="3">
        <v>92</v>
      </c>
      <c r="G300" s="3">
        <v>0</v>
      </c>
      <c r="H300" s="3">
        <v>1</v>
      </c>
      <c r="I300" s="3">
        <v>0</v>
      </c>
      <c r="J300" s="3">
        <v>1</v>
      </c>
      <c r="K300" s="3">
        <v>1</v>
      </c>
      <c r="L300" s="3">
        <v>0</v>
      </c>
      <c r="M300" s="3">
        <v>0</v>
      </c>
      <c r="N300" s="3">
        <v>0</v>
      </c>
      <c r="O300" s="3">
        <v>0</v>
      </c>
      <c r="P300" s="3">
        <v>1</v>
      </c>
      <c r="Q300" s="3">
        <v>0</v>
      </c>
      <c r="R300" s="3">
        <v>1</v>
      </c>
      <c r="S300" s="3">
        <v>0</v>
      </c>
      <c r="T300" s="3">
        <v>1</v>
      </c>
      <c r="U300" s="3">
        <v>0</v>
      </c>
      <c r="V300" s="3">
        <v>0</v>
      </c>
      <c r="W300" s="3">
        <v>1</v>
      </c>
      <c r="X300" s="3">
        <v>0</v>
      </c>
    </row>
    <row r="301" spans="1:24">
      <c r="A301" s="1" t="s">
        <v>323</v>
      </c>
      <c r="B301" s="3" t="s">
        <v>323</v>
      </c>
      <c r="C301" s="3">
        <v>47</v>
      </c>
      <c r="D301" s="3">
        <v>110</v>
      </c>
      <c r="E301" s="3">
        <v>0</v>
      </c>
      <c r="F301" s="3">
        <v>149</v>
      </c>
      <c r="G301" s="3">
        <v>2.1</v>
      </c>
      <c r="H301" s="3">
        <v>1</v>
      </c>
      <c r="I301" s="3">
        <v>0</v>
      </c>
      <c r="J301" s="3">
        <v>1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>
        <v>1</v>
      </c>
      <c r="Q301" s="3">
        <v>0</v>
      </c>
      <c r="R301" s="3">
        <v>0</v>
      </c>
      <c r="S301" s="3">
        <v>1</v>
      </c>
      <c r="T301" s="3">
        <v>1</v>
      </c>
      <c r="U301" s="3">
        <v>0</v>
      </c>
      <c r="V301" s="3">
        <v>0</v>
      </c>
      <c r="W301" s="3">
        <v>0</v>
      </c>
      <c r="X301" s="3">
        <v>1</v>
      </c>
    </row>
    <row r="302" spans="1:24">
      <c r="A302" s="1" t="s">
        <v>324</v>
      </c>
      <c r="B302" s="3" t="s">
        <v>324</v>
      </c>
      <c r="C302" s="3">
        <v>60</v>
      </c>
      <c r="D302" s="3">
        <v>160</v>
      </c>
      <c r="E302" s="3">
        <v>0</v>
      </c>
      <c r="F302" s="3">
        <v>149</v>
      </c>
      <c r="G302" s="3">
        <v>0.4</v>
      </c>
      <c r="H302" s="3">
        <v>1</v>
      </c>
      <c r="I302" s="3">
        <v>0</v>
      </c>
      <c r="J302" s="3">
        <v>1</v>
      </c>
      <c r="K302" s="3">
        <v>1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1</v>
      </c>
      <c r="S302" s="3">
        <v>0</v>
      </c>
      <c r="T302" s="3">
        <v>1</v>
      </c>
      <c r="U302" s="3">
        <v>0</v>
      </c>
      <c r="V302" s="3">
        <v>0</v>
      </c>
      <c r="W302" s="3">
        <v>1</v>
      </c>
      <c r="X302" s="3">
        <v>0</v>
      </c>
    </row>
    <row r="303" spans="1:24">
      <c r="A303" s="1" t="s">
        <v>325</v>
      </c>
      <c r="B303" s="3" t="s">
        <v>325</v>
      </c>
      <c r="C303" s="3">
        <v>55</v>
      </c>
      <c r="D303" s="3">
        <v>140</v>
      </c>
      <c r="E303" s="3">
        <v>0</v>
      </c>
      <c r="F303" s="3">
        <v>150</v>
      </c>
      <c r="G303" s="3">
        <v>0.2</v>
      </c>
      <c r="H303" s="3">
        <v>0</v>
      </c>
      <c r="I303" s="3">
        <v>0</v>
      </c>
      <c r="J303" s="3">
        <v>1</v>
      </c>
      <c r="K303" s="3">
        <v>0</v>
      </c>
      <c r="L303" s="3">
        <v>1</v>
      </c>
      <c r="M303" s="3">
        <v>0</v>
      </c>
      <c r="N303" s="3">
        <v>0</v>
      </c>
      <c r="O303" s="3">
        <v>1</v>
      </c>
      <c r="P303" s="3">
        <v>0</v>
      </c>
      <c r="Q303" s="3">
        <v>0</v>
      </c>
      <c r="R303" s="3">
        <v>0</v>
      </c>
      <c r="S303" s="3">
        <v>1</v>
      </c>
      <c r="T303" s="3">
        <v>1</v>
      </c>
      <c r="U303" s="3">
        <v>0</v>
      </c>
      <c r="V303" s="3">
        <v>0</v>
      </c>
      <c r="W303" s="3">
        <v>0</v>
      </c>
      <c r="X303" s="3">
        <v>1</v>
      </c>
    </row>
    <row r="304" spans="1:24">
      <c r="A304" s="1" t="s">
        <v>326</v>
      </c>
      <c r="B304" s="3" t="s">
        <v>326</v>
      </c>
      <c r="C304" s="3">
        <v>53</v>
      </c>
      <c r="D304" s="3">
        <v>125</v>
      </c>
      <c r="E304" s="3">
        <v>0</v>
      </c>
      <c r="F304" s="3">
        <v>120</v>
      </c>
      <c r="G304" s="3">
        <v>1.5</v>
      </c>
      <c r="H304" s="3">
        <v>1</v>
      </c>
      <c r="I304" s="3">
        <v>0</v>
      </c>
      <c r="J304" s="3">
        <v>1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3">
        <v>1</v>
      </c>
      <c r="Q304" s="3">
        <v>0</v>
      </c>
      <c r="R304" s="3">
        <v>1</v>
      </c>
      <c r="S304" s="3">
        <v>0</v>
      </c>
      <c r="T304" s="3">
        <v>1</v>
      </c>
      <c r="U304" s="3">
        <v>0</v>
      </c>
      <c r="V304" s="3">
        <v>0</v>
      </c>
      <c r="W304" s="3">
        <v>0</v>
      </c>
      <c r="X304" s="3">
        <v>1</v>
      </c>
    </row>
    <row r="305" spans="1:24">
      <c r="A305" s="1" t="s">
        <v>327</v>
      </c>
      <c r="B305" s="3" t="s">
        <v>327</v>
      </c>
      <c r="C305" s="3">
        <v>62</v>
      </c>
      <c r="D305" s="3">
        <v>120</v>
      </c>
      <c r="E305" s="3">
        <v>0</v>
      </c>
      <c r="F305" s="3">
        <v>123</v>
      </c>
      <c r="G305" s="3">
        <v>1.7</v>
      </c>
      <c r="H305" s="3">
        <v>1</v>
      </c>
      <c r="I305" s="3">
        <v>1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1</v>
      </c>
      <c r="Q305" s="3">
        <v>0</v>
      </c>
      <c r="R305" s="3">
        <v>0</v>
      </c>
      <c r="S305" s="3">
        <v>1</v>
      </c>
      <c r="T305" s="3">
        <v>0</v>
      </c>
      <c r="U305" s="3">
        <v>1</v>
      </c>
      <c r="V305" s="3">
        <v>1</v>
      </c>
      <c r="W305" s="3">
        <v>0</v>
      </c>
      <c r="X305" s="3">
        <v>0</v>
      </c>
    </row>
    <row r="306" spans="1:24">
      <c r="A306" s="1" t="s">
        <v>328</v>
      </c>
      <c r="B306" s="3" t="s">
        <v>328</v>
      </c>
      <c r="C306" s="3">
        <v>51</v>
      </c>
      <c r="D306" s="3">
        <v>95</v>
      </c>
      <c r="E306" s="3">
        <v>0</v>
      </c>
      <c r="F306" s="3">
        <v>126</v>
      </c>
      <c r="G306" s="3">
        <v>2.2000000000000002</v>
      </c>
      <c r="H306" s="3">
        <v>1</v>
      </c>
      <c r="I306" s="3">
        <v>0</v>
      </c>
      <c r="J306" s="3">
        <v>1</v>
      </c>
      <c r="K306" s="3">
        <v>1</v>
      </c>
      <c r="L306" s="3">
        <v>0</v>
      </c>
      <c r="M306" s="3">
        <v>0</v>
      </c>
      <c r="N306" s="3">
        <v>0</v>
      </c>
      <c r="O306" s="3">
        <v>0</v>
      </c>
      <c r="P306" s="3">
        <v>1</v>
      </c>
      <c r="Q306" s="3">
        <v>0</v>
      </c>
      <c r="R306" s="3">
        <v>1</v>
      </c>
      <c r="S306" s="3">
        <v>0</v>
      </c>
      <c r="T306" s="3">
        <v>1</v>
      </c>
      <c r="U306" s="3">
        <v>0</v>
      </c>
      <c r="V306" s="3">
        <v>0</v>
      </c>
      <c r="W306" s="3">
        <v>1</v>
      </c>
      <c r="X306" s="3">
        <v>0</v>
      </c>
    </row>
    <row r="307" spans="1:24">
      <c r="A307" s="1" t="s">
        <v>329</v>
      </c>
      <c r="B307" s="3" t="s">
        <v>329</v>
      </c>
      <c r="C307" s="3">
        <v>51</v>
      </c>
      <c r="D307" s="3">
        <v>120</v>
      </c>
      <c r="E307" s="3">
        <v>0</v>
      </c>
      <c r="F307" s="3">
        <v>127</v>
      </c>
      <c r="G307" s="3">
        <v>1.5</v>
      </c>
      <c r="H307" s="3">
        <v>1</v>
      </c>
      <c r="I307" s="3">
        <v>1</v>
      </c>
      <c r="J307" s="3">
        <v>0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3">
        <v>1</v>
      </c>
      <c r="Q307" s="3">
        <v>0</v>
      </c>
      <c r="R307" s="3">
        <v>1</v>
      </c>
      <c r="S307" s="3">
        <v>0</v>
      </c>
      <c r="T307" s="3">
        <v>0</v>
      </c>
      <c r="U307" s="3">
        <v>1</v>
      </c>
      <c r="V307" s="3">
        <v>0</v>
      </c>
      <c r="W307" s="3">
        <v>0</v>
      </c>
      <c r="X307" s="3">
        <v>1</v>
      </c>
    </row>
    <row r="308" spans="1:24">
      <c r="A308" s="1" t="s">
        <v>330</v>
      </c>
      <c r="B308" s="3" t="s">
        <v>330</v>
      </c>
      <c r="C308" s="3">
        <v>55</v>
      </c>
      <c r="D308" s="3">
        <v>115</v>
      </c>
      <c r="E308" s="3">
        <v>0</v>
      </c>
      <c r="F308" s="3">
        <v>155</v>
      </c>
      <c r="G308" s="3">
        <v>0.1</v>
      </c>
      <c r="H308" s="3">
        <v>1</v>
      </c>
      <c r="I308" s="3">
        <v>0</v>
      </c>
      <c r="J308" s="3">
        <v>1</v>
      </c>
      <c r="K308" s="3">
        <v>1</v>
      </c>
      <c r="L308" s="3">
        <v>0</v>
      </c>
      <c r="M308" s="3">
        <v>0</v>
      </c>
      <c r="N308" s="3">
        <v>0</v>
      </c>
      <c r="O308" s="3">
        <v>0</v>
      </c>
      <c r="P308" s="3">
        <v>1</v>
      </c>
      <c r="Q308" s="3">
        <v>0</v>
      </c>
      <c r="R308" s="3">
        <v>1</v>
      </c>
      <c r="S308" s="3">
        <v>0</v>
      </c>
      <c r="T308" s="3">
        <v>1</v>
      </c>
      <c r="U308" s="3">
        <v>0</v>
      </c>
      <c r="V308" s="3">
        <v>0</v>
      </c>
      <c r="W308" s="3">
        <v>1</v>
      </c>
      <c r="X308" s="3">
        <v>0</v>
      </c>
    </row>
    <row r="309" spans="1:24">
      <c r="A309" s="1" t="s">
        <v>331</v>
      </c>
      <c r="B309" s="3" t="s">
        <v>331</v>
      </c>
      <c r="C309" s="3">
        <v>53</v>
      </c>
      <c r="D309" s="3">
        <v>130</v>
      </c>
      <c r="E309" s="3">
        <v>0</v>
      </c>
      <c r="F309" s="3">
        <v>120</v>
      </c>
      <c r="G309" s="3">
        <v>0.7</v>
      </c>
      <c r="H309" s="3">
        <v>0</v>
      </c>
      <c r="I309" s="3">
        <v>0</v>
      </c>
      <c r="J309" s="3">
        <v>1</v>
      </c>
      <c r="K309" s="3">
        <v>0</v>
      </c>
      <c r="L309" s="3">
        <v>1</v>
      </c>
      <c r="M309" s="3">
        <v>0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  <c r="S309" s="3">
        <v>1</v>
      </c>
      <c r="T309" s="3">
        <v>1</v>
      </c>
      <c r="U309" s="3">
        <v>0</v>
      </c>
      <c r="V309" s="3">
        <v>1</v>
      </c>
      <c r="W309" s="3">
        <v>0</v>
      </c>
      <c r="X309" s="3">
        <v>0</v>
      </c>
    </row>
    <row r="310" spans="1:24">
      <c r="A310" s="1" t="s">
        <v>332</v>
      </c>
      <c r="B310" s="3" t="s">
        <v>332</v>
      </c>
      <c r="C310" s="3">
        <v>58</v>
      </c>
      <c r="D310" s="3">
        <v>115</v>
      </c>
      <c r="E310" s="3">
        <v>0</v>
      </c>
      <c r="F310" s="3">
        <v>138</v>
      </c>
      <c r="G310" s="3">
        <v>0.5</v>
      </c>
      <c r="H310" s="3">
        <v>1</v>
      </c>
      <c r="I310" s="3">
        <v>0</v>
      </c>
      <c r="J310" s="3">
        <v>1</v>
      </c>
      <c r="K310" s="3">
        <v>1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3">
        <v>0</v>
      </c>
      <c r="R310" s="3">
        <v>1</v>
      </c>
      <c r="S310" s="3">
        <v>0</v>
      </c>
      <c r="T310" s="3">
        <v>1</v>
      </c>
      <c r="U310" s="3">
        <v>0</v>
      </c>
      <c r="V310" s="3">
        <v>0</v>
      </c>
      <c r="W310" s="3">
        <v>0</v>
      </c>
      <c r="X310" s="3">
        <v>1</v>
      </c>
    </row>
    <row r="311" spans="1:24">
      <c r="A311" s="1" t="s">
        <v>333</v>
      </c>
      <c r="B311" s="3" t="s">
        <v>333</v>
      </c>
      <c r="C311" s="3">
        <v>57</v>
      </c>
      <c r="D311" s="3">
        <v>95</v>
      </c>
      <c r="E311" s="3">
        <v>0</v>
      </c>
      <c r="F311" s="3">
        <v>182</v>
      </c>
      <c r="G311" s="3">
        <v>0.7</v>
      </c>
      <c r="H311" s="3">
        <v>1</v>
      </c>
      <c r="I311" s="3">
        <v>0</v>
      </c>
      <c r="J311" s="3">
        <v>1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>
        <v>1</v>
      </c>
      <c r="Q311" s="3">
        <v>0</v>
      </c>
      <c r="R311" s="3">
        <v>1</v>
      </c>
      <c r="S311" s="3">
        <v>0</v>
      </c>
      <c r="T311" s="3">
        <v>1</v>
      </c>
      <c r="U311" s="3">
        <v>0</v>
      </c>
      <c r="V311" s="3">
        <v>1</v>
      </c>
      <c r="W311" s="3">
        <v>0</v>
      </c>
      <c r="X311" s="3">
        <v>0</v>
      </c>
    </row>
    <row r="312" spans="1:24">
      <c r="A312" s="1" t="s">
        <v>334</v>
      </c>
      <c r="B312" s="3" t="s">
        <v>334</v>
      </c>
      <c r="C312" s="3">
        <v>65</v>
      </c>
      <c r="D312" s="3">
        <v>155</v>
      </c>
      <c r="E312" s="3">
        <v>0</v>
      </c>
      <c r="F312" s="3">
        <v>154</v>
      </c>
      <c r="G312" s="3">
        <v>1</v>
      </c>
      <c r="H312" s="3">
        <v>0</v>
      </c>
      <c r="I312" s="3">
        <v>0</v>
      </c>
      <c r="J312" s="3">
        <v>1</v>
      </c>
      <c r="K312" s="3">
        <v>1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">
        <v>0</v>
      </c>
      <c r="R312" s="3">
        <v>1</v>
      </c>
      <c r="S312" s="3">
        <v>0</v>
      </c>
      <c r="T312" s="3">
        <v>1</v>
      </c>
      <c r="U312" s="3">
        <v>0</v>
      </c>
      <c r="V312" s="3">
        <v>0</v>
      </c>
      <c r="W312" s="3">
        <v>0</v>
      </c>
      <c r="X312" s="3">
        <v>1</v>
      </c>
    </row>
    <row r="313" spans="1:24">
      <c r="A313" s="1" t="s">
        <v>335</v>
      </c>
      <c r="B313" s="3" t="s">
        <v>335</v>
      </c>
      <c r="C313" s="3">
        <v>60</v>
      </c>
      <c r="D313" s="3">
        <v>125</v>
      </c>
      <c r="E313" s="3">
        <v>0</v>
      </c>
      <c r="F313" s="3">
        <v>110</v>
      </c>
      <c r="G313" s="3">
        <v>0.1</v>
      </c>
      <c r="H313" s="3">
        <v>1</v>
      </c>
      <c r="I313" s="3">
        <v>0</v>
      </c>
      <c r="J313" s="3">
        <v>1</v>
      </c>
      <c r="K313" s="3">
        <v>1</v>
      </c>
      <c r="L313" s="3">
        <v>0</v>
      </c>
      <c r="M313" s="3">
        <v>0</v>
      </c>
      <c r="N313" s="3">
        <v>0</v>
      </c>
      <c r="O313" s="3">
        <v>0</v>
      </c>
      <c r="P313" s="3">
        <v>1</v>
      </c>
      <c r="Q313" s="3">
        <v>0</v>
      </c>
      <c r="R313" s="3">
        <v>1</v>
      </c>
      <c r="S313" s="3">
        <v>0</v>
      </c>
      <c r="T313" s="3">
        <v>1</v>
      </c>
      <c r="U313" s="3">
        <v>0</v>
      </c>
      <c r="V313" s="3">
        <v>0</v>
      </c>
      <c r="W313" s="3">
        <v>0</v>
      </c>
      <c r="X313" s="3">
        <v>1</v>
      </c>
    </row>
    <row r="314" spans="1:24">
      <c r="A314" s="1" t="s">
        <v>336</v>
      </c>
      <c r="B314" s="3" t="s">
        <v>336</v>
      </c>
      <c r="C314" s="3">
        <v>41</v>
      </c>
      <c r="D314" s="3">
        <v>125</v>
      </c>
      <c r="E314" s="3">
        <v>0</v>
      </c>
      <c r="F314" s="3">
        <v>176</v>
      </c>
      <c r="G314" s="3">
        <v>1.6</v>
      </c>
      <c r="H314" s="3">
        <v>1</v>
      </c>
      <c r="I314" s="3">
        <v>0</v>
      </c>
      <c r="J314" s="3">
        <v>1</v>
      </c>
      <c r="K314" s="3">
        <v>1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0</v>
      </c>
      <c r="R314" s="3">
        <v>1</v>
      </c>
      <c r="S314" s="3">
        <v>0</v>
      </c>
      <c r="T314" s="3">
        <v>1</v>
      </c>
      <c r="U314" s="3">
        <v>0</v>
      </c>
      <c r="V314" s="3">
        <v>0</v>
      </c>
      <c r="W314" s="3">
        <v>0</v>
      </c>
      <c r="X314" s="3">
        <v>1</v>
      </c>
    </row>
    <row r="315" spans="1:24">
      <c r="A315" s="1" t="s">
        <v>337</v>
      </c>
      <c r="B315" s="3" t="s">
        <v>337</v>
      </c>
      <c r="C315" s="3">
        <v>34</v>
      </c>
      <c r="D315" s="3">
        <v>115</v>
      </c>
      <c r="E315" s="3">
        <v>0</v>
      </c>
      <c r="F315" s="3">
        <v>154</v>
      </c>
      <c r="G315" s="3">
        <v>0.2</v>
      </c>
      <c r="H315" s="3">
        <v>1</v>
      </c>
      <c r="I315" s="3">
        <v>0</v>
      </c>
      <c r="J315" s="3">
        <v>1</v>
      </c>
      <c r="K315" s="3">
        <v>1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  <c r="Q315" s="3">
        <v>0</v>
      </c>
      <c r="R315" s="3">
        <v>1</v>
      </c>
      <c r="S315" s="3">
        <v>0</v>
      </c>
      <c r="T315" s="3">
        <v>1</v>
      </c>
      <c r="U315" s="3">
        <v>0</v>
      </c>
      <c r="V315" s="3">
        <v>0</v>
      </c>
      <c r="W315" s="3">
        <v>0</v>
      </c>
      <c r="X315" s="3">
        <v>1</v>
      </c>
    </row>
    <row r="316" spans="1:24">
      <c r="A316" s="1" t="s">
        <v>338</v>
      </c>
      <c r="B316" s="3" t="s">
        <v>338</v>
      </c>
      <c r="C316" s="3">
        <v>53</v>
      </c>
      <c r="D316" s="3">
        <v>80</v>
      </c>
      <c r="E316" s="3">
        <v>0</v>
      </c>
      <c r="F316" s="3">
        <v>141</v>
      </c>
      <c r="G316" s="3">
        <v>2</v>
      </c>
      <c r="H316" s="3">
        <v>0</v>
      </c>
      <c r="I316" s="3">
        <v>0</v>
      </c>
      <c r="J316" s="3">
        <v>1</v>
      </c>
      <c r="K316" s="3">
        <v>1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">
        <v>0</v>
      </c>
      <c r="R316" s="3">
        <v>1</v>
      </c>
      <c r="S316" s="3">
        <v>0</v>
      </c>
      <c r="T316" s="3">
        <v>0</v>
      </c>
      <c r="U316" s="3">
        <v>1</v>
      </c>
      <c r="V316" s="3">
        <v>1</v>
      </c>
      <c r="W316" s="3">
        <v>0</v>
      </c>
      <c r="X316" s="3">
        <v>0</v>
      </c>
    </row>
    <row r="317" spans="1:24">
      <c r="A317" s="1" t="s">
        <v>339</v>
      </c>
      <c r="B317" s="3" t="s">
        <v>339</v>
      </c>
      <c r="C317" s="3">
        <v>74</v>
      </c>
      <c r="D317" s="3">
        <v>145</v>
      </c>
      <c r="E317" s="3">
        <v>0</v>
      </c>
      <c r="F317" s="3">
        <v>123</v>
      </c>
      <c r="G317" s="3">
        <v>1.3</v>
      </c>
      <c r="H317" s="3">
        <v>1</v>
      </c>
      <c r="I317" s="3">
        <v>0</v>
      </c>
      <c r="J317" s="3">
        <v>1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  <c r="R317" s="3">
        <v>0</v>
      </c>
      <c r="S317" s="3">
        <v>1</v>
      </c>
      <c r="T317" s="3">
        <v>1</v>
      </c>
      <c r="U317" s="3">
        <v>0</v>
      </c>
      <c r="V317" s="3">
        <v>0</v>
      </c>
      <c r="W317" s="3">
        <v>0</v>
      </c>
      <c r="X317" s="3">
        <v>1</v>
      </c>
    </row>
    <row r="318" spans="1:24">
      <c r="A318" s="1" t="s">
        <v>340</v>
      </c>
      <c r="B318" s="3" t="s">
        <v>340</v>
      </c>
      <c r="C318" s="3">
        <v>57</v>
      </c>
      <c r="D318" s="3">
        <v>105</v>
      </c>
      <c r="E318" s="3">
        <v>0</v>
      </c>
      <c r="F318" s="3">
        <v>148</v>
      </c>
      <c r="G318" s="3">
        <v>0.3</v>
      </c>
      <c r="H318" s="3">
        <v>1</v>
      </c>
      <c r="I318" s="3">
        <v>0</v>
      </c>
      <c r="J318" s="3">
        <v>1</v>
      </c>
      <c r="K318" s="3">
        <v>0</v>
      </c>
      <c r="L318" s="3">
        <v>0</v>
      </c>
      <c r="M318" s="3">
        <v>1</v>
      </c>
      <c r="N318" s="3">
        <v>0</v>
      </c>
      <c r="O318" s="3">
        <v>0</v>
      </c>
      <c r="P318" s="3">
        <v>1</v>
      </c>
      <c r="Q318" s="3">
        <v>0</v>
      </c>
      <c r="R318" s="3">
        <v>1</v>
      </c>
      <c r="S318" s="3">
        <v>0</v>
      </c>
      <c r="T318" s="3">
        <v>1</v>
      </c>
      <c r="U318" s="3">
        <v>0</v>
      </c>
      <c r="V318" s="3">
        <v>0</v>
      </c>
      <c r="W318" s="3">
        <v>1</v>
      </c>
      <c r="X318" s="3">
        <v>0</v>
      </c>
    </row>
    <row r="319" spans="1:24">
      <c r="A319" s="1" t="s">
        <v>341</v>
      </c>
      <c r="B319" s="3" t="s">
        <v>341</v>
      </c>
      <c r="C319" s="3">
        <v>56</v>
      </c>
      <c r="D319" s="3">
        <v>140</v>
      </c>
      <c r="E319" s="3">
        <v>0</v>
      </c>
      <c r="F319" s="3">
        <v>121</v>
      </c>
      <c r="G319" s="3">
        <v>1.8</v>
      </c>
      <c r="H319" s="3">
        <v>1</v>
      </c>
      <c r="I319" s="3">
        <v>0</v>
      </c>
      <c r="J319" s="3">
        <v>1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3">
        <v>1</v>
      </c>
      <c r="Q319" s="3">
        <v>0</v>
      </c>
      <c r="R319" s="3">
        <v>1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  <c r="X319" s="3">
        <v>1</v>
      </c>
    </row>
    <row r="320" spans="1:24">
      <c r="A320" s="1" t="s">
        <v>342</v>
      </c>
      <c r="B320" s="3" t="s">
        <v>342</v>
      </c>
      <c r="C320" s="3">
        <v>61</v>
      </c>
      <c r="D320" s="3">
        <v>130</v>
      </c>
      <c r="E320" s="3">
        <v>0</v>
      </c>
      <c r="F320" s="3">
        <v>77</v>
      </c>
      <c r="G320" s="3">
        <v>2.5</v>
      </c>
      <c r="H320" s="3">
        <v>1</v>
      </c>
      <c r="I320" s="3">
        <v>0</v>
      </c>
      <c r="J320" s="3">
        <v>1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  <c r="Q320" s="3">
        <v>0</v>
      </c>
      <c r="R320" s="3">
        <v>1</v>
      </c>
      <c r="S320" s="3">
        <v>0</v>
      </c>
      <c r="T320" s="3">
        <v>1</v>
      </c>
      <c r="U320" s="3">
        <v>0</v>
      </c>
      <c r="V320" s="3">
        <v>0</v>
      </c>
      <c r="W320" s="3">
        <v>1</v>
      </c>
      <c r="X320" s="3">
        <v>0</v>
      </c>
    </row>
    <row r="321" spans="1:24">
      <c r="A321" s="1" t="s">
        <v>343</v>
      </c>
      <c r="B321" s="3" t="s">
        <v>343</v>
      </c>
      <c r="C321" s="3">
        <v>68</v>
      </c>
      <c r="D321" s="3">
        <v>145</v>
      </c>
      <c r="E321" s="3">
        <v>0</v>
      </c>
      <c r="F321" s="3">
        <v>136</v>
      </c>
      <c r="G321" s="3">
        <v>1.8</v>
      </c>
      <c r="H321" s="3">
        <v>1</v>
      </c>
      <c r="I321" s="3">
        <v>0</v>
      </c>
      <c r="J321" s="3">
        <v>1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>
        <v>1</v>
      </c>
      <c r="Q321" s="3">
        <v>0</v>
      </c>
      <c r="R321" s="3">
        <v>1</v>
      </c>
      <c r="S321" s="3">
        <v>0</v>
      </c>
      <c r="T321" s="3">
        <v>1</v>
      </c>
      <c r="U321" s="3">
        <v>0</v>
      </c>
      <c r="V321" s="3">
        <v>0</v>
      </c>
      <c r="W321" s="3">
        <v>0</v>
      </c>
      <c r="X321" s="3">
        <v>1</v>
      </c>
    </row>
    <row r="322" spans="1:24">
      <c r="A322" s="1" t="s">
        <v>344</v>
      </c>
      <c r="B322" s="3" t="s">
        <v>344</v>
      </c>
      <c r="C322" s="3">
        <v>59</v>
      </c>
      <c r="D322" s="3">
        <v>125</v>
      </c>
      <c r="E322" s="3">
        <v>0</v>
      </c>
      <c r="F322" s="3">
        <v>175</v>
      </c>
      <c r="G322" s="3">
        <v>2.6</v>
      </c>
      <c r="H322" s="3">
        <v>1</v>
      </c>
      <c r="I322" s="3">
        <v>0</v>
      </c>
      <c r="J322" s="3">
        <v>1</v>
      </c>
      <c r="K322" s="3">
        <v>0</v>
      </c>
      <c r="L322" s="3">
        <v>0</v>
      </c>
      <c r="M322" s="3">
        <v>1</v>
      </c>
      <c r="N322" s="3">
        <v>0</v>
      </c>
      <c r="O322" s="3">
        <v>0</v>
      </c>
      <c r="P322" s="3">
        <v>1</v>
      </c>
      <c r="Q322" s="3">
        <v>0</v>
      </c>
      <c r="R322" s="3">
        <v>1</v>
      </c>
      <c r="S322" s="3">
        <v>0</v>
      </c>
      <c r="T322" s="3">
        <v>1</v>
      </c>
      <c r="U322" s="3">
        <v>0</v>
      </c>
      <c r="V322" s="3">
        <v>0</v>
      </c>
      <c r="W322" s="3">
        <v>1</v>
      </c>
      <c r="X322" s="3">
        <v>0</v>
      </c>
    </row>
    <row r="323" spans="1:24">
      <c r="A323" s="1" t="s">
        <v>345</v>
      </c>
      <c r="B323" s="3" t="s">
        <v>345</v>
      </c>
      <c r="C323" s="3">
        <v>63</v>
      </c>
      <c r="D323" s="3">
        <v>100</v>
      </c>
      <c r="E323" s="3">
        <v>0</v>
      </c>
      <c r="F323" s="3">
        <v>109</v>
      </c>
      <c r="G323" s="3">
        <v>-0.9</v>
      </c>
      <c r="H323" s="3">
        <v>1</v>
      </c>
      <c r="I323" s="3">
        <v>0</v>
      </c>
      <c r="J323" s="3">
        <v>1</v>
      </c>
      <c r="K323" s="3">
        <v>1</v>
      </c>
      <c r="L323" s="3">
        <v>0</v>
      </c>
      <c r="M323" s="3">
        <v>0</v>
      </c>
      <c r="N323" s="3">
        <v>0</v>
      </c>
      <c r="O323" s="3">
        <v>0</v>
      </c>
      <c r="P323" s="3">
        <v>1</v>
      </c>
      <c r="Q323" s="3">
        <v>0</v>
      </c>
      <c r="R323" s="3">
        <v>1</v>
      </c>
      <c r="S323" s="3">
        <v>0</v>
      </c>
      <c r="T323" s="3">
        <v>1</v>
      </c>
      <c r="U323" s="3">
        <v>0</v>
      </c>
      <c r="V323" s="3">
        <v>0</v>
      </c>
      <c r="W323" s="3">
        <v>1</v>
      </c>
      <c r="X323" s="3">
        <v>0</v>
      </c>
    </row>
    <row r="324" spans="1:24">
      <c r="A324" s="1" t="s">
        <v>346</v>
      </c>
      <c r="B324" s="3" t="s">
        <v>346</v>
      </c>
      <c r="C324" s="3">
        <v>38</v>
      </c>
      <c r="D324" s="3">
        <v>105</v>
      </c>
      <c r="E324" s="3">
        <v>0</v>
      </c>
      <c r="F324" s="3">
        <v>166</v>
      </c>
      <c r="G324" s="3">
        <v>2.8</v>
      </c>
      <c r="H324" s="3">
        <v>1</v>
      </c>
      <c r="I324" s="3">
        <v>1</v>
      </c>
      <c r="J324" s="3">
        <v>0</v>
      </c>
      <c r="K324" s="3">
        <v>1</v>
      </c>
      <c r="L324" s="3">
        <v>0</v>
      </c>
      <c r="M324" s="3">
        <v>0</v>
      </c>
      <c r="N324" s="3">
        <v>0</v>
      </c>
      <c r="O324" s="3">
        <v>0</v>
      </c>
      <c r="P324" s="3">
        <v>1</v>
      </c>
      <c r="Q324" s="3">
        <v>0</v>
      </c>
      <c r="R324" s="3">
        <v>1</v>
      </c>
      <c r="S324" s="3">
        <v>0</v>
      </c>
      <c r="T324" s="3">
        <v>1</v>
      </c>
      <c r="U324" s="3">
        <v>0</v>
      </c>
      <c r="V324" s="3">
        <v>0</v>
      </c>
      <c r="W324" s="3">
        <v>0</v>
      </c>
      <c r="X324" s="3">
        <v>1</v>
      </c>
    </row>
    <row r="325" spans="1:24">
      <c r="A325" s="1" t="s">
        <v>347</v>
      </c>
      <c r="B325" s="3" t="s">
        <v>347</v>
      </c>
      <c r="C325" s="3">
        <v>62</v>
      </c>
      <c r="D325" s="3">
        <v>115</v>
      </c>
      <c r="E325" s="3">
        <v>0</v>
      </c>
      <c r="F325" s="3">
        <v>128</v>
      </c>
      <c r="G325" s="3">
        <v>2.5</v>
      </c>
      <c r="H325" s="3">
        <v>1</v>
      </c>
      <c r="I325" s="3">
        <v>0</v>
      </c>
      <c r="J325" s="3">
        <v>1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3">
        <v>1</v>
      </c>
      <c r="Q325" s="3">
        <v>0</v>
      </c>
      <c r="R325" s="3">
        <v>1</v>
      </c>
      <c r="S325" s="3">
        <v>0</v>
      </c>
      <c r="T325" s="3">
        <v>0</v>
      </c>
      <c r="U325" s="3">
        <v>1</v>
      </c>
      <c r="V325" s="3">
        <v>1</v>
      </c>
      <c r="W325" s="3">
        <v>0</v>
      </c>
      <c r="X325" s="3">
        <v>0</v>
      </c>
    </row>
    <row r="326" spans="1:24">
      <c r="A326" s="1" t="s">
        <v>348</v>
      </c>
      <c r="B326" s="3" t="s">
        <v>348</v>
      </c>
      <c r="C326" s="3">
        <v>46</v>
      </c>
      <c r="D326" s="3">
        <v>100</v>
      </c>
      <c r="E326" s="3">
        <v>0</v>
      </c>
      <c r="F326" s="3">
        <v>133</v>
      </c>
      <c r="G326" s="3">
        <v>-2.6</v>
      </c>
      <c r="H326" s="3">
        <v>1</v>
      </c>
      <c r="I326" s="3">
        <v>0</v>
      </c>
      <c r="J326" s="3">
        <v>1</v>
      </c>
      <c r="K326" s="3">
        <v>1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3">
        <v>1</v>
      </c>
      <c r="T326" s="3">
        <v>1</v>
      </c>
      <c r="U326" s="3">
        <v>0</v>
      </c>
      <c r="V326" s="3">
        <v>0</v>
      </c>
      <c r="W326" s="3">
        <v>1</v>
      </c>
      <c r="X326" s="3">
        <v>0</v>
      </c>
    </row>
    <row r="327" spans="1:24">
      <c r="A327" s="1" t="s">
        <v>349</v>
      </c>
      <c r="B327" s="3" t="s">
        <v>349</v>
      </c>
      <c r="C327" s="3">
        <v>42</v>
      </c>
      <c r="D327" s="3">
        <v>105</v>
      </c>
      <c r="E327" s="3">
        <v>0</v>
      </c>
      <c r="F327" s="3">
        <v>128</v>
      </c>
      <c r="G327" s="3">
        <v>-1.5</v>
      </c>
      <c r="H327" s="3">
        <v>1</v>
      </c>
      <c r="I327" s="3">
        <v>0</v>
      </c>
      <c r="J327" s="3">
        <v>1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0</v>
      </c>
      <c r="R327" s="3">
        <v>1</v>
      </c>
      <c r="S327" s="3">
        <v>0</v>
      </c>
      <c r="T327" s="3">
        <v>0</v>
      </c>
      <c r="U327" s="3">
        <v>1</v>
      </c>
      <c r="V327" s="3">
        <v>1</v>
      </c>
      <c r="W327" s="3">
        <v>0</v>
      </c>
      <c r="X327" s="3">
        <v>0</v>
      </c>
    </row>
    <row r="328" spans="1:24">
      <c r="A328" s="1" t="s">
        <v>350</v>
      </c>
      <c r="B328" s="3" t="s">
        <v>350</v>
      </c>
      <c r="C328" s="3">
        <v>45</v>
      </c>
      <c r="D328" s="3">
        <v>110</v>
      </c>
      <c r="E328" s="3">
        <v>0</v>
      </c>
      <c r="F328" s="3">
        <v>138</v>
      </c>
      <c r="G328" s="3">
        <v>-0.1</v>
      </c>
      <c r="H328" s="3">
        <v>0</v>
      </c>
      <c r="I328" s="3">
        <v>0</v>
      </c>
      <c r="J328" s="3">
        <v>1</v>
      </c>
      <c r="K328" s="3">
        <v>0</v>
      </c>
      <c r="L328" s="3">
        <v>0</v>
      </c>
      <c r="M328" s="3">
        <v>1</v>
      </c>
      <c r="N328" s="3">
        <v>0</v>
      </c>
      <c r="O328" s="3">
        <v>1</v>
      </c>
      <c r="P328" s="3">
        <v>0</v>
      </c>
      <c r="Q328" s="3">
        <v>0</v>
      </c>
      <c r="R328" s="3">
        <v>1</v>
      </c>
      <c r="S328" s="3">
        <v>0</v>
      </c>
      <c r="T328" s="3">
        <v>1</v>
      </c>
      <c r="U328" s="3">
        <v>0</v>
      </c>
      <c r="V328" s="3">
        <v>0</v>
      </c>
      <c r="W328" s="3">
        <v>0</v>
      </c>
      <c r="X328" s="3">
        <v>1</v>
      </c>
    </row>
    <row r="329" spans="1:24">
      <c r="A329" s="1" t="s">
        <v>351</v>
      </c>
      <c r="B329" s="3" t="s">
        <v>351</v>
      </c>
      <c r="C329" s="3">
        <v>59</v>
      </c>
      <c r="D329" s="3">
        <v>125</v>
      </c>
      <c r="E329" s="3">
        <v>0</v>
      </c>
      <c r="F329" s="3">
        <v>119</v>
      </c>
      <c r="G329" s="3">
        <v>0.9</v>
      </c>
      <c r="H329" s="3">
        <v>1</v>
      </c>
      <c r="I329" s="3">
        <v>0</v>
      </c>
      <c r="J329" s="3">
        <v>1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  <c r="R329" s="3">
        <v>1</v>
      </c>
      <c r="S329" s="3">
        <v>0</v>
      </c>
      <c r="T329" s="3">
        <v>0</v>
      </c>
      <c r="U329" s="3">
        <v>1</v>
      </c>
      <c r="V329" s="3">
        <v>0</v>
      </c>
      <c r="W329" s="3">
        <v>0</v>
      </c>
      <c r="X329" s="3">
        <v>1</v>
      </c>
    </row>
    <row r="330" spans="1:24">
      <c r="A330" s="1" t="s">
        <v>352</v>
      </c>
      <c r="B330" s="3" t="s">
        <v>352</v>
      </c>
      <c r="C330" s="3">
        <v>52</v>
      </c>
      <c r="D330" s="3">
        <v>95</v>
      </c>
      <c r="E330" s="3">
        <v>0</v>
      </c>
      <c r="F330" s="3">
        <v>82</v>
      </c>
      <c r="G330" s="3">
        <v>0.8</v>
      </c>
      <c r="H330" s="3">
        <v>1</v>
      </c>
      <c r="I330" s="3">
        <v>0</v>
      </c>
      <c r="J330" s="3">
        <v>1</v>
      </c>
      <c r="K330" s="3">
        <v>1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>
        <v>0</v>
      </c>
      <c r="R330" s="3">
        <v>1</v>
      </c>
      <c r="S330" s="3">
        <v>0</v>
      </c>
      <c r="T330" s="3">
        <v>0</v>
      </c>
      <c r="U330" s="3">
        <v>1</v>
      </c>
      <c r="V330" s="3">
        <v>0</v>
      </c>
      <c r="W330" s="3">
        <v>1</v>
      </c>
      <c r="X330" s="3">
        <v>0</v>
      </c>
    </row>
    <row r="331" spans="1:24">
      <c r="A331" s="1" t="s">
        <v>353</v>
      </c>
      <c r="B331" s="3" t="s">
        <v>353</v>
      </c>
      <c r="C331" s="3">
        <v>60</v>
      </c>
      <c r="D331" s="3">
        <v>130</v>
      </c>
      <c r="E331" s="3">
        <v>0</v>
      </c>
      <c r="F331" s="3">
        <v>130</v>
      </c>
      <c r="G331" s="3">
        <v>1.1000000000000001</v>
      </c>
      <c r="H331" s="3">
        <v>1</v>
      </c>
      <c r="I331" s="3">
        <v>0</v>
      </c>
      <c r="J331" s="3">
        <v>1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>
        <v>1</v>
      </c>
      <c r="Q331" s="3">
        <v>0</v>
      </c>
      <c r="R331" s="3">
        <v>0</v>
      </c>
      <c r="S331" s="3">
        <v>1</v>
      </c>
      <c r="T331" s="3">
        <v>0</v>
      </c>
      <c r="U331" s="3">
        <v>1</v>
      </c>
      <c r="V331" s="3">
        <v>1</v>
      </c>
      <c r="W331" s="3">
        <v>0</v>
      </c>
      <c r="X331" s="3">
        <v>0</v>
      </c>
    </row>
    <row r="332" spans="1:24">
      <c r="A332" s="1" t="s">
        <v>354</v>
      </c>
      <c r="B332" s="3" t="s">
        <v>354</v>
      </c>
      <c r="C332" s="3">
        <v>60</v>
      </c>
      <c r="D332" s="3">
        <v>115</v>
      </c>
      <c r="E332" s="3">
        <v>0</v>
      </c>
      <c r="F332" s="3">
        <v>143</v>
      </c>
      <c r="G332" s="3">
        <v>2.4</v>
      </c>
      <c r="H332" s="3">
        <v>1</v>
      </c>
      <c r="I332" s="3">
        <v>0</v>
      </c>
      <c r="J332" s="3">
        <v>1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1</v>
      </c>
      <c r="Q332" s="3">
        <v>0</v>
      </c>
      <c r="R332" s="3">
        <v>1</v>
      </c>
      <c r="S332" s="3">
        <v>0</v>
      </c>
      <c r="T332" s="3">
        <v>1</v>
      </c>
      <c r="U332" s="3">
        <v>0</v>
      </c>
      <c r="V332" s="3">
        <v>0</v>
      </c>
      <c r="W332" s="3">
        <v>0</v>
      </c>
      <c r="X332" s="3">
        <v>1</v>
      </c>
    </row>
    <row r="333" spans="1:24">
      <c r="A333" s="1" t="s">
        <v>355</v>
      </c>
      <c r="B333" s="3" t="s">
        <v>355</v>
      </c>
      <c r="C333" s="3">
        <v>56</v>
      </c>
      <c r="D333" s="3">
        <v>115</v>
      </c>
      <c r="E333" s="3">
        <v>0</v>
      </c>
      <c r="F333" s="3">
        <v>82</v>
      </c>
      <c r="G333" s="3">
        <v>-1</v>
      </c>
      <c r="H333" s="3">
        <v>1</v>
      </c>
      <c r="I333" s="3">
        <v>0</v>
      </c>
      <c r="J333" s="3">
        <v>1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s="3">
        <v>1</v>
      </c>
      <c r="Q333" s="3">
        <v>0</v>
      </c>
      <c r="R333" s="3">
        <v>0</v>
      </c>
      <c r="S333" s="3">
        <v>1</v>
      </c>
      <c r="T333" s="3">
        <v>1</v>
      </c>
      <c r="U333" s="3">
        <v>0</v>
      </c>
      <c r="V333" s="3">
        <v>0</v>
      </c>
      <c r="W333" s="3">
        <v>0</v>
      </c>
      <c r="X333" s="3">
        <v>1</v>
      </c>
    </row>
    <row r="334" spans="1:24">
      <c r="A334" s="1" t="s">
        <v>356</v>
      </c>
      <c r="B334" s="3" t="s">
        <v>356</v>
      </c>
      <c r="C334" s="3">
        <v>38</v>
      </c>
      <c r="D334" s="3">
        <v>100</v>
      </c>
      <c r="E334" s="3">
        <v>0</v>
      </c>
      <c r="F334" s="3">
        <v>179</v>
      </c>
      <c r="G334" s="3">
        <v>-1.1000000000000001</v>
      </c>
      <c r="H334" s="3">
        <v>0</v>
      </c>
      <c r="I334" s="3">
        <v>0</v>
      </c>
      <c r="J334" s="3">
        <v>1</v>
      </c>
      <c r="K334" s="3">
        <v>0</v>
      </c>
      <c r="L334" s="3">
        <v>0</v>
      </c>
      <c r="M334" s="3">
        <v>1</v>
      </c>
      <c r="N334" s="3">
        <v>0</v>
      </c>
      <c r="O334" s="3">
        <v>1</v>
      </c>
      <c r="P334" s="3">
        <v>0</v>
      </c>
      <c r="Q334" s="3">
        <v>0</v>
      </c>
      <c r="R334" s="3">
        <v>1</v>
      </c>
      <c r="S334" s="3">
        <v>0</v>
      </c>
      <c r="T334" s="3">
        <v>1</v>
      </c>
      <c r="U334" s="3">
        <v>0</v>
      </c>
      <c r="V334" s="3">
        <v>0</v>
      </c>
      <c r="W334" s="3">
        <v>0</v>
      </c>
      <c r="X334" s="3">
        <v>1</v>
      </c>
    </row>
    <row r="335" spans="1:24">
      <c r="A335" s="1" t="s">
        <v>357</v>
      </c>
      <c r="B335" s="3" t="s">
        <v>357</v>
      </c>
      <c r="C335" s="3">
        <v>40</v>
      </c>
      <c r="D335" s="3">
        <v>95</v>
      </c>
      <c r="E335" s="3">
        <v>0</v>
      </c>
      <c r="F335" s="3">
        <v>144</v>
      </c>
      <c r="G335" s="3">
        <v>0</v>
      </c>
      <c r="H335" s="3">
        <v>1</v>
      </c>
      <c r="I335" s="3">
        <v>0</v>
      </c>
      <c r="J335" s="3">
        <v>1</v>
      </c>
      <c r="K335" s="3">
        <v>1</v>
      </c>
      <c r="L335" s="3">
        <v>0</v>
      </c>
      <c r="M335" s="3">
        <v>0</v>
      </c>
      <c r="N335" s="3">
        <v>0</v>
      </c>
      <c r="O335" s="3">
        <v>0</v>
      </c>
      <c r="P335" s="3">
        <v>1</v>
      </c>
      <c r="Q335" s="3">
        <v>0</v>
      </c>
      <c r="R335" s="3">
        <v>0</v>
      </c>
      <c r="S335" s="3">
        <v>1</v>
      </c>
      <c r="T335" s="3">
        <v>1</v>
      </c>
      <c r="U335" s="3">
        <v>0</v>
      </c>
      <c r="V335" s="3">
        <v>0</v>
      </c>
      <c r="W335" s="3">
        <v>0</v>
      </c>
      <c r="X335" s="3">
        <v>1</v>
      </c>
    </row>
    <row r="336" spans="1:24">
      <c r="A336" s="1" t="s">
        <v>358</v>
      </c>
      <c r="B336" s="3" t="s">
        <v>358</v>
      </c>
      <c r="C336" s="3">
        <v>51</v>
      </c>
      <c r="D336" s="3">
        <v>130</v>
      </c>
      <c r="E336" s="3">
        <v>0</v>
      </c>
      <c r="F336" s="3">
        <v>170</v>
      </c>
      <c r="G336" s="3">
        <v>-0.7</v>
      </c>
      <c r="H336" s="3">
        <v>1</v>
      </c>
      <c r="I336" s="3">
        <v>0</v>
      </c>
      <c r="J336" s="3">
        <v>1</v>
      </c>
      <c r="K336" s="3">
        <v>1</v>
      </c>
      <c r="L336" s="3">
        <v>0</v>
      </c>
      <c r="M336" s="3">
        <v>0</v>
      </c>
      <c r="N336" s="3">
        <v>0</v>
      </c>
      <c r="O336" s="3">
        <v>0</v>
      </c>
      <c r="P336" s="3">
        <v>1</v>
      </c>
      <c r="Q336" s="3">
        <v>0</v>
      </c>
      <c r="R336" s="3">
        <v>1</v>
      </c>
      <c r="S336" s="3">
        <v>0</v>
      </c>
      <c r="T336" s="3">
        <v>1</v>
      </c>
      <c r="U336" s="3">
        <v>0</v>
      </c>
      <c r="V336" s="3">
        <v>0</v>
      </c>
      <c r="W336" s="3">
        <v>0</v>
      </c>
      <c r="X336" s="3">
        <v>1</v>
      </c>
    </row>
    <row r="337" spans="1:24">
      <c r="A337" s="1" t="s">
        <v>359</v>
      </c>
      <c r="B337" s="3" t="s">
        <v>359</v>
      </c>
      <c r="C337" s="3">
        <v>62</v>
      </c>
      <c r="D337" s="3">
        <v>120</v>
      </c>
      <c r="E337" s="3">
        <v>0</v>
      </c>
      <c r="F337" s="3">
        <v>134</v>
      </c>
      <c r="G337" s="3">
        <v>-0.8</v>
      </c>
      <c r="H337" s="3">
        <v>1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1</v>
      </c>
      <c r="O337" s="3">
        <v>0</v>
      </c>
      <c r="P337" s="3">
        <v>1</v>
      </c>
      <c r="Q337" s="3">
        <v>1</v>
      </c>
      <c r="R337" s="3">
        <v>0</v>
      </c>
      <c r="S337" s="3">
        <v>0</v>
      </c>
      <c r="T337" s="3">
        <v>1</v>
      </c>
      <c r="U337" s="3">
        <v>0</v>
      </c>
      <c r="V337" s="3">
        <v>0</v>
      </c>
      <c r="W337" s="3">
        <v>1</v>
      </c>
      <c r="X337" s="3">
        <v>0</v>
      </c>
    </row>
    <row r="338" spans="1:24">
      <c r="A338" s="1" t="s">
        <v>360</v>
      </c>
      <c r="B338" s="3" t="s">
        <v>360</v>
      </c>
      <c r="C338" s="3">
        <v>72</v>
      </c>
      <c r="D338" s="3">
        <v>160</v>
      </c>
      <c r="E338" s="3">
        <v>0</v>
      </c>
      <c r="F338" s="3">
        <v>114</v>
      </c>
      <c r="G338" s="3">
        <v>1.6</v>
      </c>
      <c r="H338" s="3">
        <v>0</v>
      </c>
      <c r="I338" s="3">
        <v>0</v>
      </c>
      <c r="J338" s="3">
        <v>1</v>
      </c>
      <c r="K338" s="3">
        <v>0</v>
      </c>
      <c r="L338" s="3">
        <v>0</v>
      </c>
      <c r="M338" s="3">
        <v>1</v>
      </c>
      <c r="N338" s="3">
        <v>0</v>
      </c>
      <c r="O338" s="3">
        <v>1</v>
      </c>
      <c r="P338" s="3">
        <v>0</v>
      </c>
      <c r="Q338" s="3">
        <v>1</v>
      </c>
      <c r="R338" s="3">
        <v>0</v>
      </c>
      <c r="S338" s="3">
        <v>0</v>
      </c>
      <c r="T338" s="3">
        <v>1</v>
      </c>
      <c r="U338" s="3">
        <v>0</v>
      </c>
      <c r="V338" s="3">
        <v>0</v>
      </c>
      <c r="W338" s="3">
        <v>1</v>
      </c>
      <c r="X338" s="3">
        <v>0</v>
      </c>
    </row>
    <row r="339" spans="1:24">
      <c r="A339" s="1" t="s">
        <v>361</v>
      </c>
      <c r="B339" s="3" t="s">
        <v>361</v>
      </c>
      <c r="C339" s="3">
        <v>63</v>
      </c>
      <c r="D339" s="3">
        <v>150</v>
      </c>
      <c r="E339" s="3">
        <v>0</v>
      </c>
      <c r="F339" s="3">
        <v>154</v>
      </c>
      <c r="G339" s="3">
        <v>3.7</v>
      </c>
      <c r="H339" s="3">
        <v>1</v>
      </c>
      <c r="I339" s="3">
        <v>0</v>
      </c>
      <c r="J339" s="3">
        <v>1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1</v>
      </c>
      <c r="Q339" s="3">
        <v>0</v>
      </c>
      <c r="R339" s="3">
        <v>0</v>
      </c>
      <c r="S339" s="3">
        <v>1</v>
      </c>
      <c r="T339" s="3">
        <v>1</v>
      </c>
      <c r="U339" s="3">
        <v>0</v>
      </c>
      <c r="V339" s="3">
        <v>0</v>
      </c>
      <c r="W339" s="3">
        <v>0</v>
      </c>
      <c r="X339" s="3">
        <v>1</v>
      </c>
    </row>
    <row r="340" spans="1:24">
      <c r="A340" s="1" t="s">
        <v>362</v>
      </c>
      <c r="B340" s="3" t="s">
        <v>362</v>
      </c>
      <c r="C340" s="3">
        <v>63</v>
      </c>
      <c r="D340" s="3">
        <v>140</v>
      </c>
      <c r="E340" s="3">
        <v>0</v>
      </c>
      <c r="F340" s="3">
        <v>149</v>
      </c>
      <c r="G340" s="3">
        <v>2</v>
      </c>
      <c r="H340" s="3">
        <v>1</v>
      </c>
      <c r="I340" s="3">
        <v>0</v>
      </c>
      <c r="J340" s="3">
        <v>1</v>
      </c>
      <c r="K340" s="3">
        <v>1</v>
      </c>
      <c r="L340" s="3">
        <v>0</v>
      </c>
      <c r="M340" s="3">
        <v>0</v>
      </c>
      <c r="N340" s="3">
        <v>0</v>
      </c>
      <c r="O340" s="3">
        <v>0</v>
      </c>
      <c r="P340" s="3">
        <v>1</v>
      </c>
      <c r="Q340" s="3">
        <v>1</v>
      </c>
      <c r="R340" s="3">
        <v>0</v>
      </c>
      <c r="S340" s="3">
        <v>0</v>
      </c>
      <c r="T340" s="3">
        <v>1</v>
      </c>
      <c r="U340" s="3">
        <v>0</v>
      </c>
      <c r="V340" s="3">
        <v>0</v>
      </c>
      <c r="W340" s="3">
        <v>0</v>
      </c>
      <c r="X340" s="3">
        <v>1</v>
      </c>
    </row>
    <row r="341" spans="1:24">
      <c r="A341" s="1" t="s">
        <v>363</v>
      </c>
      <c r="B341" s="3" t="s">
        <v>363</v>
      </c>
      <c r="C341" s="3">
        <v>64</v>
      </c>
      <c r="D341" s="3">
        <v>95</v>
      </c>
      <c r="E341" s="3">
        <v>0</v>
      </c>
      <c r="F341" s="3">
        <v>145</v>
      </c>
      <c r="G341" s="3">
        <v>1.1000000000000001</v>
      </c>
      <c r="H341" s="3">
        <v>1</v>
      </c>
      <c r="I341" s="3">
        <v>1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  <c r="O341" s="3">
        <v>0</v>
      </c>
      <c r="P341" s="3">
        <v>1</v>
      </c>
      <c r="Q341" s="3">
        <v>0</v>
      </c>
      <c r="R341" s="3">
        <v>1</v>
      </c>
      <c r="S341" s="3">
        <v>0</v>
      </c>
      <c r="T341" s="3">
        <v>1</v>
      </c>
      <c r="U341" s="3">
        <v>0</v>
      </c>
      <c r="V341" s="3">
        <v>1</v>
      </c>
      <c r="W341" s="3">
        <v>0</v>
      </c>
      <c r="X341" s="3">
        <v>0</v>
      </c>
    </row>
    <row r="342" spans="1:24">
      <c r="A342" s="1" t="s">
        <v>364</v>
      </c>
      <c r="B342" s="3" t="s">
        <v>364</v>
      </c>
      <c r="C342" s="3">
        <v>43</v>
      </c>
      <c r="D342" s="3">
        <v>100</v>
      </c>
      <c r="E342" s="3">
        <v>0</v>
      </c>
      <c r="F342" s="3">
        <v>122</v>
      </c>
      <c r="G342" s="3">
        <v>1.5</v>
      </c>
      <c r="H342" s="3">
        <v>1</v>
      </c>
      <c r="I342" s="3">
        <v>0</v>
      </c>
      <c r="J342" s="3">
        <v>1</v>
      </c>
      <c r="K342" s="3">
        <v>1</v>
      </c>
      <c r="L342" s="3">
        <v>0</v>
      </c>
      <c r="M342" s="3">
        <v>0</v>
      </c>
      <c r="N342" s="3">
        <v>0</v>
      </c>
      <c r="O342" s="3">
        <v>0</v>
      </c>
      <c r="P342" s="3">
        <v>1</v>
      </c>
      <c r="Q342" s="3">
        <v>0</v>
      </c>
      <c r="R342" s="3">
        <v>1</v>
      </c>
      <c r="S342" s="3">
        <v>0</v>
      </c>
      <c r="T342" s="3">
        <v>1</v>
      </c>
      <c r="U342" s="3">
        <v>0</v>
      </c>
      <c r="V342" s="3">
        <v>1</v>
      </c>
      <c r="W342" s="3">
        <v>0</v>
      </c>
      <c r="X342" s="3">
        <v>0</v>
      </c>
    </row>
    <row r="343" spans="1:24">
      <c r="A343" s="1" t="s">
        <v>365</v>
      </c>
      <c r="B343" s="3" t="s">
        <v>365</v>
      </c>
      <c r="C343" s="3">
        <v>64</v>
      </c>
      <c r="D343" s="3">
        <v>110</v>
      </c>
      <c r="E343" s="3">
        <v>0</v>
      </c>
      <c r="F343" s="3">
        <v>114</v>
      </c>
      <c r="G343" s="3">
        <v>1.3</v>
      </c>
      <c r="H343" s="3">
        <v>1</v>
      </c>
      <c r="I343" s="3">
        <v>0</v>
      </c>
      <c r="J343" s="3">
        <v>1</v>
      </c>
      <c r="K343" s="3">
        <v>1</v>
      </c>
      <c r="L343" s="3">
        <v>0</v>
      </c>
      <c r="M343" s="3">
        <v>0</v>
      </c>
      <c r="N343" s="3">
        <v>0</v>
      </c>
      <c r="O343" s="3">
        <v>0</v>
      </c>
      <c r="P343" s="3">
        <v>1</v>
      </c>
      <c r="Q343" s="3">
        <v>0</v>
      </c>
      <c r="R343" s="3">
        <v>1</v>
      </c>
      <c r="S343" s="3">
        <v>0</v>
      </c>
      <c r="T343" s="3">
        <v>0</v>
      </c>
      <c r="U343" s="3">
        <v>1</v>
      </c>
      <c r="V343" s="3">
        <v>1</v>
      </c>
      <c r="W343" s="3">
        <v>0</v>
      </c>
      <c r="X343" s="3">
        <v>0</v>
      </c>
    </row>
    <row r="344" spans="1:24">
      <c r="A344" s="1" t="s">
        <v>366</v>
      </c>
      <c r="B344" s="3" t="s">
        <v>366</v>
      </c>
      <c r="C344" s="3">
        <v>61</v>
      </c>
      <c r="D344" s="3">
        <v>110</v>
      </c>
      <c r="E344" s="3">
        <v>0</v>
      </c>
      <c r="F344" s="3">
        <v>113</v>
      </c>
      <c r="G344" s="3">
        <v>1.4</v>
      </c>
      <c r="H344" s="3">
        <v>1</v>
      </c>
      <c r="I344" s="3">
        <v>0</v>
      </c>
      <c r="J344" s="3">
        <v>1</v>
      </c>
      <c r="K344" s="3">
        <v>1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0</v>
      </c>
      <c r="R344" s="3">
        <v>1</v>
      </c>
      <c r="S344" s="3">
        <v>0</v>
      </c>
      <c r="T344" s="3">
        <v>1</v>
      </c>
      <c r="U344" s="3">
        <v>0</v>
      </c>
      <c r="V344" s="3">
        <v>0</v>
      </c>
      <c r="W344" s="3">
        <v>1</v>
      </c>
      <c r="X344" s="3">
        <v>0</v>
      </c>
    </row>
    <row r="345" spans="1:24">
      <c r="A345" s="1" t="s">
        <v>367</v>
      </c>
      <c r="B345" s="3" t="s">
        <v>367</v>
      </c>
      <c r="C345" s="3">
        <v>52</v>
      </c>
      <c r="D345" s="3">
        <v>130</v>
      </c>
      <c r="E345" s="3">
        <v>0</v>
      </c>
      <c r="F345" s="3">
        <v>120</v>
      </c>
      <c r="G345" s="3">
        <v>0</v>
      </c>
      <c r="H345" s="3">
        <v>1</v>
      </c>
      <c r="I345" s="3">
        <v>0</v>
      </c>
      <c r="J345" s="3">
        <v>1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>
        <v>1</v>
      </c>
      <c r="Q345" s="3">
        <v>0</v>
      </c>
      <c r="R345" s="3">
        <v>1</v>
      </c>
      <c r="S345" s="3">
        <v>0</v>
      </c>
      <c r="T345" s="3">
        <v>1</v>
      </c>
      <c r="U345" s="3">
        <v>0</v>
      </c>
      <c r="V345" s="3">
        <v>0</v>
      </c>
      <c r="W345" s="3">
        <v>1</v>
      </c>
      <c r="X345" s="3">
        <v>0</v>
      </c>
    </row>
    <row r="346" spans="1:24">
      <c r="A346" s="1" t="s">
        <v>368</v>
      </c>
      <c r="B346" s="3" t="s">
        <v>368</v>
      </c>
      <c r="C346" s="3">
        <v>51</v>
      </c>
      <c r="D346" s="3">
        <v>120</v>
      </c>
      <c r="E346" s="3">
        <v>0</v>
      </c>
      <c r="F346" s="3">
        <v>104</v>
      </c>
      <c r="G346" s="3">
        <v>0</v>
      </c>
      <c r="H346" s="3">
        <v>1</v>
      </c>
      <c r="I346" s="3">
        <v>0</v>
      </c>
      <c r="J346" s="3">
        <v>1</v>
      </c>
      <c r="K346" s="3">
        <v>1</v>
      </c>
      <c r="L346" s="3">
        <v>0</v>
      </c>
      <c r="M346" s="3">
        <v>0</v>
      </c>
      <c r="N346" s="3">
        <v>0</v>
      </c>
      <c r="O346" s="3">
        <v>0</v>
      </c>
      <c r="P346" s="3">
        <v>1</v>
      </c>
      <c r="Q346" s="3">
        <v>0</v>
      </c>
      <c r="R346" s="3">
        <v>1</v>
      </c>
      <c r="S346" s="3">
        <v>0</v>
      </c>
      <c r="T346" s="3">
        <v>1</v>
      </c>
      <c r="U346" s="3">
        <v>0</v>
      </c>
      <c r="V346" s="3">
        <v>0</v>
      </c>
      <c r="W346" s="3">
        <v>1</v>
      </c>
      <c r="X346" s="3">
        <v>0</v>
      </c>
    </row>
    <row r="347" spans="1:24">
      <c r="A347" s="1" t="s">
        <v>369</v>
      </c>
      <c r="B347" s="3" t="s">
        <v>369</v>
      </c>
      <c r="C347" s="3">
        <v>69</v>
      </c>
      <c r="D347" s="3">
        <v>135</v>
      </c>
      <c r="E347" s="3">
        <v>0</v>
      </c>
      <c r="F347" s="3">
        <v>130</v>
      </c>
      <c r="G347" s="3">
        <v>0</v>
      </c>
      <c r="H347" s="3">
        <v>1</v>
      </c>
      <c r="I347" s="3">
        <v>0</v>
      </c>
      <c r="J347" s="3">
        <v>1</v>
      </c>
      <c r="K347" s="3">
        <v>1</v>
      </c>
      <c r="L347" s="3">
        <v>0</v>
      </c>
      <c r="M347" s="3">
        <v>0</v>
      </c>
      <c r="N347" s="3">
        <v>0</v>
      </c>
      <c r="O347" s="3">
        <v>1</v>
      </c>
      <c r="P347" s="3">
        <v>0</v>
      </c>
      <c r="Q347" s="3">
        <v>0</v>
      </c>
      <c r="R347" s="3">
        <v>1</v>
      </c>
      <c r="S347" s="3">
        <v>0</v>
      </c>
      <c r="T347" s="3">
        <v>1</v>
      </c>
      <c r="U347" s="3">
        <v>0</v>
      </c>
      <c r="V347" s="3">
        <v>0</v>
      </c>
      <c r="W347" s="3">
        <v>1</v>
      </c>
      <c r="X347" s="3">
        <v>0</v>
      </c>
    </row>
    <row r="348" spans="1:24">
      <c r="A348" s="1" t="s">
        <v>370</v>
      </c>
      <c r="B348" s="3" t="s">
        <v>370</v>
      </c>
      <c r="C348" s="3">
        <v>59</v>
      </c>
      <c r="D348" s="3">
        <v>120</v>
      </c>
      <c r="E348" s="3">
        <v>0</v>
      </c>
      <c r="F348" s="3">
        <v>115</v>
      </c>
      <c r="G348" s="3">
        <v>0</v>
      </c>
      <c r="H348" s="3">
        <v>1</v>
      </c>
      <c r="I348" s="3">
        <v>0</v>
      </c>
      <c r="J348" s="3">
        <v>1</v>
      </c>
      <c r="K348" s="3">
        <v>1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  <c r="Q348" s="3">
        <v>0</v>
      </c>
      <c r="R348" s="3">
        <v>1</v>
      </c>
      <c r="S348" s="3">
        <v>0</v>
      </c>
      <c r="T348" s="3">
        <v>1</v>
      </c>
      <c r="U348" s="3">
        <v>0</v>
      </c>
      <c r="V348" s="3">
        <v>0</v>
      </c>
      <c r="W348" s="3">
        <v>1</v>
      </c>
      <c r="X348" s="3">
        <v>0</v>
      </c>
    </row>
    <row r="349" spans="1:24">
      <c r="A349" s="1" t="s">
        <v>371</v>
      </c>
      <c r="B349" s="3" t="s">
        <v>371</v>
      </c>
      <c r="C349" s="3">
        <v>48</v>
      </c>
      <c r="D349" s="3">
        <v>115</v>
      </c>
      <c r="E349" s="3">
        <v>0</v>
      </c>
      <c r="F349" s="3">
        <v>128</v>
      </c>
      <c r="G349" s="3">
        <v>0</v>
      </c>
      <c r="H349" s="3">
        <v>1</v>
      </c>
      <c r="I349" s="3">
        <v>0</v>
      </c>
      <c r="J349" s="3">
        <v>1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>
        <v>1</v>
      </c>
      <c r="Q349" s="3">
        <v>0</v>
      </c>
      <c r="R349" s="3">
        <v>1</v>
      </c>
      <c r="S349" s="3">
        <v>0</v>
      </c>
      <c r="T349" s="3">
        <v>1</v>
      </c>
      <c r="U349" s="3">
        <v>0</v>
      </c>
      <c r="V349" s="3">
        <v>0</v>
      </c>
      <c r="W349" s="3">
        <v>1</v>
      </c>
      <c r="X349" s="3">
        <v>0</v>
      </c>
    </row>
    <row r="350" spans="1:24">
      <c r="A350" s="1" t="s">
        <v>372</v>
      </c>
      <c r="B350" s="3" t="s">
        <v>372</v>
      </c>
      <c r="C350" s="3">
        <v>69</v>
      </c>
      <c r="D350" s="3">
        <v>137</v>
      </c>
      <c r="E350" s="3">
        <v>0</v>
      </c>
      <c r="F350" s="3">
        <v>104</v>
      </c>
      <c r="G350" s="3">
        <v>1.6</v>
      </c>
      <c r="H350" s="3">
        <v>1</v>
      </c>
      <c r="I350" s="3">
        <v>0</v>
      </c>
      <c r="J350" s="3">
        <v>1</v>
      </c>
      <c r="K350" s="3">
        <v>1</v>
      </c>
      <c r="L350" s="3">
        <v>0</v>
      </c>
      <c r="M350" s="3">
        <v>0</v>
      </c>
      <c r="N350" s="3">
        <v>0</v>
      </c>
      <c r="O350" s="3">
        <v>1</v>
      </c>
      <c r="P350" s="3">
        <v>0</v>
      </c>
      <c r="Q350" s="3">
        <v>0</v>
      </c>
      <c r="R350" s="3">
        <v>0</v>
      </c>
      <c r="S350" s="3">
        <v>1</v>
      </c>
      <c r="T350" s="3">
        <v>0</v>
      </c>
      <c r="U350" s="3">
        <v>1</v>
      </c>
      <c r="V350" s="3">
        <v>0</v>
      </c>
      <c r="W350" s="3">
        <v>1</v>
      </c>
      <c r="X350" s="3">
        <v>0</v>
      </c>
    </row>
    <row r="351" spans="1:24">
      <c r="A351" s="1" t="s">
        <v>373</v>
      </c>
      <c r="B351" s="3" t="s">
        <v>373</v>
      </c>
      <c r="C351" s="3">
        <v>36</v>
      </c>
      <c r="D351" s="3">
        <v>110</v>
      </c>
      <c r="E351" s="3">
        <v>0</v>
      </c>
      <c r="F351" s="3">
        <v>125</v>
      </c>
      <c r="G351" s="3">
        <v>1</v>
      </c>
      <c r="H351" s="3">
        <v>1</v>
      </c>
      <c r="I351" s="3">
        <v>0</v>
      </c>
      <c r="J351" s="3">
        <v>1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3">
        <v>1</v>
      </c>
      <c r="Q351" s="3">
        <v>0</v>
      </c>
      <c r="R351" s="3">
        <v>1</v>
      </c>
      <c r="S351" s="3">
        <v>0</v>
      </c>
      <c r="T351" s="3">
        <v>0</v>
      </c>
      <c r="U351" s="3">
        <v>1</v>
      </c>
      <c r="V351" s="3">
        <v>0</v>
      </c>
      <c r="W351" s="3">
        <v>1</v>
      </c>
      <c r="X351" s="3">
        <v>0</v>
      </c>
    </row>
    <row r="352" spans="1:24">
      <c r="A352" s="1" t="s">
        <v>374</v>
      </c>
      <c r="B352" s="3" t="s">
        <v>374</v>
      </c>
      <c r="C352" s="3">
        <v>53</v>
      </c>
      <c r="D352" s="3">
        <v>120</v>
      </c>
      <c r="E352" s="3">
        <v>0</v>
      </c>
      <c r="F352" s="3">
        <v>120</v>
      </c>
      <c r="G352" s="3">
        <v>0</v>
      </c>
      <c r="H352" s="3">
        <v>1</v>
      </c>
      <c r="I352" s="3">
        <v>0</v>
      </c>
      <c r="J352" s="3">
        <v>1</v>
      </c>
      <c r="K352" s="3">
        <v>1</v>
      </c>
      <c r="L352" s="3">
        <v>0</v>
      </c>
      <c r="M352" s="3">
        <v>0</v>
      </c>
      <c r="N352" s="3">
        <v>0</v>
      </c>
      <c r="O352" s="3">
        <v>0</v>
      </c>
      <c r="P352" s="3">
        <v>1</v>
      </c>
      <c r="Q352" s="3">
        <v>0</v>
      </c>
      <c r="R352" s="3">
        <v>1</v>
      </c>
      <c r="S352" s="3">
        <v>0</v>
      </c>
      <c r="T352" s="3">
        <v>1</v>
      </c>
      <c r="U352" s="3">
        <v>0</v>
      </c>
      <c r="V352" s="3">
        <v>0</v>
      </c>
      <c r="W352" s="3">
        <v>1</v>
      </c>
      <c r="X352" s="3">
        <v>0</v>
      </c>
    </row>
    <row r="353" spans="1:24">
      <c r="A353" s="1" t="s">
        <v>375</v>
      </c>
      <c r="B353" s="3" t="s">
        <v>375</v>
      </c>
      <c r="C353" s="3">
        <v>43</v>
      </c>
      <c r="D353" s="3">
        <v>140</v>
      </c>
      <c r="E353" s="3">
        <v>0</v>
      </c>
      <c r="F353" s="3">
        <v>140</v>
      </c>
      <c r="G353" s="3">
        <v>0.5</v>
      </c>
      <c r="H353" s="3">
        <v>1</v>
      </c>
      <c r="I353" s="3">
        <v>0</v>
      </c>
      <c r="J353" s="3">
        <v>1</v>
      </c>
      <c r="K353" s="3">
        <v>1</v>
      </c>
      <c r="L353" s="3">
        <v>0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1</v>
      </c>
      <c r="T353" s="3">
        <v>0</v>
      </c>
      <c r="U353" s="3">
        <v>1</v>
      </c>
      <c r="V353" s="3">
        <v>0</v>
      </c>
      <c r="W353" s="3">
        <v>0</v>
      </c>
      <c r="X353" s="3">
        <v>1</v>
      </c>
    </row>
    <row r="354" spans="1:24">
      <c r="A354" s="1" t="s">
        <v>376</v>
      </c>
      <c r="B354" s="3" t="s">
        <v>376</v>
      </c>
      <c r="C354" s="3">
        <v>56</v>
      </c>
      <c r="D354" s="3">
        <v>120</v>
      </c>
      <c r="E354" s="3">
        <v>0</v>
      </c>
      <c r="F354" s="3">
        <v>100</v>
      </c>
      <c r="G354" s="3">
        <v>-1</v>
      </c>
      <c r="H354" s="3">
        <v>1</v>
      </c>
      <c r="I354" s="3">
        <v>0</v>
      </c>
      <c r="J354" s="3">
        <v>1</v>
      </c>
      <c r="K354" s="3">
        <v>1</v>
      </c>
      <c r="L354" s="3">
        <v>0</v>
      </c>
      <c r="M354" s="3">
        <v>0</v>
      </c>
      <c r="N354" s="3">
        <v>0</v>
      </c>
      <c r="O354" s="3">
        <v>1</v>
      </c>
      <c r="P354" s="3">
        <v>0</v>
      </c>
      <c r="Q354" s="3">
        <v>0</v>
      </c>
      <c r="R354" s="3">
        <v>0</v>
      </c>
      <c r="S354" s="3">
        <v>1</v>
      </c>
      <c r="T354" s="3">
        <v>0</v>
      </c>
      <c r="U354" s="3">
        <v>1</v>
      </c>
      <c r="V354" s="3">
        <v>1</v>
      </c>
      <c r="W354" s="3">
        <v>0</v>
      </c>
      <c r="X354" s="3">
        <v>0</v>
      </c>
    </row>
    <row r="355" spans="1:24">
      <c r="A355" s="1" t="s">
        <v>377</v>
      </c>
      <c r="B355" s="3" t="s">
        <v>377</v>
      </c>
      <c r="C355" s="3">
        <v>58</v>
      </c>
      <c r="D355" s="3">
        <v>130</v>
      </c>
      <c r="E355" s="3">
        <v>0</v>
      </c>
      <c r="F355" s="3">
        <v>100</v>
      </c>
      <c r="G355" s="3">
        <v>1</v>
      </c>
      <c r="H355" s="3">
        <v>1</v>
      </c>
      <c r="I355" s="3">
        <v>0</v>
      </c>
      <c r="J355" s="3">
        <v>1</v>
      </c>
      <c r="K355" s="3">
        <v>1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  <c r="Q355" s="3">
        <v>0</v>
      </c>
      <c r="R355" s="3">
        <v>0</v>
      </c>
      <c r="S355" s="3">
        <v>1</v>
      </c>
      <c r="T355" s="3">
        <v>0</v>
      </c>
      <c r="U355" s="3">
        <v>1</v>
      </c>
      <c r="V355" s="3">
        <v>0</v>
      </c>
      <c r="W355" s="3">
        <v>1</v>
      </c>
      <c r="X355" s="3">
        <v>0</v>
      </c>
    </row>
    <row r="356" spans="1:24">
      <c r="A356" s="1" t="s">
        <v>378</v>
      </c>
      <c r="B356" s="3" t="s">
        <v>378</v>
      </c>
      <c r="C356" s="3">
        <v>55</v>
      </c>
      <c r="D356" s="3">
        <v>120</v>
      </c>
      <c r="E356" s="3">
        <v>0</v>
      </c>
      <c r="F356" s="3">
        <v>92</v>
      </c>
      <c r="G356" s="3">
        <v>0.3</v>
      </c>
      <c r="H356" s="3">
        <v>1</v>
      </c>
      <c r="I356" s="3">
        <v>0</v>
      </c>
      <c r="J356" s="3">
        <v>1</v>
      </c>
      <c r="K356" s="3">
        <v>1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1</v>
      </c>
      <c r="T356" s="3">
        <v>1</v>
      </c>
      <c r="U356" s="3">
        <v>0</v>
      </c>
      <c r="V356" s="3">
        <v>0</v>
      </c>
      <c r="W356" s="3">
        <v>0</v>
      </c>
      <c r="X356" s="3">
        <v>1</v>
      </c>
    </row>
    <row r="357" spans="1:24">
      <c r="A357" s="1" t="s">
        <v>379</v>
      </c>
      <c r="B357" s="3" t="s">
        <v>379</v>
      </c>
      <c r="C357" s="3">
        <v>67</v>
      </c>
      <c r="D357" s="3">
        <v>145</v>
      </c>
      <c r="E357" s="3">
        <v>0</v>
      </c>
      <c r="F357" s="3">
        <v>125</v>
      </c>
      <c r="G357" s="3">
        <v>0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1</v>
      </c>
      <c r="O357" s="3">
        <v>1</v>
      </c>
      <c r="P357" s="3">
        <v>0</v>
      </c>
      <c r="Q357" s="3">
        <v>1</v>
      </c>
      <c r="R357" s="3">
        <v>0</v>
      </c>
      <c r="S357" s="3">
        <v>0</v>
      </c>
      <c r="T357" s="3">
        <v>1</v>
      </c>
      <c r="U357" s="3">
        <v>0</v>
      </c>
      <c r="V357" s="3">
        <v>0</v>
      </c>
      <c r="W357" s="3">
        <v>1</v>
      </c>
      <c r="X357" s="3">
        <v>0</v>
      </c>
    </row>
    <row r="358" spans="1:24">
      <c r="A358" s="1" t="s">
        <v>380</v>
      </c>
      <c r="B358" s="3" t="s">
        <v>380</v>
      </c>
      <c r="C358" s="3">
        <v>46</v>
      </c>
      <c r="D358" s="3">
        <v>115</v>
      </c>
      <c r="E358" s="3">
        <v>0</v>
      </c>
      <c r="F358" s="3">
        <v>113</v>
      </c>
      <c r="G358" s="3">
        <v>1.5</v>
      </c>
      <c r="H358" s="3">
        <v>1</v>
      </c>
      <c r="I358" s="3">
        <v>0</v>
      </c>
      <c r="J358" s="3">
        <v>1</v>
      </c>
      <c r="K358" s="3">
        <v>1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3">
        <v>0</v>
      </c>
      <c r="R358" s="3">
        <v>1</v>
      </c>
      <c r="S358" s="3">
        <v>0</v>
      </c>
      <c r="T358" s="3">
        <v>0</v>
      </c>
      <c r="U358" s="3">
        <v>1</v>
      </c>
      <c r="V358" s="3">
        <v>0</v>
      </c>
      <c r="W358" s="3">
        <v>1</v>
      </c>
      <c r="X358" s="3">
        <v>0</v>
      </c>
    </row>
    <row r="359" spans="1:24">
      <c r="A359" s="1" t="s">
        <v>381</v>
      </c>
      <c r="B359" s="3" t="s">
        <v>381</v>
      </c>
      <c r="C359" s="3">
        <v>53</v>
      </c>
      <c r="D359" s="3">
        <v>120</v>
      </c>
      <c r="E359" s="3">
        <v>0</v>
      </c>
      <c r="F359" s="3">
        <v>95</v>
      </c>
      <c r="G359" s="3">
        <v>0</v>
      </c>
      <c r="H359" s="3">
        <v>1</v>
      </c>
      <c r="I359" s="3">
        <v>0</v>
      </c>
      <c r="J359" s="3">
        <v>1</v>
      </c>
      <c r="K359" s="3">
        <v>0</v>
      </c>
      <c r="L359" s="3">
        <v>1</v>
      </c>
      <c r="M359" s="3">
        <v>0</v>
      </c>
      <c r="N359" s="3">
        <v>0</v>
      </c>
      <c r="O359" s="3">
        <v>1</v>
      </c>
      <c r="P359" s="3">
        <v>0</v>
      </c>
      <c r="Q359" s="3">
        <v>0</v>
      </c>
      <c r="R359" s="3">
        <v>1</v>
      </c>
      <c r="S359" s="3">
        <v>0</v>
      </c>
      <c r="T359" s="3">
        <v>1</v>
      </c>
      <c r="U359" s="3">
        <v>0</v>
      </c>
      <c r="V359" s="3">
        <v>0</v>
      </c>
      <c r="W359" s="3">
        <v>1</v>
      </c>
      <c r="X359" s="3">
        <v>0</v>
      </c>
    </row>
    <row r="360" spans="1:24">
      <c r="A360" s="1" t="s">
        <v>382</v>
      </c>
      <c r="B360" s="3" t="s">
        <v>382</v>
      </c>
      <c r="C360" s="3">
        <v>38</v>
      </c>
      <c r="D360" s="3">
        <v>115</v>
      </c>
      <c r="E360" s="3">
        <v>0</v>
      </c>
      <c r="F360" s="3">
        <v>128</v>
      </c>
      <c r="G360" s="3">
        <v>0</v>
      </c>
      <c r="H360" s="3">
        <v>1</v>
      </c>
      <c r="I360" s="3">
        <v>0</v>
      </c>
      <c r="J360" s="3">
        <v>1</v>
      </c>
      <c r="K360" s="3">
        <v>0</v>
      </c>
      <c r="L360" s="3">
        <v>0</v>
      </c>
      <c r="M360" s="3">
        <v>1</v>
      </c>
      <c r="N360" s="3">
        <v>0</v>
      </c>
      <c r="O360" s="3">
        <v>1</v>
      </c>
      <c r="P360" s="3">
        <v>0</v>
      </c>
      <c r="Q360" s="3">
        <v>0</v>
      </c>
      <c r="R360" s="3">
        <v>1</v>
      </c>
      <c r="S360" s="3">
        <v>0</v>
      </c>
      <c r="T360" s="3">
        <v>0</v>
      </c>
      <c r="U360" s="3">
        <v>1</v>
      </c>
      <c r="V360" s="3">
        <v>0</v>
      </c>
      <c r="W360" s="3">
        <v>1</v>
      </c>
      <c r="X360" s="3">
        <v>0</v>
      </c>
    </row>
    <row r="361" spans="1:24">
      <c r="A361" s="1" t="s">
        <v>383</v>
      </c>
      <c r="B361" s="3" t="s">
        <v>383</v>
      </c>
      <c r="C361" s="3">
        <v>53</v>
      </c>
      <c r="D361" s="3">
        <v>105</v>
      </c>
      <c r="E361" s="3">
        <v>0</v>
      </c>
      <c r="F361" s="3">
        <v>115</v>
      </c>
      <c r="G361" s="3">
        <v>0</v>
      </c>
      <c r="H361" s="3">
        <v>1</v>
      </c>
      <c r="I361" s="3">
        <v>0</v>
      </c>
      <c r="J361" s="3">
        <v>1</v>
      </c>
      <c r="K361" s="3">
        <v>0</v>
      </c>
      <c r="L361" s="3">
        <v>0</v>
      </c>
      <c r="M361" s="3">
        <v>1</v>
      </c>
      <c r="N361" s="3">
        <v>0</v>
      </c>
      <c r="O361" s="3">
        <v>1</v>
      </c>
      <c r="P361" s="3">
        <v>0</v>
      </c>
      <c r="Q361" s="3">
        <v>0</v>
      </c>
      <c r="R361" s="3">
        <v>1</v>
      </c>
      <c r="S361" s="3">
        <v>0</v>
      </c>
      <c r="T361" s="3">
        <v>1</v>
      </c>
      <c r="U361" s="3">
        <v>0</v>
      </c>
      <c r="V361" s="3">
        <v>0</v>
      </c>
      <c r="W361" s="3">
        <v>1</v>
      </c>
      <c r="X361" s="3">
        <v>0</v>
      </c>
    </row>
    <row r="362" spans="1:24">
      <c r="A362" s="1" t="s">
        <v>384</v>
      </c>
      <c r="B362" s="3" t="s">
        <v>384</v>
      </c>
      <c r="C362" s="3">
        <v>62</v>
      </c>
      <c r="D362" s="3">
        <v>160</v>
      </c>
      <c r="E362" s="3">
        <v>0</v>
      </c>
      <c r="F362" s="3">
        <v>72</v>
      </c>
      <c r="G362" s="3">
        <v>0</v>
      </c>
      <c r="H362" s="3">
        <v>1</v>
      </c>
      <c r="I362" s="3">
        <v>0</v>
      </c>
      <c r="J362" s="3">
        <v>1</v>
      </c>
      <c r="K362" s="3">
        <v>0</v>
      </c>
      <c r="L362" s="3">
        <v>0</v>
      </c>
      <c r="M362" s="3">
        <v>1</v>
      </c>
      <c r="N362" s="3">
        <v>0</v>
      </c>
      <c r="O362" s="3">
        <v>1</v>
      </c>
      <c r="P362" s="3">
        <v>0</v>
      </c>
      <c r="Q362" s="3">
        <v>0</v>
      </c>
      <c r="R362" s="3">
        <v>1</v>
      </c>
      <c r="S362" s="3">
        <v>0</v>
      </c>
      <c r="T362" s="3">
        <v>0</v>
      </c>
      <c r="U362" s="3">
        <v>1</v>
      </c>
      <c r="V362" s="3">
        <v>0</v>
      </c>
      <c r="W362" s="3">
        <v>1</v>
      </c>
      <c r="X362" s="3">
        <v>0</v>
      </c>
    </row>
    <row r="363" spans="1:24">
      <c r="A363" s="1" t="s">
        <v>385</v>
      </c>
      <c r="B363" s="3" t="s">
        <v>385</v>
      </c>
      <c r="C363" s="3">
        <v>47</v>
      </c>
      <c r="D363" s="3">
        <v>160</v>
      </c>
      <c r="E363" s="3">
        <v>0</v>
      </c>
      <c r="F363" s="3">
        <v>124</v>
      </c>
      <c r="G363" s="3">
        <v>0</v>
      </c>
      <c r="H363" s="3">
        <v>1</v>
      </c>
      <c r="I363" s="3">
        <v>0</v>
      </c>
      <c r="J363" s="3">
        <v>1</v>
      </c>
      <c r="K363" s="3">
        <v>1</v>
      </c>
      <c r="L363" s="3">
        <v>0</v>
      </c>
      <c r="M363" s="3">
        <v>0</v>
      </c>
      <c r="N363" s="3">
        <v>0</v>
      </c>
      <c r="O363" s="3">
        <v>1</v>
      </c>
      <c r="P363" s="3">
        <v>0</v>
      </c>
      <c r="Q363" s="3">
        <v>0</v>
      </c>
      <c r="R363" s="3">
        <v>1</v>
      </c>
      <c r="S363" s="3">
        <v>0</v>
      </c>
      <c r="T363" s="3">
        <v>0</v>
      </c>
      <c r="U363" s="3">
        <v>1</v>
      </c>
      <c r="V363" s="3">
        <v>0</v>
      </c>
      <c r="W363" s="3">
        <v>1</v>
      </c>
      <c r="X363" s="3">
        <v>0</v>
      </c>
    </row>
    <row r="364" spans="1:24">
      <c r="A364" s="1" t="s">
        <v>386</v>
      </c>
      <c r="B364" s="3" t="s">
        <v>386</v>
      </c>
      <c r="C364" s="3">
        <v>56</v>
      </c>
      <c r="D364" s="3">
        <v>155</v>
      </c>
      <c r="E364" s="3">
        <v>0</v>
      </c>
      <c r="F364" s="3">
        <v>99</v>
      </c>
      <c r="G364" s="3">
        <v>0</v>
      </c>
      <c r="H364" s="3">
        <v>1</v>
      </c>
      <c r="I364" s="3">
        <v>0</v>
      </c>
      <c r="J364" s="3">
        <v>1</v>
      </c>
      <c r="K364" s="3">
        <v>0</v>
      </c>
      <c r="L364" s="3">
        <v>0</v>
      </c>
      <c r="M364" s="3">
        <v>1</v>
      </c>
      <c r="N364" s="3">
        <v>0</v>
      </c>
      <c r="O364" s="3">
        <v>1</v>
      </c>
      <c r="P364" s="3">
        <v>0</v>
      </c>
      <c r="Q364" s="3">
        <v>0</v>
      </c>
      <c r="R364" s="3">
        <v>0</v>
      </c>
      <c r="S364" s="3">
        <v>1</v>
      </c>
      <c r="T364" s="3">
        <v>1</v>
      </c>
      <c r="U364" s="3">
        <v>0</v>
      </c>
      <c r="V364" s="3">
        <v>0</v>
      </c>
      <c r="W364" s="3">
        <v>1</v>
      </c>
      <c r="X364" s="3">
        <v>0</v>
      </c>
    </row>
    <row r="365" spans="1:24">
      <c r="A365" s="1" t="s">
        <v>387</v>
      </c>
      <c r="B365" s="3" t="s">
        <v>387</v>
      </c>
      <c r="C365" s="3">
        <v>56</v>
      </c>
      <c r="D365" s="3">
        <v>120</v>
      </c>
      <c r="E365" s="3">
        <v>0</v>
      </c>
      <c r="F365" s="3">
        <v>148</v>
      </c>
      <c r="G365" s="3">
        <v>0</v>
      </c>
      <c r="H365" s="3">
        <v>1</v>
      </c>
      <c r="I365" s="3">
        <v>0</v>
      </c>
      <c r="J365" s="3">
        <v>1</v>
      </c>
      <c r="K365" s="3">
        <v>1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1</v>
      </c>
      <c r="T365" s="3">
        <v>1</v>
      </c>
      <c r="U365" s="3">
        <v>0</v>
      </c>
      <c r="V365" s="3">
        <v>0</v>
      </c>
      <c r="W365" s="3">
        <v>1</v>
      </c>
      <c r="X365" s="3">
        <v>0</v>
      </c>
    </row>
    <row r="366" spans="1:24">
      <c r="A366" s="1" t="s">
        <v>388</v>
      </c>
      <c r="B366" s="3" t="s">
        <v>388</v>
      </c>
      <c r="C366" s="3">
        <v>56</v>
      </c>
      <c r="D366" s="3">
        <v>120</v>
      </c>
      <c r="E366" s="3">
        <v>0</v>
      </c>
      <c r="F366" s="3">
        <v>97</v>
      </c>
      <c r="G366" s="3">
        <v>0</v>
      </c>
      <c r="H366" s="3">
        <v>0</v>
      </c>
      <c r="I366" s="3">
        <v>0</v>
      </c>
      <c r="J366" s="3">
        <v>1</v>
      </c>
      <c r="K366" s="3">
        <v>0</v>
      </c>
      <c r="L366" s="3">
        <v>0</v>
      </c>
      <c r="M366" s="3">
        <v>1</v>
      </c>
      <c r="N366" s="3">
        <v>0</v>
      </c>
      <c r="O366" s="3">
        <v>1</v>
      </c>
      <c r="P366" s="3">
        <v>0</v>
      </c>
      <c r="Q366" s="3">
        <v>0</v>
      </c>
      <c r="R366" s="3">
        <v>1</v>
      </c>
      <c r="S366" s="3">
        <v>0</v>
      </c>
      <c r="T366" s="3">
        <v>1</v>
      </c>
      <c r="U366" s="3">
        <v>0</v>
      </c>
      <c r="V366" s="3">
        <v>0</v>
      </c>
      <c r="W366" s="3">
        <v>1</v>
      </c>
      <c r="X366" s="3">
        <v>0</v>
      </c>
    </row>
    <row r="367" spans="1:24">
      <c r="A367" s="1" t="s">
        <v>389</v>
      </c>
      <c r="B367" s="3" t="s">
        <v>389</v>
      </c>
      <c r="C367" s="3">
        <v>64</v>
      </c>
      <c r="D367" s="3">
        <v>200</v>
      </c>
      <c r="E367" s="3">
        <v>0</v>
      </c>
      <c r="F367" s="3">
        <v>140</v>
      </c>
      <c r="G367" s="3">
        <v>1</v>
      </c>
      <c r="H367" s="3">
        <v>1</v>
      </c>
      <c r="I367" s="3">
        <v>1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>
        <v>0</v>
      </c>
      <c r="R367" s="3">
        <v>1</v>
      </c>
      <c r="S367" s="3">
        <v>0</v>
      </c>
      <c r="T367" s="3">
        <v>0</v>
      </c>
      <c r="U367" s="3">
        <v>1</v>
      </c>
      <c r="V367" s="3">
        <v>0</v>
      </c>
      <c r="W367" s="3">
        <v>1</v>
      </c>
      <c r="X367" s="3">
        <v>0</v>
      </c>
    </row>
    <row r="368" spans="1:24">
      <c r="A368" s="1" t="s">
        <v>390</v>
      </c>
      <c r="B368" s="3" t="s">
        <v>390</v>
      </c>
      <c r="C368" s="3">
        <v>61</v>
      </c>
      <c r="D368" s="3">
        <v>150</v>
      </c>
      <c r="E368" s="3">
        <v>0</v>
      </c>
      <c r="F368" s="3">
        <v>117</v>
      </c>
      <c r="G368" s="3">
        <v>2</v>
      </c>
      <c r="H368" s="3">
        <v>1</v>
      </c>
      <c r="I368" s="3">
        <v>0</v>
      </c>
      <c r="J368" s="3">
        <v>1</v>
      </c>
      <c r="K368" s="3">
        <v>1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  <c r="Q368" s="3">
        <v>0</v>
      </c>
      <c r="R368" s="3">
        <v>1</v>
      </c>
      <c r="S368" s="3">
        <v>0</v>
      </c>
      <c r="T368" s="3">
        <v>0</v>
      </c>
      <c r="U368" s="3">
        <v>1</v>
      </c>
      <c r="V368" s="3">
        <v>0</v>
      </c>
      <c r="W368" s="3">
        <v>1</v>
      </c>
      <c r="X368" s="3">
        <v>0</v>
      </c>
    </row>
    <row r="369" spans="1:24">
      <c r="A369" s="1" t="s">
        <v>391</v>
      </c>
      <c r="B369" s="3" t="s">
        <v>391</v>
      </c>
      <c r="C369" s="3">
        <v>68</v>
      </c>
      <c r="D369" s="3">
        <v>135</v>
      </c>
      <c r="E369" s="3">
        <v>0</v>
      </c>
      <c r="F369" s="3">
        <v>120</v>
      </c>
      <c r="G369" s="3">
        <v>0</v>
      </c>
      <c r="H369" s="3">
        <v>1</v>
      </c>
      <c r="I369" s="3">
        <v>0</v>
      </c>
      <c r="J369" s="3">
        <v>1</v>
      </c>
      <c r="K369" s="3">
        <v>1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3">
        <v>0</v>
      </c>
      <c r="R369" s="3">
        <v>0</v>
      </c>
      <c r="S369" s="3">
        <v>1</v>
      </c>
      <c r="T369" s="3">
        <v>0</v>
      </c>
      <c r="U369" s="3">
        <v>1</v>
      </c>
      <c r="V369" s="3">
        <v>0</v>
      </c>
      <c r="W369" s="3">
        <v>0</v>
      </c>
      <c r="X369" s="3">
        <v>1</v>
      </c>
    </row>
    <row r="370" spans="1:24">
      <c r="A370" s="1" t="s">
        <v>392</v>
      </c>
      <c r="B370" s="3" t="s">
        <v>392</v>
      </c>
      <c r="C370" s="3">
        <v>57</v>
      </c>
      <c r="D370" s="3">
        <v>140</v>
      </c>
      <c r="E370" s="3">
        <v>0</v>
      </c>
      <c r="F370" s="3">
        <v>120</v>
      </c>
      <c r="G370" s="3">
        <v>2</v>
      </c>
      <c r="H370" s="3">
        <v>1</v>
      </c>
      <c r="I370" s="3">
        <v>0</v>
      </c>
      <c r="J370" s="3">
        <v>1</v>
      </c>
      <c r="K370" s="3">
        <v>1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3">
        <v>1</v>
      </c>
      <c r="S370" s="3">
        <v>0</v>
      </c>
      <c r="T370" s="3">
        <v>0</v>
      </c>
      <c r="U370" s="3">
        <v>1</v>
      </c>
      <c r="V370" s="3">
        <v>0</v>
      </c>
      <c r="W370" s="3">
        <v>1</v>
      </c>
      <c r="X370" s="3">
        <v>0</v>
      </c>
    </row>
    <row r="371" spans="1:24">
      <c r="A371" s="1" t="s">
        <v>393</v>
      </c>
      <c r="B371" s="3" t="s">
        <v>393</v>
      </c>
      <c r="C371" s="3">
        <v>63</v>
      </c>
      <c r="D371" s="3">
        <v>150</v>
      </c>
      <c r="E371" s="3">
        <v>0</v>
      </c>
      <c r="F371" s="3">
        <v>86</v>
      </c>
      <c r="G371" s="3">
        <v>2</v>
      </c>
      <c r="H371" s="3">
        <v>1</v>
      </c>
      <c r="I371" s="3">
        <v>0</v>
      </c>
      <c r="J371" s="3">
        <v>1</v>
      </c>
      <c r="K371" s="3">
        <v>1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>
        <v>0</v>
      </c>
      <c r="R371" s="3">
        <v>1</v>
      </c>
      <c r="S371" s="3">
        <v>0</v>
      </c>
      <c r="T371" s="3">
        <v>0</v>
      </c>
      <c r="U371" s="3">
        <v>1</v>
      </c>
      <c r="V371" s="3">
        <v>0</v>
      </c>
      <c r="W371" s="3">
        <v>1</v>
      </c>
      <c r="X371" s="3">
        <v>0</v>
      </c>
    </row>
    <row r="372" spans="1:24">
      <c r="A372" s="1" t="s">
        <v>394</v>
      </c>
      <c r="B372" s="3" t="s">
        <v>394</v>
      </c>
      <c r="C372" s="3">
        <v>60</v>
      </c>
      <c r="D372" s="3">
        <v>135</v>
      </c>
      <c r="E372" s="3">
        <v>0</v>
      </c>
      <c r="F372" s="3">
        <v>63</v>
      </c>
      <c r="G372" s="3">
        <v>0.5</v>
      </c>
      <c r="H372" s="3">
        <v>1</v>
      </c>
      <c r="I372" s="3">
        <v>0</v>
      </c>
      <c r="J372" s="3">
        <v>1</v>
      </c>
      <c r="K372" s="3">
        <v>1</v>
      </c>
      <c r="L372" s="3">
        <v>0</v>
      </c>
      <c r="M372" s="3">
        <v>0</v>
      </c>
      <c r="N372" s="3">
        <v>0</v>
      </c>
      <c r="O372" s="3">
        <v>1</v>
      </c>
      <c r="P372" s="3">
        <v>0</v>
      </c>
      <c r="Q372" s="3">
        <v>0</v>
      </c>
      <c r="R372" s="3">
        <v>1</v>
      </c>
      <c r="S372" s="3">
        <v>0</v>
      </c>
      <c r="T372" s="3">
        <v>0</v>
      </c>
      <c r="U372" s="3">
        <v>1</v>
      </c>
      <c r="V372" s="3">
        <v>0</v>
      </c>
      <c r="W372" s="3">
        <v>0</v>
      </c>
      <c r="X372" s="3">
        <v>1</v>
      </c>
    </row>
    <row r="373" spans="1:24">
      <c r="A373" s="1" t="s">
        <v>395</v>
      </c>
      <c r="B373" s="3" t="s">
        <v>395</v>
      </c>
      <c r="C373" s="3">
        <v>66</v>
      </c>
      <c r="D373" s="3">
        <v>150</v>
      </c>
      <c r="E373" s="3">
        <v>0</v>
      </c>
      <c r="F373" s="3">
        <v>108</v>
      </c>
      <c r="G373" s="3">
        <v>2</v>
      </c>
      <c r="H373" s="3">
        <v>1</v>
      </c>
      <c r="I373" s="3">
        <v>0</v>
      </c>
      <c r="J373" s="3">
        <v>1</v>
      </c>
      <c r="K373" s="3">
        <v>1</v>
      </c>
      <c r="L373" s="3">
        <v>0</v>
      </c>
      <c r="M373" s="3">
        <v>0</v>
      </c>
      <c r="N373" s="3">
        <v>0</v>
      </c>
      <c r="O373" s="3">
        <v>1</v>
      </c>
      <c r="P373" s="3">
        <v>0</v>
      </c>
      <c r="Q373" s="3">
        <v>0</v>
      </c>
      <c r="R373" s="3">
        <v>1</v>
      </c>
      <c r="S373" s="3">
        <v>0</v>
      </c>
      <c r="T373" s="3">
        <v>0</v>
      </c>
      <c r="U373" s="3">
        <v>1</v>
      </c>
      <c r="V373" s="3">
        <v>0</v>
      </c>
      <c r="W373" s="3">
        <v>1</v>
      </c>
      <c r="X373" s="3">
        <v>0</v>
      </c>
    </row>
    <row r="374" spans="1:24">
      <c r="A374" s="1" t="s">
        <v>396</v>
      </c>
      <c r="B374" s="3" t="s">
        <v>396</v>
      </c>
      <c r="C374" s="3">
        <v>63</v>
      </c>
      <c r="D374" s="3">
        <v>185</v>
      </c>
      <c r="E374" s="3">
        <v>0</v>
      </c>
      <c r="F374" s="3">
        <v>98</v>
      </c>
      <c r="G374" s="3">
        <v>0</v>
      </c>
      <c r="H374" s="3">
        <v>1</v>
      </c>
      <c r="I374" s="3">
        <v>0</v>
      </c>
      <c r="J374" s="3">
        <v>1</v>
      </c>
      <c r="K374" s="3">
        <v>1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  <c r="Q374" s="3">
        <v>0</v>
      </c>
      <c r="R374" s="3">
        <v>1</v>
      </c>
      <c r="S374" s="3">
        <v>0</v>
      </c>
      <c r="T374" s="3">
        <v>0</v>
      </c>
      <c r="U374" s="3">
        <v>1</v>
      </c>
      <c r="V374" s="3">
        <v>0</v>
      </c>
      <c r="W374" s="3">
        <v>0</v>
      </c>
      <c r="X374" s="3">
        <v>1</v>
      </c>
    </row>
    <row r="375" spans="1:24">
      <c r="A375" s="1" t="s">
        <v>397</v>
      </c>
      <c r="B375" s="3" t="s">
        <v>397</v>
      </c>
      <c r="C375" s="3">
        <v>59</v>
      </c>
      <c r="D375" s="3">
        <v>135</v>
      </c>
      <c r="E375" s="3">
        <v>0</v>
      </c>
      <c r="F375" s="3">
        <v>115</v>
      </c>
      <c r="G375" s="3">
        <v>1</v>
      </c>
      <c r="H375" s="3">
        <v>1</v>
      </c>
      <c r="I375" s="3">
        <v>0</v>
      </c>
      <c r="J375" s="3">
        <v>1</v>
      </c>
      <c r="K375" s="3">
        <v>1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1</v>
      </c>
      <c r="S375" s="3">
        <v>0</v>
      </c>
      <c r="T375" s="3">
        <v>0</v>
      </c>
      <c r="U375" s="3">
        <v>1</v>
      </c>
      <c r="V375" s="3">
        <v>0</v>
      </c>
      <c r="W375" s="3">
        <v>1</v>
      </c>
      <c r="X375" s="3">
        <v>0</v>
      </c>
    </row>
    <row r="376" spans="1:24">
      <c r="A376" s="1" t="s">
        <v>398</v>
      </c>
      <c r="B376" s="3" t="s">
        <v>398</v>
      </c>
      <c r="C376" s="3">
        <v>61</v>
      </c>
      <c r="D376" s="3">
        <v>125</v>
      </c>
      <c r="E376" s="3">
        <v>0</v>
      </c>
      <c r="F376" s="3">
        <v>105</v>
      </c>
      <c r="G376" s="3">
        <v>0</v>
      </c>
      <c r="H376" s="3">
        <v>1</v>
      </c>
      <c r="I376" s="3">
        <v>0</v>
      </c>
      <c r="J376" s="3">
        <v>1</v>
      </c>
      <c r="K376" s="3">
        <v>1</v>
      </c>
      <c r="L376" s="3">
        <v>0</v>
      </c>
      <c r="M376" s="3">
        <v>0</v>
      </c>
      <c r="N376" s="3">
        <v>0</v>
      </c>
      <c r="O376" s="3">
        <v>1</v>
      </c>
      <c r="P376" s="3">
        <v>0</v>
      </c>
      <c r="Q376" s="3">
        <v>0</v>
      </c>
      <c r="R376" s="3">
        <v>1</v>
      </c>
      <c r="S376" s="3">
        <v>0</v>
      </c>
      <c r="T376" s="3">
        <v>0</v>
      </c>
      <c r="U376" s="3">
        <v>1</v>
      </c>
      <c r="V376" s="3">
        <v>1</v>
      </c>
      <c r="W376" s="3">
        <v>0</v>
      </c>
      <c r="X376" s="3">
        <v>0</v>
      </c>
    </row>
    <row r="377" spans="1:24">
      <c r="A377" s="1" t="s">
        <v>399</v>
      </c>
      <c r="B377" s="3" t="s">
        <v>399</v>
      </c>
      <c r="C377" s="3">
        <v>73</v>
      </c>
      <c r="D377" s="3">
        <v>160</v>
      </c>
      <c r="E377" s="3">
        <v>0</v>
      </c>
      <c r="F377" s="3">
        <v>121</v>
      </c>
      <c r="G377" s="3">
        <v>0</v>
      </c>
      <c r="H377" s="3">
        <v>1</v>
      </c>
      <c r="I377" s="3">
        <v>1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  <c r="O377" s="3">
        <v>1</v>
      </c>
      <c r="P377" s="3">
        <v>0</v>
      </c>
      <c r="Q377" s="3">
        <v>0</v>
      </c>
      <c r="R377" s="3">
        <v>0</v>
      </c>
      <c r="S377" s="3">
        <v>1</v>
      </c>
      <c r="T377" s="3">
        <v>1</v>
      </c>
      <c r="U377" s="3">
        <v>0</v>
      </c>
      <c r="V377" s="3">
        <v>0</v>
      </c>
      <c r="W377" s="3">
        <v>0</v>
      </c>
      <c r="X377" s="3">
        <v>1</v>
      </c>
    </row>
    <row r="378" spans="1:24">
      <c r="A378" s="1" t="s">
        <v>400</v>
      </c>
      <c r="B378" s="3" t="s">
        <v>400</v>
      </c>
      <c r="C378" s="3">
        <v>47</v>
      </c>
      <c r="D378" s="3">
        <v>155</v>
      </c>
      <c r="E378" s="3">
        <v>0</v>
      </c>
      <c r="F378" s="3">
        <v>118</v>
      </c>
      <c r="G378" s="3">
        <v>1</v>
      </c>
      <c r="H378" s="3">
        <v>1</v>
      </c>
      <c r="I378" s="3">
        <v>0</v>
      </c>
      <c r="J378" s="3">
        <v>1</v>
      </c>
      <c r="K378" s="3">
        <v>0</v>
      </c>
      <c r="L378" s="3">
        <v>0</v>
      </c>
      <c r="M378" s="3">
        <v>1</v>
      </c>
      <c r="N378" s="3">
        <v>0</v>
      </c>
      <c r="O378" s="3">
        <v>1</v>
      </c>
      <c r="P378" s="3">
        <v>0</v>
      </c>
      <c r="Q378" s="3">
        <v>0</v>
      </c>
      <c r="R378" s="3">
        <v>1</v>
      </c>
      <c r="S378" s="3">
        <v>0</v>
      </c>
      <c r="T378" s="3">
        <v>0</v>
      </c>
      <c r="U378" s="3">
        <v>1</v>
      </c>
      <c r="V378" s="3">
        <v>0</v>
      </c>
      <c r="W378" s="3">
        <v>1</v>
      </c>
      <c r="X378" s="3">
        <v>0</v>
      </c>
    </row>
    <row r="379" spans="1:24">
      <c r="A379" s="1" t="s">
        <v>401</v>
      </c>
      <c r="B379" s="3" t="s">
        <v>401</v>
      </c>
      <c r="C379" s="3">
        <v>65</v>
      </c>
      <c r="D379" s="3">
        <v>160</v>
      </c>
      <c r="E379" s="3">
        <v>0</v>
      </c>
      <c r="F379" s="3">
        <v>122</v>
      </c>
      <c r="G379" s="3">
        <v>1.2</v>
      </c>
      <c r="H379" s="3">
        <v>1</v>
      </c>
      <c r="I379" s="3">
        <v>0</v>
      </c>
      <c r="J379" s="3">
        <v>1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>
        <v>1</v>
      </c>
      <c r="Q379" s="3">
        <v>0</v>
      </c>
      <c r="R379" s="3">
        <v>0</v>
      </c>
      <c r="S379" s="3">
        <v>1</v>
      </c>
      <c r="T379" s="3">
        <v>1</v>
      </c>
      <c r="U379" s="3">
        <v>0</v>
      </c>
      <c r="V379" s="3">
        <v>0</v>
      </c>
      <c r="W379" s="3">
        <v>1</v>
      </c>
      <c r="X379" s="3">
        <v>0</v>
      </c>
    </row>
    <row r="380" spans="1:24">
      <c r="A380" s="1" t="s">
        <v>402</v>
      </c>
      <c r="B380" s="3" t="s">
        <v>402</v>
      </c>
      <c r="C380" s="3">
        <v>70</v>
      </c>
      <c r="D380" s="3">
        <v>140</v>
      </c>
      <c r="E380" s="3">
        <v>0</v>
      </c>
      <c r="F380" s="3">
        <v>157</v>
      </c>
      <c r="G380" s="3">
        <v>2</v>
      </c>
      <c r="H380" s="3">
        <v>1</v>
      </c>
      <c r="I380" s="3">
        <v>0</v>
      </c>
      <c r="J380" s="3">
        <v>1</v>
      </c>
      <c r="K380" s="3">
        <v>1</v>
      </c>
      <c r="L380" s="3">
        <v>0</v>
      </c>
      <c r="M380" s="3">
        <v>0</v>
      </c>
      <c r="N380" s="3">
        <v>0</v>
      </c>
      <c r="O380" s="3">
        <v>0</v>
      </c>
      <c r="P380" s="3">
        <v>1</v>
      </c>
      <c r="Q380" s="3">
        <v>0</v>
      </c>
      <c r="R380" s="3">
        <v>1</v>
      </c>
      <c r="S380" s="3">
        <v>0</v>
      </c>
      <c r="T380" s="3">
        <v>0</v>
      </c>
      <c r="U380" s="3">
        <v>1</v>
      </c>
      <c r="V380" s="3">
        <v>0</v>
      </c>
      <c r="W380" s="3">
        <v>1</v>
      </c>
      <c r="X380" s="3">
        <v>0</v>
      </c>
    </row>
    <row r="381" spans="1:24">
      <c r="A381" s="1" t="s">
        <v>403</v>
      </c>
      <c r="B381" s="3" t="s">
        <v>403</v>
      </c>
      <c r="C381" s="3">
        <v>50</v>
      </c>
      <c r="D381" s="3">
        <v>120</v>
      </c>
      <c r="E381" s="3">
        <v>0</v>
      </c>
      <c r="F381" s="3">
        <v>156</v>
      </c>
      <c r="G381" s="3">
        <v>0</v>
      </c>
      <c r="H381" s="3">
        <v>1</v>
      </c>
      <c r="I381" s="3">
        <v>0</v>
      </c>
      <c r="J381" s="3">
        <v>1</v>
      </c>
      <c r="K381" s="3">
        <v>1</v>
      </c>
      <c r="L381" s="3">
        <v>0</v>
      </c>
      <c r="M381" s="3">
        <v>0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  <c r="S381" s="3">
        <v>1</v>
      </c>
      <c r="T381" s="3">
        <v>0</v>
      </c>
      <c r="U381" s="3">
        <v>1</v>
      </c>
      <c r="V381" s="3">
        <v>0</v>
      </c>
      <c r="W381" s="3">
        <v>0</v>
      </c>
      <c r="X381" s="3">
        <v>1</v>
      </c>
    </row>
    <row r="382" spans="1:24">
      <c r="A382" s="1" t="s">
        <v>404</v>
      </c>
      <c r="B382" s="3" t="s">
        <v>404</v>
      </c>
      <c r="C382" s="3">
        <v>60</v>
      </c>
      <c r="D382" s="3">
        <v>160</v>
      </c>
      <c r="E382" s="3">
        <v>0</v>
      </c>
      <c r="F382" s="3">
        <v>99</v>
      </c>
      <c r="G382" s="3">
        <v>0.5</v>
      </c>
      <c r="H382" s="3">
        <v>1</v>
      </c>
      <c r="I382" s="3">
        <v>0</v>
      </c>
      <c r="J382" s="3">
        <v>1</v>
      </c>
      <c r="K382" s="3">
        <v>1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1</v>
      </c>
      <c r="T382" s="3">
        <v>0</v>
      </c>
      <c r="U382" s="3">
        <v>1</v>
      </c>
      <c r="V382" s="3">
        <v>0</v>
      </c>
      <c r="W382" s="3">
        <v>1</v>
      </c>
      <c r="X382" s="3">
        <v>0</v>
      </c>
    </row>
    <row r="383" spans="1:24">
      <c r="A383" s="1" t="s">
        <v>405</v>
      </c>
      <c r="B383" s="3" t="s">
        <v>405</v>
      </c>
      <c r="C383" s="3">
        <v>50</v>
      </c>
      <c r="D383" s="3">
        <v>115</v>
      </c>
      <c r="E383" s="3">
        <v>0</v>
      </c>
      <c r="F383" s="3">
        <v>120</v>
      </c>
      <c r="G383" s="3">
        <v>0.5</v>
      </c>
      <c r="H383" s="3">
        <v>1</v>
      </c>
      <c r="I383" s="3">
        <v>0</v>
      </c>
      <c r="J383" s="3">
        <v>1</v>
      </c>
      <c r="K383" s="3">
        <v>1</v>
      </c>
      <c r="L383" s="3">
        <v>0</v>
      </c>
      <c r="M383" s="3">
        <v>0</v>
      </c>
      <c r="N383" s="3">
        <v>0</v>
      </c>
      <c r="O383" s="3">
        <v>1</v>
      </c>
      <c r="P383" s="3">
        <v>0</v>
      </c>
      <c r="Q383" s="3">
        <v>0</v>
      </c>
      <c r="R383" s="3">
        <v>1</v>
      </c>
      <c r="S383" s="3">
        <v>0</v>
      </c>
      <c r="T383" s="3">
        <v>0</v>
      </c>
      <c r="U383" s="3">
        <v>1</v>
      </c>
      <c r="V383" s="3">
        <v>0</v>
      </c>
      <c r="W383" s="3">
        <v>1</v>
      </c>
      <c r="X383" s="3">
        <v>0</v>
      </c>
    </row>
    <row r="384" spans="1:24">
      <c r="A384" s="1" t="s">
        <v>406</v>
      </c>
      <c r="B384" s="3" t="s">
        <v>406</v>
      </c>
      <c r="C384" s="3">
        <v>43</v>
      </c>
      <c r="D384" s="3">
        <v>115</v>
      </c>
      <c r="E384" s="3">
        <v>0</v>
      </c>
      <c r="F384" s="3">
        <v>145</v>
      </c>
      <c r="G384" s="3">
        <v>2</v>
      </c>
      <c r="H384" s="3">
        <v>1</v>
      </c>
      <c r="I384" s="3">
        <v>0</v>
      </c>
      <c r="J384" s="3">
        <v>1</v>
      </c>
      <c r="K384" s="3">
        <v>1</v>
      </c>
      <c r="L384" s="3">
        <v>0</v>
      </c>
      <c r="M384" s="3">
        <v>0</v>
      </c>
      <c r="N384" s="3">
        <v>0</v>
      </c>
      <c r="O384" s="3">
        <v>1</v>
      </c>
      <c r="P384" s="3">
        <v>0</v>
      </c>
      <c r="Q384" s="3">
        <v>0</v>
      </c>
      <c r="R384" s="3">
        <v>1</v>
      </c>
      <c r="S384" s="3">
        <v>0</v>
      </c>
      <c r="T384" s="3">
        <v>0</v>
      </c>
      <c r="U384" s="3">
        <v>1</v>
      </c>
      <c r="V384" s="3">
        <v>0</v>
      </c>
      <c r="W384" s="3">
        <v>1</v>
      </c>
      <c r="X384" s="3">
        <v>0</v>
      </c>
    </row>
    <row r="385" spans="1:24">
      <c r="A385" s="1" t="s">
        <v>407</v>
      </c>
      <c r="B385" s="3" t="s">
        <v>407</v>
      </c>
      <c r="C385" s="3">
        <v>38</v>
      </c>
      <c r="D385" s="3">
        <v>110</v>
      </c>
      <c r="E385" s="3">
        <v>0</v>
      </c>
      <c r="F385" s="3">
        <v>156</v>
      </c>
      <c r="G385" s="3">
        <v>0</v>
      </c>
      <c r="H385" s="3">
        <v>1</v>
      </c>
      <c r="I385" s="3">
        <v>1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3">
        <v>0</v>
      </c>
      <c r="R385" s="3">
        <v>1</v>
      </c>
      <c r="S385" s="3">
        <v>0</v>
      </c>
      <c r="T385" s="3">
        <v>1</v>
      </c>
      <c r="U385" s="3">
        <v>0</v>
      </c>
      <c r="V385" s="3">
        <v>0</v>
      </c>
      <c r="W385" s="3">
        <v>1</v>
      </c>
      <c r="X385" s="3">
        <v>0</v>
      </c>
    </row>
    <row r="386" spans="1:24">
      <c r="A386" s="1" t="s">
        <v>408</v>
      </c>
      <c r="B386" s="3" t="s">
        <v>408</v>
      </c>
      <c r="C386" s="3">
        <v>54</v>
      </c>
      <c r="D386" s="3">
        <v>120</v>
      </c>
      <c r="E386" s="3">
        <v>0</v>
      </c>
      <c r="F386" s="3">
        <v>155</v>
      </c>
      <c r="G386" s="3">
        <v>0</v>
      </c>
      <c r="H386" s="3">
        <v>1</v>
      </c>
      <c r="I386" s="3">
        <v>0</v>
      </c>
      <c r="J386" s="3">
        <v>1</v>
      </c>
      <c r="K386" s="3">
        <v>1</v>
      </c>
      <c r="L386" s="3">
        <v>0</v>
      </c>
      <c r="M386" s="3">
        <v>0</v>
      </c>
      <c r="N386" s="3">
        <v>0</v>
      </c>
      <c r="O386" s="3">
        <v>1</v>
      </c>
      <c r="P386" s="3">
        <v>0</v>
      </c>
      <c r="Q386" s="3">
        <v>0</v>
      </c>
      <c r="R386" s="3">
        <v>1</v>
      </c>
      <c r="S386" s="3">
        <v>0</v>
      </c>
      <c r="T386" s="3">
        <v>1</v>
      </c>
      <c r="U386" s="3">
        <v>0</v>
      </c>
      <c r="V386" s="3">
        <v>0</v>
      </c>
      <c r="W386" s="3">
        <v>1</v>
      </c>
      <c r="X386" s="3">
        <v>0</v>
      </c>
    </row>
    <row r="387" spans="1:24">
      <c r="A387" s="1" t="s">
        <v>409</v>
      </c>
      <c r="B387" s="3" t="s">
        <v>409</v>
      </c>
      <c r="C387" s="3">
        <v>61</v>
      </c>
      <c r="D387" s="3">
        <v>150</v>
      </c>
      <c r="E387" s="3">
        <v>0</v>
      </c>
      <c r="F387" s="3">
        <v>105</v>
      </c>
      <c r="G387" s="3">
        <v>0</v>
      </c>
      <c r="H387" s="3">
        <v>1</v>
      </c>
      <c r="I387" s="3">
        <v>0</v>
      </c>
      <c r="J387" s="3">
        <v>1</v>
      </c>
      <c r="K387" s="3">
        <v>1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0</v>
      </c>
      <c r="R387" s="3">
        <v>1</v>
      </c>
      <c r="S387" s="3">
        <v>0</v>
      </c>
      <c r="T387" s="3">
        <v>0</v>
      </c>
      <c r="U387" s="3">
        <v>1</v>
      </c>
      <c r="V387" s="3">
        <v>0</v>
      </c>
      <c r="W387" s="3">
        <v>1</v>
      </c>
      <c r="X387" s="3">
        <v>0</v>
      </c>
    </row>
    <row r="388" spans="1:24">
      <c r="A388" s="1" t="s">
        <v>410</v>
      </c>
      <c r="B388" s="3" t="s">
        <v>410</v>
      </c>
      <c r="C388" s="3">
        <v>42</v>
      </c>
      <c r="D388" s="3">
        <v>145</v>
      </c>
      <c r="E388" s="3">
        <v>0</v>
      </c>
      <c r="F388" s="3">
        <v>99</v>
      </c>
      <c r="G388" s="3">
        <v>0</v>
      </c>
      <c r="H388" s="3">
        <v>1</v>
      </c>
      <c r="I388" s="3">
        <v>0</v>
      </c>
      <c r="J388" s="3">
        <v>1</v>
      </c>
      <c r="K388" s="3">
        <v>1</v>
      </c>
      <c r="L388" s="3">
        <v>0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1</v>
      </c>
      <c r="S388" s="3">
        <v>0</v>
      </c>
      <c r="T388" s="3">
        <v>0</v>
      </c>
      <c r="U388" s="3">
        <v>1</v>
      </c>
      <c r="V388" s="3">
        <v>0</v>
      </c>
      <c r="W388" s="3">
        <v>1</v>
      </c>
      <c r="X388" s="3">
        <v>0</v>
      </c>
    </row>
    <row r="389" spans="1:24">
      <c r="A389" s="1" t="s">
        <v>411</v>
      </c>
      <c r="B389" s="3" t="s">
        <v>411</v>
      </c>
      <c r="C389" s="3">
        <v>53</v>
      </c>
      <c r="D389" s="3">
        <v>130</v>
      </c>
      <c r="E389" s="3">
        <v>0</v>
      </c>
      <c r="F389" s="3">
        <v>135</v>
      </c>
      <c r="G389" s="3">
        <v>1</v>
      </c>
      <c r="H389" s="3">
        <v>1</v>
      </c>
      <c r="I389" s="3">
        <v>0</v>
      </c>
      <c r="J389" s="3">
        <v>1</v>
      </c>
      <c r="K389" s="3">
        <v>1</v>
      </c>
      <c r="L389" s="3">
        <v>0</v>
      </c>
      <c r="M389" s="3">
        <v>0</v>
      </c>
      <c r="N389" s="3">
        <v>0</v>
      </c>
      <c r="O389" s="3">
        <v>1</v>
      </c>
      <c r="P389" s="3">
        <v>0</v>
      </c>
      <c r="Q389" s="3">
        <v>1</v>
      </c>
      <c r="R389" s="3">
        <v>0</v>
      </c>
      <c r="S389" s="3">
        <v>0</v>
      </c>
      <c r="T389" s="3">
        <v>0</v>
      </c>
      <c r="U389" s="3">
        <v>1</v>
      </c>
      <c r="V389" s="3">
        <v>0</v>
      </c>
      <c r="W389" s="3">
        <v>1</v>
      </c>
      <c r="X389" s="3">
        <v>0</v>
      </c>
    </row>
    <row r="390" spans="1:24">
      <c r="A390" s="1" t="s">
        <v>412</v>
      </c>
      <c r="B390" s="3" t="s">
        <v>412</v>
      </c>
      <c r="C390" s="3">
        <v>55</v>
      </c>
      <c r="D390" s="3">
        <v>140</v>
      </c>
      <c r="E390" s="3">
        <v>0</v>
      </c>
      <c r="F390" s="3">
        <v>83</v>
      </c>
      <c r="G390" s="3">
        <v>0</v>
      </c>
      <c r="H390" s="3">
        <v>1</v>
      </c>
      <c r="I390" s="3">
        <v>0</v>
      </c>
      <c r="J390" s="3">
        <v>1</v>
      </c>
      <c r="K390" s="3">
        <v>1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0</v>
      </c>
      <c r="R390" s="3">
        <v>1</v>
      </c>
      <c r="S390" s="3">
        <v>0</v>
      </c>
      <c r="T390" s="3">
        <v>1</v>
      </c>
      <c r="U390" s="3">
        <v>0</v>
      </c>
      <c r="V390" s="3">
        <v>0</v>
      </c>
      <c r="W390" s="3">
        <v>1</v>
      </c>
      <c r="X390" s="3">
        <v>0</v>
      </c>
    </row>
    <row r="391" spans="1:24">
      <c r="A391" s="1" t="s">
        <v>413</v>
      </c>
      <c r="B391" s="3" t="s">
        <v>413</v>
      </c>
      <c r="C391" s="3">
        <v>61</v>
      </c>
      <c r="D391" s="3">
        <v>160</v>
      </c>
      <c r="E391" s="3">
        <v>0</v>
      </c>
      <c r="F391" s="3">
        <v>145</v>
      </c>
      <c r="G391" s="3">
        <v>1</v>
      </c>
      <c r="H391" s="3">
        <v>1</v>
      </c>
      <c r="I391" s="3">
        <v>0</v>
      </c>
      <c r="J391" s="3">
        <v>1</v>
      </c>
      <c r="K391" s="3">
        <v>1</v>
      </c>
      <c r="L391" s="3">
        <v>0</v>
      </c>
      <c r="M391" s="3">
        <v>0</v>
      </c>
      <c r="N391" s="3">
        <v>0</v>
      </c>
      <c r="O391" s="3">
        <v>0</v>
      </c>
      <c r="P391" s="3">
        <v>1</v>
      </c>
      <c r="Q391" s="3">
        <v>0</v>
      </c>
      <c r="R391" s="3">
        <v>0</v>
      </c>
      <c r="S391" s="3">
        <v>1</v>
      </c>
      <c r="T391" s="3">
        <v>1</v>
      </c>
      <c r="U391" s="3">
        <v>0</v>
      </c>
      <c r="V391" s="3">
        <v>0</v>
      </c>
      <c r="W391" s="3">
        <v>1</v>
      </c>
      <c r="X391" s="3">
        <v>0</v>
      </c>
    </row>
    <row r="392" spans="1:24">
      <c r="A392" s="1" t="s">
        <v>414</v>
      </c>
      <c r="B392" s="3" t="s">
        <v>414</v>
      </c>
      <c r="C392" s="3">
        <v>51</v>
      </c>
      <c r="D392" s="3">
        <v>140</v>
      </c>
      <c r="E392" s="3">
        <v>0</v>
      </c>
      <c r="F392" s="3">
        <v>60</v>
      </c>
      <c r="G392" s="3">
        <v>0</v>
      </c>
      <c r="H392" s="3">
        <v>1</v>
      </c>
      <c r="I392" s="3">
        <v>0</v>
      </c>
      <c r="J392" s="3">
        <v>1</v>
      </c>
      <c r="K392" s="3">
        <v>1</v>
      </c>
      <c r="L392" s="3">
        <v>0</v>
      </c>
      <c r="M392" s="3">
        <v>0</v>
      </c>
      <c r="N392" s="3">
        <v>0</v>
      </c>
      <c r="O392" s="3">
        <v>1</v>
      </c>
      <c r="P392" s="3">
        <v>0</v>
      </c>
      <c r="Q392" s="3">
        <v>0</v>
      </c>
      <c r="R392" s="3">
        <v>1</v>
      </c>
      <c r="S392" s="3">
        <v>0</v>
      </c>
      <c r="T392" s="3">
        <v>1</v>
      </c>
      <c r="U392" s="3">
        <v>0</v>
      </c>
      <c r="V392" s="3">
        <v>0</v>
      </c>
      <c r="W392" s="3">
        <v>1</v>
      </c>
      <c r="X392" s="3">
        <v>0</v>
      </c>
    </row>
    <row r="393" spans="1:24">
      <c r="A393" s="1" t="s">
        <v>415</v>
      </c>
      <c r="B393" s="3" t="s">
        <v>415</v>
      </c>
      <c r="C393" s="3">
        <v>70</v>
      </c>
      <c r="D393" s="3">
        <v>115</v>
      </c>
      <c r="E393" s="3">
        <v>0</v>
      </c>
      <c r="F393" s="3">
        <v>92</v>
      </c>
      <c r="G393" s="3">
        <v>0</v>
      </c>
      <c r="H393" s="3">
        <v>1</v>
      </c>
      <c r="I393" s="3">
        <v>0</v>
      </c>
      <c r="J393" s="3">
        <v>1</v>
      </c>
      <c r="K393" s="3">
        <v>1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0</v>
      </c>
      <c r="R393" s="3">
        <v>0</v>
      </c>
      <c r="S393" s="3">
        <v>1</v>
      </c>
      <c r="T393" s="3">
        <v>0</v>
      </c>
      <c r="U393" s="3">
        <v>1</v>
      </c>
      <c r="V393" s="3">
        <v>0</v>
      </c>
      <c r="W393" s="3">
        <v>1</v>
      </c>
      <c r="X393" s="3">
        <v>0</v>
      </c>
    </row>
    <row r="394" spans="1:24">
      <c r="A394" s="1" t="s">
        <v>416</v>
      </c>
      <c r="B394" s="3" t="s">
        <v>416</v>
      </c>
      <c r="C394" s="3">
        <v>61</v>
      </c>
      <c r="D394" s="3">
        <v>130</v>
      </c>
      <c r="E394" s="3">
        <v>0</v>
      </c>
      <c r="F394" s="3">
        <v>115</v>
      </c>
      <c r="G394" s="3">
        <v>0</v>
      </c>
      <c r="H394" s="3">
        <v>1</v>
      </c>
      <c r="I394" s="3">
        <v>0</v>
      </c>
      <c r="J394" s="3">
        <v>1</v>
      </c>
      <c r="K394" s="3">
        <v>1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  <c r="Q394" s="3">
        <v>1</v>
      </c>
      <c r="R394" s="3">
        <v>0</v>
      </c>
      <c r="S394" s="3">
        <v>0</v>
      </c>
      <c r="T394" s="3">
        <v>1</v>
      </c>
      <c r="U394" s="3">
        <v>0</v>
      </c>
      <c r="V394" s="3">
        <v>0</v>
      </c>
      <c r="W394" s="3">
        <v>1</v>
      </c>
      <c r="X394" s="3">
        <v>0</v>
      </c>
    </row>
    <row r="395" spans="1:24">
      <c r="A395" s="1" t="s">
        <v>417</v>
      </c>
      <c r="B395" s="3" t="s">
        <v>417</v>
      </c>
      <c r="C395" s="3">
        <v>38</v>
      </c>
      <c r="D395" s="3">
        <v>150</v>
      </c>
      <c r="E395" s="3">
        <v>0</v>
      </c>
      <c r="F395" s="3">
        <v>120</v>
      </c>
      <c r="G395" s="3">
        <v>0.7</v>
      </c>
      <c r="H395" s="3">
        <v>1</v>
      </c>
      <c r="I395" s="3">
        <v>0</v>
      </c>
      <c r="J395" s="3">
        <v>1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1</v>
      </c>
      <c r="Q395" s="3">
        <v>0</v>
      </c>
      <c r="R395" s="3">
        <v>1</v>
      </c>
      <c r="S395" s="3">
        <v>0</v>
      </c>
      <c r="T395" s="3">
        <v>0</v>
      </c>
      <c r="U395" s="3">
        <v>1</v>
      </c>
      <c r="V395" s="3">
        <v>0</v>
      </c>
      <c r="W395" s="3">
        <v>1</v>
      </c>
      <c r="X395" s="3">
        <v>0</v>
      </c>
    </row>
    <row r="396" spans="1:24">
      <c r="A396" s="1" t="s">
        <v>418</v>
      </c>
      <c r="B396" s="3" t="s">
        <v>418</v>
      </c>
      <c r="C396" s="3">
        <v>57</v>
      </c>
      <c r="D396" s="3">
        <v>160</v>
      </c>
      <c r="E396" s="3">
        <v>0</v>
      </c>
      <c r="F396" s="3">
        <v>98</v>
      </c>
      <c r="G396" s="3">
        <v>2</v>
      </c>
      <c r="H396" s="3">
        <v>1</v>
      </c>
      <c r="I396" s="3">
        <v>0</v>
      </c>
      <c r="J396" s="3">
        <v>1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0</v>
      </c>
      <c r="R396" s="3">
        <v>1</v>
      </c>
      <c r="S396" s="3">
        <v>0</v>
      </c>
      <c r="T396" s="3">
        <v>0</v>
      </c>
      <c r="U396" s="3">
        <v>1</v>
      </c>
      <c r="V396" s="3">
        <v>0</v>
      </c>
      <c r="W396" s="3">
        <v>1</v>
      </c>
      <c r="X396" s="3">
        <v>0</v>
      </c>
    </row>
    <row r="397" spans="1:24">
      <c r="A397" s="1" t="s">
        <v>419</v>
      </c>
      <c r="B397" s="3" t="s">
        <v>419</v>
      </c>
      <c r="C397" s="3">
        <v>38</v>
      </c>
      <c r="D397" s="3">
        <v>135</v>
      </c>
      <c r="E397" s="3">
        <v>0</v>
      </c>
      <c r="F397" s="3">
        <v>150</v>
      </c>
      <c r="G397" s="3">
        <v>0</v>
      </c>
      <c r="H397" s="3">
        <v>1</v>
      </c>
      <c r="I397" s="3">
        <v>0</v>
      </c>
      <c r="J397" s="3">
        <v>1</v>
      </c>
      <c r="K397" s="3">
        <v>1</v>
      </c>
      <c r="L397" s="3">
        <v>0</v>
      </c>
      <c r="M397" s="3">
        <v>0</v>
      </c>
      <c r="N397" s="3">
        <v>0</v>
      </c>
      <c r="O397" s="3">
        <v>0</v>
      </c>
      <c r="P397" s="3">
        <v>1</v>
      </c>
      <c r="Q397" s="3">
        <v>0</v>
      </c>
      <c r="R397" s="3">
        <v>1</v>
      </c>
      <c r="S397" s="3">
        <v>0</v>
      </c>
      <c r="T397" s="3">
        <v>1</v>
      </c>
      <c r="U397" s="3">
        <v>0</v>
      </c>
      <c r="V397" s="3">
        <v>0</v>
      </c>
      <c r="W397" s="3">
        <v>1</v>
      </c>
      <c r="X397" s="3">
        <v>0</v>
      </c>
    </row>
    <row r="398" spans="1:24">
      <c r="A398" s="1" t="s">
        <v>420</v>
      </c>
      <c r="B398" s="3" t="s">
        <v>420</v>
      </c>
      <c r="C398" s="3">
        <v>62</v>
      </c>
      <c r="D398" s="3">
        <v>140</v>
      </c>
      <c r="E398" s="3">
        <v>0</v>
      </c>
      <c r="F398" s="3">
        <v>143</v>
      </c>
      <c r="G398" s="3">
        <v>0</v>
      </c>
      <c r="H398" s="3">
        <v>1</v>
      </c>
      <c r="I398" s="3">
        <v>1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0</v>
      </c>
      <c r="P398" s="3">
        <v>1</v>
      </c>
      <c r="Q398" s="3">
        <v>0</v>
      </c>
      <c r="R398" s="3">
        <v>1</v>
      </c>
      <c r="S398" s="3">
        <v>0</v>
      </c>
      <c r="T398" s="3">
        <v>1</v>
      </c>
      <c r="U398" s="3">
        <v>0</v>
      </c>
      <c r="V398" s="3">
        <v>0</v>
      </c>
      <c r="W398" s="3">
        <v>1</v>
      </c>
      <c r="X398" s="3">
        <v>0</v>
      </c>
    </row>
    <row r="399" spans="1:24">
      <c r="A399" s="1" t="s">
        <v>421</v>
      </c>
      <c r="B399" s="3" t="s">
        <v>421</v>
      </c>
      <c r="C399" s="3">
        <v>58</v>
      </c>
      <c r="D399" s="3">
        <v>170</v>
      </c>
      <c r="E399" s="3">
        <v>0</v>
      </c>
      <c r="F399" s="3">
        <v>105</v>
      </c>
      <c r="G399" s="3">
        <v>0</v>
      </c>
      <c r="H399" s="3">
        <v>1</v>
      </c>
      <c r="I399" s="3">
        <v>0</v>
      </c>
      <c r="J399" s="3">
        <v>1</v>
      </c>
      <c r="K399" s="3">
        <v>1</v>
      </c>
      <c r="L399" s="3">
        <v>0</v>
      </c>
      <c r="M399" s="3">
        <v>0</v>
      </c>
      <c r="N399" s="3">
        <v>0</v>
      </c>
      <c r="O399" s="3">
        <v>0</v>
      </c>
      <c r="P399" s="3">
        <v>1</v>
      </c>
      <c r="Q399" s="3">
        <v>0</v>
      </c>
      <c r="R399" s="3">
        <v>0</v>
      </c>
      <c r="S399" s="3">
        <v>1</v>
      </c>
      <c r="T399" s="3">
        <v>0</v>
      </c>
      <c r="U399" s="3">
        <v>1</v>
      </c>
      <c r="V399" s="3">
        <v>0</v>
      </c>
      <c r="W399" s="3">
        <v>1</v>
      </c>
      <c r="X399" s="3">
        <v>0</v>
      </c>
    </row>
    <row r="400" spans="1:24">
      <c r="A400" s="1" t="s">
        <v>422</v>
      </c>
      <c r="B400" s="3" t="s">
        <v>422</v>
      </c>
      <c r="C400" s="3">
        <v>52</v>
      </c>
      <c r="D400" s="3">
        <v>165</v>
      </c>
      <c r="E400" s="3">
        <v>0</v>
      </c>
      <c r="F400" s="3">
        <v>122</v>
      </c>
      <c r="G400" s="3">
        <v>1</v>
      </c>
      <c r="H400" s="3">
        <v>1</v>
      </c>
      <c r="I400" s="3">
        <v>0</v>
      </c>
      <c r="J400" s="3">
        <v>1</v>
      </c>
      <c r="K400" s="3">
        <v>1</v>
      </c>
      <c r="L400" s="3">
        <v>0</v>
      </c>
      <c r="M400" s="3">
        <v>0</v>
      </c>
      <c r="N400" s="3">
        <v>0</v>
      </c>
      <c r="O400" s="3">
        <v>0</v>
      </c>
      <c r="P400" s="3">
        <v>1</v>
      </c>
      <c r="Q400" s="3">
        <v>0</v>
      </c>
      <c r="R400" s="3">
        <v>1</v>
      </c>
      <c r="S400" s="3">
        <v>0</v>
      </c>
      <c r="T400" s="3">
        <v>0</v>
      </c>
      <c r="U400" s="3">
        <v>1</v>
      </c>
      <c r="V400" s="3">
        <v>0</v>
      </c>
      <c r="W400" s="3">
        <v>0</v>
      </c>
      <c r="X400" s="3">
        <v>1</v>
      </c>
    </row>
    <row r="401" spans="1:24">
      <c r="A401" s="1" t="s">
        <v>423</v>
      </c>
      <c r="B401" s="3" t="s">
        <v>423</v>
      </c>
      <c r="C401" s="3">
        <v>61</v>
      </c>
      <c r="D401" s="3">
        <v>200</v>
      </c>
      <c r="E401" s="3">
        <v>0</v>
      </c>
      <c r="F401" s="3">
        <v>70</v>
      </c>
      <c r="G401" s="3">
        <v>0</v>
      </c>
      <c r="H401" s="3">
        <v>1</v>
      </c>
      <c r="I401" s="3">
        <v>0</v>
      </c>
      <c r="J401" s="3">
        <v>1</v>
      </c>
      <c r="K401" s="3">
        <v>0</v>
      </c>
      <c r="L401" s="3">
        <v>0</v>
      </c>
      <c r="M401" s="3">
        <v>1</v>
      </c>
      <c r="N401" s="3">
        <v>0</v>
      </c>
      <c r="O401" s="3">
        <v>0</v>
      </c>
      <c r="P401" s="3">
        <v>1</v>
      </c>
      <c r="Q401" s="3">
        <v>0</v>
      </c>
      <c r="R401" s="3">
        <v>0</v>
      </c>
      <c r="S401" s="3">
        <v>1</v>
      </c>
      <c r="T401" s="3">
        <v>1</v>
      </c>
      <c r="U401" s="3">
        <v>0</v>
      </c>
      <c r="V401" s="3">
        <v>0</v>
      </c>
      <c r="W401" s="3">
        <v>1</v>
      </c>
      <c r="X401" s="3">
        <v>0</v>
      </c>
    </row>
    <row r="402" spans="1:24">
      <c r="A402" s="1" t="s">
        <v>424</v>
      </c>
      <c r="B402" s="3" t="s">
        <v>424</v>
      </c>
      <c r="C402" s="3">
        <v>50</v>
      </c>
      <c r="D402" s="3">
        <v>160</v>
      </c>
      <c r="E402" s="3">
        <v>0</v>
      </c>
      <c r="F402" s="3">
        <v>110</v>
      </c>
      <c r="G402" s="3">
        <v>0</v>
      </c>
      <c r="H402" s="3">
        <v>1</v>
      </c>
      <c r="I402" s="3">
        <v>1</v>
      </c>
      <c r="J402" s="3">
        <v>0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3">
        <v>1</v>
      </c>
      <c r="Q402" s="3">
        <v>0</v>
      </c>
      <c r="R402" s="3">
        <v>1</v>
      </c>
      <c r="S402" s="3">
        <v>0</v>
      </c>
      <c r="T402" s="3">
        <v>1</v>
      </c>
      <c r="U402" s="3">
        <v>0</v>
      </c>
      <c r="V402" s="3">
        <v>0</v>
      </c>
      <c r="W402" s="3">
        <v>1</v>
      </c>
      <c r="X402" s="3">
        <v>0</v>
      </c>
    </row>
    <row r="403" spans="1:24">
      <c r="A403" s="1" t="s">
        <v>425</v>
      </c>
      <c r="B403" s="3" t="s">
        <v>425</v>
      </c>
      <c r="C403" s="3">
        <v>51</v>
      </c>
      <c r="D403" s="3">
        <v>130</v>
      </c>
      <c r="E403" s="3">
        <v>0</v>
      </c>
      <c r="F403" s="3">
        <v>163</v>
      </c>
      <c r="G403" s="3">
        <v>0</v>
      </c>
      <c r="H403" s="3">
        <v>1</v>
      </c>
      <c r="I403" s="3">
        <v>0</v>
      </c>
      <c r="J403" s="3">
        <v>1</v>
      </c>
      <c r="K403" s="3">
        <v>1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  <c r="Q403" s="3">
        <v>0</v>
      </c>
      <c r="R403" s="3">
        <v>0</v>
      </c>
      <c r="S403" s="3">
        <v>1</v>
      </c>
      <c r="T403" s="3">
        <v>1</v>
      </c>
      <c r="U403" s="3">
        <v>0</v>
      </c>
      <c r="V403" s="3">
        <v>0</v>
      </c>
      <c r="W403" s="3">
        <v>1</v>
      </c>
      <c r="X403" s="3">
        <v>0</v>
      </c>
    </row>
    <row r="404" spans="1:24">
      <c r="A404" s="1" t="s">
        <v>426</v>
      </c>
      <c r="B404" s="3" t="s">
        <v>426</v>
      </c>
      <c r="C404" s="3">
        <v>65</v>
      </c>
      <c r="D404" s="3">
        <v>145</v>
      </c>
      <c r="E404" s="3">
        <v>0</v>
      </c>
      <c r="F404" s="3">
        <v>67</v>
      </c>
      <c r="G404" s="3">
        <v>0.7</v>
      </c>
      <c r="H404" s="3">
        <v>1</v>
      </c>
      <c r="I404" s="3">
        <v>0</v>
      </c>
      <c r="J404" s="3">
        <v>1</v>
      </c>
      <c r="K404" s="3">
        <v>1</v>
      </c>
      <c r="L404" s="3">
        <v>0</v>
      </c>
      <c r="M404" s="3">
        <v>0</v>
      </c>
      <c r="N404" s="3">
        <v>0</v>
      </c>
      <c r="O404" s="3">
        <v>0</v>
      </c>
      <c r="P404" s="3">
        <v>1</v>
      </c>
      <c r="Q404" s="3">
        <v>0</v>
      </c>
      <c r="R404" s="3">
        <v>0</v>
      </c>
      <c r="S404" s="3">
        <v>1</v>
      </c>
      <c r="T404" s="3">
        <v>1</v>
      </c>
      <c r="U404" s="3">
        <v>0</v>
      </c>
      <c r="V404" s="3">
        <v>0</v>
      </c>
      <c r="W404" s="3">
        <v>1</v>
      </c>
      <c r="X404" s="3">
        <v>0</v>
      </c>
    </row>
    <row r="405" spans="1:24">
      <c r="A405" s="1" t="s">
        <v>427</v>
      </c>
      <c r="B405" s="3" t="s">
        <v>427</v>
      </c>
      <c r="C405" s="3">
        <v>52</v>
      </c>
      <c r="D405" s="3">
        <v>135</v>
      </c>
      <c r="E405" s="3">
        <v>0</v>
      </c>
      <c r="F405" s="3">
        <v>128</v>
      </c>
      <c r="G405" s="3">
        <v>2</v>
      </c>
      <c r="H405" s="3">
        <v>1</v>
      </c>
      <c r="I405" s="3">
        <v>0</v>
      </c>
      <c r="J405" s="3">
        <v>1</v>
      </c>
      <c r="K405" s="3">
        <v>1</v>
      </c>
      <c r="L405" s="3">
        <v>0</v>
      </c>
      <c r="M405" s="3">
        <v>0</v>
      </c>
      <c r="N405" s="3">
        <v>0</v>
      </c>
      <c r="O405" s="3">
        <v>0</v>
      </c>
      <c r="P405" s="3">
        <v>1</v>
      </c>
      <c r="Q405" s="3">
        <v>0</v>
      </c>
      <c r="R405" s="3">
        <v>1</v>
      </c>
      <c r="S405" s="3">
        <v>0</v>
      </c>
      <c r="T405" s="3">
        <v>0</v>
      </c>
      <c r="U405" s="3">
        <v>1</v>
      </c>
      <c r="V405" s="3">
        <v>0</v>
      </c>
      <c r="W405" s="3">
        <v>1</v>
      </c>
      <c r="X405" s="3">
        <v>0</v>
      </c>
    </row>
    <row r="406" spans="1:24">
      <c r="A406" s="1" t="s">
        <v>428</v>
      </c>
      <c r="B406" s="3" t="s">
        <v>428</v>
      </c>
      <c r="C406" s="3">
        <v>47</v>
      </c>
      <c r="D406" s="3">
        <v>110</v>
      </c>
      <c r="E406" s="3">
        <v>0</v>
      </c>
      <c r="F406" s="3">
        <v>120</v>
      </c>
      <c r="G406" s="3">
        <v>0</v>
      </c>
      <c r="H406" s="3">
        <v>1</v>
      </c>
      <c r="I406" s="3">
        <v>0</v>
      </c>
      <c r="J406" s="3">
        <v>1</v>
      </c>
      <c r="K406" s="3">
        <v>0</v>
      </c>
      <c r="L406" s="3">
        <v>0</v>
      </c>
      <c r="M406" s="3">
        <v>1</v>
      </c>
      <c r="N406" s="3">
        <v>0</v>
      </c>
      <c r="O406" s="3">
        <v>0</v>
      </c>
      <c r="P406" s="3">
        <v>1</v>
      </c>
      <c r="Q406" s="3">
        <v>0</v>
      </c>
      <c r="R406" s="3">
        <v>1</v>
      </c>
      <c r="S406" s="3">
        <v>0</v>
      </c>
      <c r="T406" s="3">
        <v>0</v>
      </c>
      <c r="U406" s="3">
        <v>1</v>
      </c>
      <c r="V406" s="3">
        <v>0</v>
      </c>
      <c r="W406" s="3">
        <v>1</v>
      </c>
      <c r="X406" s="3">
        <v>0</v>
      </c>
    </row>
    <row r="407" spans="1:24">
      <c r="A407" s="1" t="s">
        <v>429</v>
      </c>
      <c r="B407" s="3" t="s">
        <v>429</v>
      </c>
      <c r="C407" s="3">
        <v>35</v>
      </c>
      <c r="D407" s="3">
        <v>120</v>
      </c>
      <c r="E407" s="3">
        <v>0</v>
      </c>
      <c r="F407" s="3">
        <v>130</v>
      </c>
      <c r="G407" s="3">
        <v>1.2</v>
      </c>
      <c r="H407" s="3">
        <v>1</v>
      </c>
      <c r="I407" s="3">
        <v>0</v>
      </c>
      <c r="J407" s="3">
        <v>1</v>
      </c>
      <c r="K407" s="3">
        <v>1</v>
      </c>
      <c r="L407" s="3">
        <v>0</v>
      </c>
      <c r="M407" s="3">
        <v>0</v>
      </c>
      <c r="N407" s="3">
        <v>0</v>
      </c>
      <c r="O407" s="3">
        <v>0</v>
      </c>
      <c r="P407" s="3">
        <v>1</v>
      </c>
      <c r="Q407" s="3">
        <v>0</v>
      </c>
      <c r="R407" s="3">
        <v>1</v>
      </c>
      <c r="S407" s="3">
        <v>0</v>
      </c>
      <c r="T407" s="3">
        <v>0</v>
      </c>
      <c r="U407" s="3">
        <v>1</v>
      </c>
      <c r="V407" s="3">
        <v>0</v>
      </c>
      <c r="W407" s="3">
        <v>1</v>
      </c>
      <c r="X407" s="3">
        <v>0</v>
      </c>
    </row>
    <row r="408" spans="1:24">
      <c r="A408" s="1" t="s">
        <v>430</v>
      </c>
      <c r="B408" s="3" t="s">
        <v>430</v>
      </c>
      <c r="C408" s="3">
        <v>57</v>
      </c>
      <c r="D408" s="3">
        <v>140</v>
      </c>
      <c r="E408" s="3">
        <v>0</v>
      </c>
      <c r="F408" s="3">
        <v>100</v>
      </c>
      <c r="G408" s="3">
        <v>0</v>
      </c>
      <c r="H408" s="3">
        <v>1</v>
      </c>
      <c r="I408" s="3">
        <v>0</v>
      </c>
      <c r="J408" s="3">
        <v>1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1</v>
      </c>
      <c r="Q408" s="3">
        <v>0</v>
      </c>
      <c r="R408" s="3">
        <v>1</v>
      </c>
      <c r="S408" s="3">
        <v>0</v>
      </c>
      <c r="T408" s="3">
        <v>0</v>
      </c>
      <c r="U408" s="3">
        <v>1</v>
      </c>
      <c r="V408" s="3">
        <v>0</v>
      </c>
      <c r="W408" s="3">
        <v>1</v>
      </c>
      <c r="X408" s="3">
        <v>0</v>
      </c>
    </row>
    <row r="409" spans="1:24">
      <c r="A409" s="1" t="s">
        <v>431</v>
      </c>
      <c r="B409" s="3" t="s">
        <v>431</v>
      </c>
      <c r="C409" s="3">
        <v>62</v>
      </c>
      <c r="D409" s="3">
        <v>115</v>
      </c>
      <c r="E409" s="3">
        <v>0</v>
      </c>
      <c r="F409" s="3">
        <v>72</v>
      </c>
      <c r="G409" s="3">
        <v>-0.5</v>
      </c>
      <c r="H409" s="3">
        <v>1</v>
      </c>
      <c r="I409" s="3">
        <v>0</v>
      </c>
      <c r="J409" s="3">
        <v>1</v>
      </c>
      <c r="K409" s="3">
        <v>1</v>
      </c>
      <c r="L409" s="3">
        <v>0</v>
      </c>
      <c r="M409" s="3">
        <v>0</v>
      </c>
      <c r="N409" s="3">
        <v>0</v>
      </c>
      <c r="O409" s="3">
        <v>0</v>
      </c>
      <c r="P409" s="3">
        <v>1</v>
      </c>
      <c r="Q409" s="3">
        <v>0</v>
      </c>
      <c r="R409" s="3">
        <v>1</v>
      </c>
      <c r="S409" s="3">
        <v>0</v>
      </c>
      <c r="T409" s="3">
        <v>0</v>
      </c>
      <c r="U409" s="3">
        <v>1</v>
      </c>
      <c r="V409" s="3">
        <v>0</v>
      </c>
      <c r="W409" s="3">
        <v>1</v>
      </c>
      <c r="X409" s="3">
        <v>0</v>
      </c>
    </row>
    <row r="410" spans="1:24">
      <c r="A410" s="1" t="s">
        <v>432</v>
      </c>
      <c r="B410" s="3" t="s">
        <v>432</v>
      </c>
      <c r="C410" s="3">
        <v>59</v>
      </c>
      <c r="D410" s="3">
        <v>110</v>
      </c>
      <c r="E410" s="3">
        <v>0</v>
      </c>
      <c r="F410" s="3">
        <v>94</v>
      </c>
      <c r="G410" s="3">
        <v>0</v>
      </c>
      <c r="H410" s="3">
        <v>1</v>
      </c>
      <c r="I410" s="3">
        <v>0</v>
      </c>
      <c r="J410" s="3">
        <v>1</v>
      </c>
      <c r="K410" s="3">
        <v>1</v>
      </c>
      <c r="L410" s="3">
        <v>0</v>
      </c>
      <c r="M410" s="3">
        <v>0</v>
      </c>
      <c r="N410" s="3">
        <v>0</v>
      </c>
      <c r="O410" s="3">
        <v>0</v>
      </c>
      <c r="P410" s="3">
        <v>1</v>
      </c>
      <c r="Q410" s="3">
        <v>0</v>
      </c>
      <c r="R410" s="3">
        <v>1</v>
      </c>
      <c r="S410" s="3">
        <v>0</v>
      </c>
      <c r="T410" s="3">
        <v>1</v>
      </c>
      <c r="U410" s="3">
        <v>0</v>
      </c>
      <c r="V410" s="3">
        <v>0</v>
      </c>
      <c r="W410" s="3">
        <v>1</v>
      </c>
      <c r="X410" s="3">
        <v>0</v>
      </c>
    </row>
    <row r="411" spans="1:24">
      <c r="A411" s="1" t="s">
        <v>433</v>
      </c>
      <c r="B411" s="3" t="s">
        <v>433</v>
      </c>
      <c r="C411" s="3">
        <v>53</v>
      </c>
      <c r="D411" s="3">
        <v>160</v>
      </c>
      <c r="E411" s="3">
        <v>0</v>
      </c>
      <c r="F411" s="3">
        <v>122</v>
      </c>
      <c r="G411" s="3">
        <v>0</v>
      </c>
      <c r="H411" s="3">
        <v>1</v>
      </c>
      <c r="I411" s="3">
        <v>0</v>
      </c>
      <c r="J411" s="3">
        <v>1</v>
      </c>
      <c r="K411" s="3">
        <v>0</v>
      </c>
      <c r="L411" s="3">
        <v>0</v>
      </c>
      <c r="M411" s="3">
        <v>1</v>
      </c>
      <c r="N411" s="3">
        <v>0</v>
      </c>
      <c r="O411" s="3">
        <v>0</v>
      </c>
      <c r="P411" s="3">
        <v>1</v>
      </c>
      <c r="Q411" s="3">
        <v>1</v>
      </c>
      <c r="R411" s="3">
        <v>0</v>
      </c>
      <c r="S411" s="3">
        <v>0</v>
      </c>
      <c r="T411" s="3">
        <v>0</v>
      </c>
      <c r="U411" s="3">
        <v>1</v>
      </c>
      <c r="V411" s="3">
        <v>0</v>
      </c>
      <c r="W411" s="3">
        <v>1</v>
      </c>
      <c r="X411" s="3">
        <v>0</v>
      </c>
    </row>
    <row r="412" spans="1:24">
      <c r="A412" s="1" t="s">
        <v>434</v>
      </c>
      <c r="B412" s="3" t="s">
        <v>434</v>
      </c>
      <c r="C412" s="3">
        <v>62</v>
      </c>
      <c r="D412" s="3">
        <v>150</v>
      </c>
      <c r="E412" s="3">
        <v>0</v>
      </c>
      <c r="F412" s="3">
        <v>78</v>
      </c>
      <c r="G412" s="3">
        <v>2</v>
      </c>
      <c r="H412" s="3">
        <v>1</v>
      </c>
      <c r="I412" s="3">
        <v>0</v>
      </c>
      <c r="J412" s="3">
        <v>1</v>
      </c>
      <c r="K412" s="3">
        <v>1</v>
      </c>
      <c r="L412" s="3">
        <v>0</v>
      </c>
      <c r="M412" s="3">
        <v>0</v>
      </c>
      <c r="N412" s="3">
        <v>0</v>
      </c>
      <c r="O412" s="3">
        <v>0</v>
      </c>
      <c r="P412" s="3">
        <v>1</v>
      </c>
      <c r="Q412" s="3">
        <v>0</v>
      </c>
      <c r="R412" s="3">
        <v>0</v>
      </c>
      <c r="S412" s="3">
        <v>1</v>
      </c>
      <c r="T412" s="3">
        <v>1</v>
      </c>
      <c r="U412" s="3">
        <v>0</v>
      </c>
      <c r="V412" s="3">
        <v>0</v>
      </c>
      <c r="W412" s="3">
        <v>1</v>
      </c>
      <c r="X412" s="3">
        <v>0</v>
      </c>
    </row>
    <row r="413" spans="1:24">
      <c r="A413" s="1" t="s">
        <v>435</v>
      </c>
      <c r="B413" s="3" t="s">
        <v>435</v>
      </c>
      <c r="C413" s="3">
        <v>54</v>
      </c>
      <c r="D413" s="3">
        <v>180</v>
      </c>
      <c r="E413" s="3">
        <v>0</v>
      </c>
      <c r="F413" s="3">
        <v>150</v>
      </c>
      <c r="G413" s="3">
        <v>1.5</v>
      </c>
      <c r="H413" s="3">
        <v>1</v>
      </c>
      <c r="I413" s="3">
        <v>0</v>
      </c>
      <c r="J413" s="3">
        <v>1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1</v>
      </c>
      <c r="Q413" s="3">
        <v>0</v>
      </c>
      <c r="R413" s="3">
        <v>1</v>
      </c>
      <c r="S413" s="3">
        <v>0</v>
      </c>
      <c r="T413" s="3">
        <v>1</v>
      </c>
      <c r="U413" s="3">
        <v>0</v>
      </c>
      <c r="V413" s="3">
        <v>0</v>
      </c>
      <c r="W413" s="3">
        <v>1</v>
      </c>
      <c r="X413" s="3">
        <v>0</v>
      </c>
    </row>
    <row r="414" spans="1:24">
      <c r="A414" s="1" t="s">
        <v>436</v>
      </c>
      <c r="B414" s="3" t="s">
        <v>436</v>
      </c>
      <c r="C414" s="3">
        <v>56</v>
      </c>
      <c r="D414" s="3">
        <v>125</v>
      </c>
      <c r="E414" s="3">
        <v>0</v>
      </c>
      <c r="F414" s="3">
        <v>103</v>
      </c>
      <c r="G414" s="3">
        <v>1</v>
      </c>
      <c r="H414" s="3">
        <v>1</v>
      </c>
      <c r="I414" s="3">
        <v>0</v>
      </c>
      <c r="J414" s="3">
        <v>1</v>
      </c>
      <c r="K414" s="3">
        <v>1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0</v>
      </c>
      <c r="R414" s="3">
        <v>1</v>
      </c>
      <c r="S414" s="3">
        <v>0</v>
      </c>
      <c r="T414" s="3">
        <v>0</v>
      </c>
      <c r="U414" s="3">
        <v>1</v>
      </c>
      <c r="V414" s="3">
        <v>0</v>
      </c>
      <c r="W414" s="3">
        <v>1</v>
      </c>
      <c r="X414" s="3">
        <v>0</v>
      </c>
    </row>
    <row r="415" spans="1:24">
      <c r="A415" s="1" t="s">
        <v>437</v>
      </c>
      <c r="B415" s="3" t="s">
        <v>437</v>
      </c>
      <c r="C415" s="3">
        <v>56</v>
      </c>
      <c r="D415" s="3">
        <v>125</v>
      </c>
      <c r="E415" s="3">
        <v>0</v>
      </c>
      <c r="F415" s="3">
        <v>98</v>
      </c>
      <c r="G415" s="3">
        <v>-2</v>
      </c>
      <c r="H415" s="3">
        <v>1</v>
      </c>
      <c r="I415" s="3">
        <v>0</v>
      </c>
      <c r="J415" s="3">
        <v>1</v>
      </c>
      <c r="K415" s="3">
        <v>0</v>
      </c>
      <c r="L415" s="3">
        <v>0</v>
      </c>
      <c r="M415" s="3">
        <v>1</v>
      </c>
      <c r="N415" s="3">
        <v>0</v>
      </c>
      <c r="O415" s="3">
        <v>0</v>
      </c>
      <c r="P415" s="3">
        <v>1</v>
      </c>
      <c r="Q415" s="3">
        <v>0</v>
      </c>
      <c r="R415" s="3">
        <v>1</v>
      </c>
      <c r="S415" s="3">
        <v>0</v>
      </c>
      <c r="T415" s="3">
        <v>1</v>
      </c>
      <c r="U415" s="3">
        <v>0</v>
      </c>
      <c r="V415" s="3">
        <v>0</v>
      </c>
      <c r="W415" s="3">
        <v>1</v>
      </c>
      <c r="X415" s="3">
        <v>0</v>
      </c>
    </row>
    <row r="416" spans="1:24">
      <c r="A416" s="1" t="s">
        <v>438</v>
      </c>
      <c r="B416" s="3" t="s">
        <v>438</v>
      </c>
      <c r="C416" s="3">
        <v>54</v>
      </c>
      <c r="D416" s="3">
        <v>130</v>
      </c>
      <c r="E416" s="3">
        <v>0</v>
      </c>
      <c r="F416" s="3">
        <v>110</v>
      </c>
      <c r="G416" s="3">
        <v>3</v>
      </c>
      <c r="H416" s="3">
        <v>1</v>
      </c>
      <c r="I416" s="3">
        <v>0</v>
      </c>
      <c r="J416" s="3">
        <v>1</v>
      </c>
      <c r="K416" s="3">
        <v>1</v>
      </c>
      <c r="L416" s="3">
        <v>0</v>
      </c>
      <c r="M416" s="3">
        <v>0</v>
      </c>
      <c r="N416" s="3">
        <v>0</v>
      </c>
      <c r="O416" s="3">
        <v>0</v>
      </c>
      <c r="P416" s="3">
        <v>1</v>
      </c>
      <c r="Q416" s="3">
        <v>0</v>
      </c>
      <c r="R416" s="3">
        <v>1</v>
      </c>
      <c r="S416" s="3">
        <v>0</v>
      </c>
      <c r="T416" s="3">
        <v>0</v>
      </c>
      <c r="U416" s="3">
        <v>1</v>
      </c>
      <c r="V416" s="3">
        <v>0</v>
      </c>
      <c r="W416" s="3">
        <v>1</v>
      </c>
      <c r="X416" s="3">
        <v>0</v>
      </c>
    </row>
    <row r="417" spans="1:24">
      <c r="A417" s="1" t="s">
        <v>439</v>
      </c>
      <c r="B417" s="3" t="s">
        <v>439</v>
      </c>
      <c r="C417" s="3">
        <v>66</v>
      </c>
      <c r="D417" s="3">
        <v>155</v>
      </c>
      <c r="E417" s="3">
        <v>0</v>
      </c>
      <c r="F417" s="3">
        <v>90</v>
      </c>
      <c r="G417" s="3">
        <v>0</v>
      </c>
      <c r="H417" s="3">
        <v>1</v>
      </c>
      <c r="I417" s="3">
        <v>1</v>
      </c>
      <c r="J417" s="3">
        <v>0</v>
      </c>
      <c r="K417" s="3">
        <v>1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0</v>
      </c>
      <c r="R417" s="3">
        <v>1</v>
      </c>
      <c r="S417" s="3">
        <v>0</v>
      </c>
      <c r="T417" s="3">
        <v>1</v>
      </c>
      <c r="U417" s="3">
        <v>0</v>
      </c>
      <c r="V417" s="3">
        <v>0</v>
      </c>
      <c r="W417" s="3">
        <v>1</v>
      </c>
      <c r="X417" s="3">
        <v>0</v>
      </c>
    </row>
    <row r="418" spans="1:24">
      <c r="A418" s="1" t="s">
        <v>440</v>
      </c>
      <c r="B418" s="3" t="s">
        <v>440</v>
      </c>
      <c r="C418" s="3">
        <v>63</v>
      </c>
      <c r="D418" s="3">
        <v>140</v>
      </c>
      <c r="E418" s="3">
        <v>260</v>
      </c>
      <c r="F418" s="3">
        <v>112</v>
      </c>
      <c r="G418" s="3">
        <v>3</v>
      </c>
      <c r="H418" s="3">
        <v>1</v>
      </c>
      <c r="I418" s="3">
        <v>0</v>
      </c>
      <c r="J418" s="3">
        <v>1</v>
      </c>
      <c r="K418" s="3">
        <v>1</v>
      </c>
      <c r="L418" s="3">
        <v>0</v>
      </c>
      <c r="M418" s="3">
        <v>0</v>
      </c>
      <c r="N418" s="3">
        <v>0</v>
      </c>
      <c r="O418" s="3">
        <v>1</v>
      </c>
      <c r="P418" s="3">
        <v>0</v>
      </c>
      <c r="Q418" s="3">
        <v>0</v>
      </c>
      <c r="R418" s="3">
        <v>0</v>
      </c>
      <c r="S418" s="3">
        <v>1</v>
      </c>
      <c r="T418" s="3">
        <v>0</v>
      </c>
      <c r="U418" s="3">
        <v>1</v>
      </c>
      <c r="V418" s="3">
        <v>0</v>
      </c>
      <c r="W418" s="3">
        <v>1</v>
      </c>
      <c r="X418" s="3">
        <v>0</v>
      </c>
    </row>
    <row r="419" spans="1:24">
      <c r="A419" s="1" t="s">
        <v>441</v>
      </c>
      <c r="B419" s="3" t="s">
        <v>441</v>
      </c>
      <c r="C419" s="3">
        <v>44</v>
      </c>
      <c r="D419" s="3">
        <v>130</v>
      </c>
      <c r="E419" s="3">
        <v>209</v>
      </c>
      <c r="F419" s="3">
        <v>127</v>
      </c>
      <c r="G419" s="3">
        <v>0</v>
      </c>
      <c r="H419" s="3">
        <v>0</v>
      </c>
      <c r="I419" s="3">
        <v>0</v>
      </c>
      <c r="J419" s="3">
        <v>1</v>
      </c>
      <c r="K419" s="3">
        <v>1</v>
      </c>
      <c r="L419" s="3">
        <v>0</v>
      </c>
      <c r="M419" s="3">
        <v>0</v>
      </c>
      <c r="N419" s="3">
        <v>0</v>
      </c>
      <c r="O419" s="3">
        <v>1</v>
      </c>
      <c r="P419" s="3">
        <v>0</v>
      </c>
      <c r="Q419" s="3">
        <v>0</v>
      </c>
      <c r="R419" s="3">
        <v>0</v>
      </c>
      <c r="S419" s="3">
        <v>1</v>
      </c>
      <c r="T419" s="3">
        <v>1</v>
      </c>
      <c r="U419" s="3">
        <v>0</v>
      </c>
      <c r="V419" s="3">
        <v>0</v>
      </c>
      <c r="W419" s="3">
        <v>0</v>
      </c>
      <c r="X419" s="3">
        <v>1</v>
      </c>
    </row>
    <row r="420" spans="1:24">
      <c r="A420" s="1" t="s">
        <v>442</v>
      </c>
      <c r="B420" s="3" t="s">
        <v>442</v>
      </c>
      <c r="C420" s="3">
        <v>60</v>
      </c>
      <c r="D420" s="3">
        <v>132</v>
      </c>
      <c r="E420" s="3">
        <v>218</v>
      </c>
      <c r="F420" s="3">
        <v>140</v>
      </c>
      <c r="G420" s="3">
        <v>1.5</v>
      </c>
      <c r="H420" s="3">
        <v>1</v>
      </c>
      <c r="I420" s="3">
        <v>0</v>
      </c>
      <c r="J420" s="3">
        <v>1</v>
      </c>
      <c r="K420" s="3">
        <v>1</v>
      </c>
      <c r="L420" s="3">
        <v>0</v>
      </c>
      <c r="M420" s="3">
        <v>0</v>
      </c>
      <c r="N420" s="3">
        <v>0</v>
      </c>
      <c r="O420" s="3">
        <v>1</v>
      </c>
      <c r="P420" s="3">
        <v>0</v>
      </c>
      <c r="Q420" s="3">
        <v>0</v>
      </c>
      <c r="R420" s="3">
        <v>0</v>
      </c>
      <c r="S420" s="3">
        <v>1</v>
      </c>
      <c r="T420" s="3">
        <v>0</v>
      </c>
      <c r="U420" s="3">
        <v>1</v>
      </c>
      <c r="V420" s="3">
        <v>1</v>
      </c>
      <c r="W420" s="3">
        <v>0</v>
      </c>
      <c r="X420" s="3">
        <v>0</v>
      </c>
    </row>
    <row r="421" spans="1:24">
      <c r="A421" s="1" t="s">
        <v>443</v>
      </c>
      <c r="B421" s="3" t="s">
        <v>443</v>
      </c>
      <c r="C421" s="3">
        <v>55</v>
      </c>
      <c r="D421" s="3">
        <v>142</v>
      </c>
      <c r="E421" s="3">
        <v>228</v>
      </c>
      <c r="F421" s="3">
        <v>149</v>
      </c>
      <c r="G421" s="3">
        <v>2.5</v>
      </c>
      <c r="H421" s="3">
        <v>1</v>
      </c>
      <c r="I421" s="3">
        <v>0</v>
      </c>
      <c r="J421" s="3">
        <v>1</v>
      </c>
      <c r="K421" s="3">
        <v>1</v>
      </c>
      <c r="L421" s="3">
        <v>0</v>
      </c>
      <c r="M421" s="3">
        <v>0</v>
      </c>
      <c r="N421" s="3">
        <v>0</v>
      </c>
      <c r="O421" s="3">
        <v>1</v>
      </c>
      <c r="P421" s="3">
        <v>0</v>
      </c>
      <c r="Q421" s="3">
        <v>0</v>
      </c>
      <c r="R421" s="3">
        <v>0</v>
      </c>
      <c r="S421" s="3">
        <v>1</v>
      </c>
      <c r="T421" s="3">
        <v>0</v>
      </c>
      <c r="U421" s="3">
        <v>1</v>
      </c>
      <c r="V421" s="3">
        <v>0</v>
      </c>
      <c r="W421" s="3">
        <v>0</v>
      </c>
      <c r="X421" s="3">
        <v>1</v>
      </c>
    </row>
    <row r="422" spans="1:24">
      <c r="A422" s="1" t="s">
        <v>444</v>
      </c>
      <c r="B422" s="3" t="s">
        <v>444</v>
      </c>
      <c r="C422" s="3">
        <v>66</v>
      </c>
      <c r="D422" s="3">
        <v>110</v>
      </c>
      <c r="E422" s="3">
        <v>213</v>
      </c>
      <c r="F422" s="3">
        <v>99</v>
      </c>
      <c r="G422" s="3">
        <v>1.3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1</v>
      </c>
      <c r="N422" s="3">
        <v>0</v>
      </c>
      <c r="O422" s="3">
        <v>0</v>
      </c>
      <c r="P422" s="3">
        <v>1</v>
      </c>
      <c r="Q422" s="3">
        <v>1</v>
      </c>
      <c r="R422" s="3">
        <v>0</v>
      </c>
      <c r="S422" s="3">
        <v>0</v>
      </c>
      <c r="T422" s="3">
        <v>0</v>
      </c>
      <c r="U422" s="3">
        <v>1</v>
      </c>
      <c r="V422" s="3">
        <v>0</v>
      </c>
      <c r="W422" s="3">
        <v>1</v>
      </c>
      <c r="X422" s="3">
        <v>0</v>
      </c>
    </row>
    <row r="423" spans="1:24">
      <c r="A423" s="1" t="s">
        <v>445</v>
      </c>
      <c r="B423" s="3" t="s">
        <v>445</v>
      </c>
      <c r="C423" s="3">
        <v>66</v>
      </c>
      <c r="D423" s="3">
        <v>120</v>
      </c>
      <c r="E423" s="3">
        <v>0</v>
      </c>
      <c r="F423" s="3">
        <v>120</v>
      </c>
      <c r="G423" s="3">
        <v>-0.5</v>
      </c>
      <c r="H423" s="3">
        <v>0</v>
      </c>
      <c r="I423" s="3">
        <v>0</v>
      </c>
      <c r="J423" s="3">
        <v>1</v>
      </c>
      <c r="K423" s="3">
        <v>0</v>
      </c>
      <c r="L423" s="3">
        <v>0</v>
      </c>
      <c r="M423" s="3">
        <v>1</v>
      </c>
      <c r="N423" s="3">
        <v>0</v>
      </c>
      <c r="O423" s="3">
        <v>1</v>
      </c>
      <c r="P423" s="3">
        <v>0</v>
      </c>
      <c r="Q423" s="3">
        <v>0</v>
      </c>
      <c r="R423" s="3">
        <v>0</v>
      </c>
      <c r="S423" s="3">
        <v>1</v>
      </c>
      <c r="T423" s="3">
        <v>1</v>
      </c>
      <c r="U423" s="3">
        <v>0</v>
      </c>
      <c r="V423" s="3">
        <v>0</v>
      </c>
      <c r="W423" s="3">
        <v>0</v>
      </c>
      <c r="X423" s="3">
        <v>1</v>
      </c>
    </row>
    <row r="424" spans="1:24">
      <c r="A424" s="1" t="s">
        <v>446</v>
      </c>
      <c r="B424" s="3" t="s">
        <v>446</v>
      </c>
      <c r="C424" s="3">
        <v>65</v>
      </c>
      <c r="D424" s="3">
        <v>150</v>
      </c>
      <c r="E424" s="3">
        <v>236</v>
      </c>
      <c r="F424" s="3">
        <v>105</v>
      </c>
      <c r="G424" s="3">
        <v>0</v>
      </c>
      <c r="H424" s="3">
        <v>1</v>
      </c>
      <c r="I424" s="3">
        <v>0</v>
      </c>
      <c r="J424" s="3">
        <v>1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1</v>
      </c>
      <c r="Q424" s="3">
        <v>0</v>
      </c>
      <c r="R424" s="3">
        <v>0</v>
      </c>
      <c r="S424" s="3">
        <v>1</v>
      </c>
      <c r="T424" s="3">
        <v>0</v>
      </c>
      <c r="U424" s="3">
        <v>1</v>
      </c>
      <c r="V424" s="3">
        <v>0</v>
      </c>
      <c r="W424" s="3">
        <v>1</v>
      </c>
      <c r="X424" s="3">
        <v>0</v>
      </c>
    </row>
    <row r="425" spans="1:24">
      <c r="A425" s="1" t="s">
        <v>447</v>
      </c>
      <c r="B425" s="3" t="s">
        <v>447</v>
      </c>
      <c r="C425" s="3">
        <v>60</v>
      </c>
      <c r="D425" s="3">
        <v>180</v>
      </c>
      <c r="E425" s="3">
        <v>0</v>
      </c>
      <c r="F425" s="3">
        <v>140</v>
      </c>
      <c r="G425" s="3">
        <v>1.5</v>
      </c>
      <c r="H425" s="3">
        <v>0</v>
      </c>
      <c r="I425" s="3">
        <v>0</v>
      </c>
      <c r="J425" s="3">
        <v>1</v>
      </c>
      <c r="K425" s="3">
        <v>0</v>
      </c>
      <c r="L425" s="3">
        <v>0</v>
      </c>
      <c r="M425" s="3">
        <v>1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  <c r="S425" s="3">
        <v>1</v>
      </c>
      <c r="T425" s="3">
        <v>0</v>
      </c>
      <c r="U425" s="3">
        <v>1</v>
      </c>
      <c r="V425" s="3">
        <v>0</v>
      </c>
      <c r="W425" s="3">
        <v>1</v>
      </c>
      <c r="X425" s="3">
        <v>0</v>
      </c>
    </row>
    <row r="426" spans="1:24">
      <c r="A426" s="1" t="s">
        <v>448</v>
      </c>
      <c r="B426" s="3" t="s">
        <v>448</v>
      </c>
      <c r="C426" s="3">
        <v>60</v>
      </c>
      <c r="D426" s="3">
        <v>120</v>
      </c>
      <c r="E426" s="3">
        <v>0</v>
      </c>
      <c r="F426" s="3">
        <v>141</v>
      </c>
      <c r="G426" s="3">
        <v>2</v>
      </c>
      <c r="H426" s="3">
        <v>1</v>
      </c>
      <c r="I426" s="3">
        <v>0</v>
      </c>
      <c r="J426" s="3">
        <v>1</v>
      </c>
      <c r="K426" s="3">
        <v>0</v>
      </c>
      <c r="L426" s="3">
        <v>0</v>
      </c>
      <c r="M426" s="3">
        <v>1</v>
      </c>
      <c r="N426" s="3">
        <v>0</v>
      </c>
      <c r="O426" s="3">
        <v>0</v>
      </c>
      <c r="P426" s="3">
        <v>1</v>
      </c>
      <c r="Q426" s="3">
        <v>0</v>
      </c>
      <c r="R426" s="3">
        <v>1</v>
      </c>
      <c r="S426" s="3">
        <v>0</v>
      </c>
      <c r="T426" s="3">
        <v>0</v>
      </c>
      <c r="U426" s="3">
        <v>1</v>
      </c>
      <c r="V426" s="3">
        <v>0</v>
      </c>
      <c r="W426" s="3">
        <v>0</v>
      </c>
      <c r="X426" s="3">
        <v>1</v>
      </c>
    </row>
    <row r="427" spans="1:24">
      <c r="A427" s="1" t="s">
        <v>449</v>
      </c>
      <c r="B427" s="3" t="s">
        <v>449</v>
      </c>
      <c r="C427" s="3">
        <v>60</v>
      </c>
      <c r="D427" s="3">
        <v>160</v>
      </c>
      <c r="E427" s="3">
        <v>267</v>
      </c>
      <c r="F427" s="3">
        <v>157</v>
      </c>
      <c r="G427" s="3">
        <v>0.5</v>
      </c>
      <c r="H427" s="3">
        <v>1</v>
      </c>
      <c r="I427" s="3">
        <v>0</v>
      </c>
      <c r="J427" s="3">
        <v>1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1</v>
      </c>
      <c r="Q427" s="3">
        <v>0</v>
      </c>
      <c r="R427" s="3">
        <v>0</v>
      </c>
      <c r="S427" s="3">
        <v>1</v>
      </c>
      <c r="T427" s="3">
        <v>1</v>
      </c>
      <c r="U427" s="3">
        <v>0</v>
      </c>
      <c r="V427" s="3">
        <v>0</v>
      </c>
      <c r="W427" s="3">
        <v>1</v>
      </c>
      <c r="X427" s="3">
        <v>0</v>
      </c>
    </row>
    <row r="428" spans="1:24">
      <c r="A428" s="1" t="s">
        <v>450</v>
      </c>
      <c r="B428" s="3" t="s">
        <v>450</v>
      </c>
      <c r="C428" s="3">
        <v>56</v>
      </c>
      <c r="D428" s="3">
        <v>126</v>
      </c>
      <c r="E428" s="3">
        <v>166</v>
      </c>
      <c r="F428" s="3">
        <v>140</v>
      </c>
      <c r="G428" s="3">
        <v>0</v>
      </c>
      <c r="H428" s="3">
        <v>0</v>
      </c>
      <c r="I428" s="3">
        <v>0</v>
      </c>
      <c r="J428" s="3">
        <v>1</v>
      </c>
      <c r="K428" s="3">
        <v>0</v>
      </c>
      <c r="L428" s="3">
        <v>1</v>
      </c>
      <c r="M428" s="3">
        <v>0</v>
      </c>
      <c r="N428" s="3">
        <v>0</v>
      </c>
      <c r="O428" s="3">
        <v>1</v>
      </c>
      <c r="P428" s="3">
        <v>0</v>
      </c>
      <c r="Q428" s="3">
        <v>0</v>
      </c>
      <c r="R428" s="3">
        <v>0</v>
      </c>
      <c r="S428" s="3">
        <v>1</v>
      </c>
      <c r="T428" s="3">
        <v>1</v>
      </c>
      <c r="U428" s="3">
        <v>0</v>
      </c>
      <c r="V428" s="3">
        <v>0</v>
      </c>
      <c r="W428" s="3">
        <v>0</v>
      </c>
      <c r="X428" s="3">
        <v>1</v>
      </c>
    </row>
    <row r="429" spans="1:24">
      <c r="A429" s="1" t="s">
        <v>451</v>
      </c>
      <c r="B429" s="3" t="s">
        <v>451</v>
      </c>
      <c r="C429" s="3">
        <v>59</v>
      </c>
      <c r="D429" s="3">
        <v>140</v>
      </c>
      <c r="E429" s="3">
        <v>0</v>
      </c>
      <c r="F429" s="3">
        <v>117</v>
      </c>
      <c r="G429" s="3">
        <v>1</v>
      </c>
      <c r="H429" s="3">
        <v>1</v>
      </c>
      <c r="I429" s="3">
        <v>0</v>
      </c>
      <c r="J429" s="3">
        <v>1</v>
      </c>
      <c r="K429" s="3">
        <v>1</v>
      </c>
      <c r="L429" s="3">
        <v>0</v>
      </c>
      <c r="M429" s="3">
        <v>0</v>
      </c>
      <c r="N429" s="3">
        <v>0</v>
      </c>
      <c r="O429" s="3">
        <v>1</v>
      </c>
      <c r="P429" s="3">
        <v>0</v>
      </c>
      <c r="Q429" s="3">
        <v>0</v>
      </c>
      <c r="R429" s="3">
        <v>0</v>
      </c>
      <c r="S429" s="3">
        <v>1</v>
      </c>
      <c r="T429" s="3">
        <v>0</v>
      </c>
      <c r="U429" s="3">
        <v>1</v>
      </c>
      <c r="V429" s="3">
        <v>0</v>
      </c>
      <c r="W429" s="3">
        <v>1</v>
      </c>
      <c r="X429" s="3">
        <v>0</v>
      </c>
    </row>
    <row r="430" spans="1:24">
      <c r="A430" s="1" t="s">
        <v>452</v>
      </c>
      <c r="B430" s="3" t="s">
        <v>452</v>
      </c>
      <c r="C430" s="3">
        <v>62</v>
      </c>
      <c r="D430" s="3">
        <v>110</v>
      </c>
      <c r="E430" s="3">
        <v>0</v>
      </c>
      <c r="F430" s="3">
        <v>120</v>
      </c>
      <c r="G430" s="3">
        <v>0.5</v>
      </c>
      <c r="H430" s="3">
        <v>1</v>
      </c>
      <c r="I430" s="3">
        <v>0</v>
      </c>
      <c r="J430" s="3">
        <v>1</v>
      </c>
      <c r="K430" s="3">
        <v>1</v>
      </c>
      <c r="L430" s="3">
        <v>0</v>
      </c>
      <c r="M430" s="3">
        <v>0</v>
      </c>
      <c r="N430" s="3">
        <v>0</v>
      </c>
      <c r="O430" s="3">
        <v>1</v>
      </c>
      <c r="P430" s="3">
        <v>0</v>
      </c>
      <c r="Q430" s="3">
        <v>0</v>
      </c>
      <c r="R430" s="3">
        <v>1</v>
      </c>
      <c r="S430" s="3">
        <v>0</v>
      </c>
      <c r="T430" s="3">
        <v>0</v>
      </c>
      <c r="U430" s="3">
        <v>1</v>
      </c>
      <c r="V430" s="3">
        <v>0</v>
      </c>
      <c r="W430" s="3">
        <v>1</v>
      </c>
      <c r="X430" s="3">
        <v>0</v>
      </c>
    </row>
    <row r="431" spans="1:24">
      <c r="A431" s="1" t="s">
        <v>453</v>
      </c>
      <c r="B431" s="3" t="s">
        <v>453</v>
      </c>
      <c r="C431" s="3">
        <v>63</v>
      </c>
      <c r="D431" s="3">
        <v>133</v>
      </c>
      <c r="E431" s="3">
        <v>0</v>
      </c>
      <c r="F431" s="3">
        <v>120</v>
      </c>
      <c r="G431" s="3">
        <v>1</v>
      </c>
      <c r="H431" s="3">
        <v>1</v>
      </c>
      <c r="I431" s="3">
        <v>0</v>
      </c>
      <c r="J431" s="3">
        <v>1</v>
      </c>
      <c r="K431" s="3">
        <v>0</v>
      </c>
      <c r="L431" s="3">
        <v>0</v>
      </c>
      <c r="M431" s="3">
        <v>1</v>
      </c>
      <c r="N431" s="3">
        <v>0</v>
      </c>
      <c r="O431" s="3">
        <v>1</v>
      </c>
      <c r="P431" s="3">
        <v>0</v>
      </c>
      <c r="Q431" s="3">
        <v>1</v>
      </c>
      <c r="R431" s="3">
        <v>0</v>
      </c>
      <c r="S431" s="3">
        <v>0</v>
      </c>
      <c r="T431" s="3">
        <v>0</v>
      </c>
      <c r="U431" s="3">
        <v>1</v>
      </c>
      <c r="V431" s="3">
        <v>0</v>
      </c>
      <c r="W431" s="3">
        <v>1</v>
      </c>
      <c r="X431" s="3">
        <v>0</v>
      </c>
    </row>
    <row r="432" spans="1:24">
      <c r="A432" s="1" t="s">
        <v>454</v>
      </c>
      <c r="B432" s="3" t="s">
        <v>454</v>
      </c>
      <c r="C432" s="3">
        <v>57</v>
      </c>
      <c r="D432" s="3">
        <v>128</v>
      </c>
      <c r="E432" s="3">
        <v>0</v>
      </c>
      <c r="F432" s="3">
        <v>148</v>
      </c>
      <c r="G432" s="3">
        <v>1</v>
      </c>
      <c r="H432" s="3">
        <v>1</v>
      </c>
      <c r="I432" s="3">
        <v>0</v>
      </c>
      <c r="J432" s="3">
        <v>1</v>
      </c>
      <c r="K432" s="3">
        <v>1</v>
      </c>
      <c r="L432" s="3">
        <v>0</v>
      </c>
      <c r="M432" s="3">
        <v>0</v>
      </c>
      <c r="N432" s="3">
        <v>0</v>
      </c>
      <c r="O432" s="3">
        <v>0</v>
      </c>
      <c r="P432" s="3">
        <v>1</v>
      </c>
      <c r="Q432" s="3">
        <v>0</v>
      </c>
      <c r="R432" s="3">
        <v>0</v>
      </c>
      <c r="S432" s="3">
        <v>1</v>
      </c>
      <c r="T432" s="3">
        <v>0</v>
      </c>
      <c r="U432" s="3">
        <v>1</v>
      </c>
      <c r="V432" s="3">
        <v>0</v>
      </c>
      <c r="W432" s="3">
        <v>1</v>
      </c>
      <c r="X432" s="3">
        <v>0</v>
      </c>
    </row>
    <row r="433" spans="1:24">
      <c r="A433" s="1" t="s">
        <v>455</v>
      </c>
      <c r="B433" s="3" t="s">
        <v>455</v>
      </c>
      <c r="C433" s="3">
        <v>62</v>
      </c>
      <c r="D433" s="3">
        <v>120</v>
      </c>
      <c r="E433" s="3">
        <v>220</v>
      </c>
      <c r="F433" s="3">
        <v>86</v>
      </c>
      <c r="G433" s="3">
        <v>0</v>
      </c>
      <c r="H433" s="3">
        <v>0</v>
      </c>
      <c r="I433" s="3">
        <v>0</v>
      </c>
      <c r="J433" s="3">
        <v>1</v>
      </c>
      <c r="K433" s="3">
        <v>1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  <c r="Q433" s="3">
        <v>0</v>
      </c>
      <c r="R433" s="3">
        <v>0</v>
      </c>
      <c r="S433" s="3">
        <v>1</v>
      </c>
      <c r="T433" s="3">
        <v>1</v>
      </c>
      <c r="U433" s="3">
        <v>0</v>
      </c>
      <c r="V433" s="3">
        <v>0</v>
      </c>
      <c r="W433" s="3">
        <v>0</v>
      </c>
      <c r="X433" s="3">
        <v>1</v>
      </c>
    </row>
    <row r="434" spans="1:24">
      <c r="A434" s="1" t="s">
        <v>456</v>
      </c>
      <c r="B434" s="3" t="s">
        <v>456</v>
      </c>
      <c r="C434" s="3">
        <v>63</v>
      </c>
      <c r="D434" s="3">
        <v>170</v>
      </c>
      <c r="E434" s="3">
        <v>177</v>
      </c>
      <c r="F434" s="3">
        <v>84</v>
      </c>
      <c r="G434" s="3">
        <v>2.5</v>
      </c>
      <c r="H434" s="3">
        <v>1</v>
      </c>
      <c r="I434" s="3">
        <v>0</v>
      </c>
      <c r="J434" s="3">
        <v>1</v>
      </c>
      <c r="K434" s="3">
        <v>1</v>
      </c>
      <c r="L434" s="3">
        <v>0</v>
      </c>
      <c r="M434" s="3">
        <v>0</v>
      </c>
      <c r="N434" s="3">
        <v>0</v>
      </c>
      <c r="O434" s="3">
        <v>1</v>
      </c>
      <c r="P434" s="3">
        <v>0</v>
      </c>
      <c r="Q434" s="3">
        <v>0</v>
      </c>
      <c r="R434" s="3">
        <v>1</v>
      </c>
      <c r="S434" s="3">
        <v>0</v>
      </c>
      <c r="T434" s="3">
        <v>0</v>
      </c>
      <c r="U434" s="3">
        <v>1</v>
      </c>
      <c r="V434" s="3">
        <v>1</v>
      </c>
      <c r="W434" s="3">
        <v>0</v>
      </c>
      <c r="X434" s="3">
        <v>0</v>
      </c>
    </row>
    <row r="435" spans="1:24">
      <c r="A435" s="1" t="s">
        <v>457</v>
      </c>
      <c r="B435" s="3" t="s">
        <v>457</v>
      </c>
      <c r="C435" s="3">
        <v>46</v>
      </c>
      <c r="D435" s="3">
        <v>110</v>
      </c>
      <c r="E435" s="3">
        <v>236</v>
      </c>
      <c r="F435" s="3">
        <v>125</v>
      </c>
      <c r="G435" s="3">
        <v>2</v>
      </c>
      <c r="H435" s="3">
        <v>1</v>
      </c>
      <c r="I435" s="3">
        <v>0</v>
      </c>
      <c r="J435" s="3">
        <v>1</v>
      </c>
      <c r="K435" s="3">
        <v>1</v>
      </c>
      <c r="L435" s="3">
        <v>0</v>
      </c>
      <c r="M435" s="3">
        <v>0</v>
      </c>
      <c r="N435" s="3">
        <v>0</v>
      </c>
      <c r="O435" s="3">
        <v>1</v>
      </c>
      <c r="P435" s="3">
        <v>0</v>
      </c>
      <c r="Q435" s="3">
        <v>0</v>
      </c>
      <c r="R435" s="3">
        <v>1</v>
      </c>
      <c r="S435" s="3">
        <v>0</v>
      </c>
      <c r="T435" s="3">
        <v>0</v>
      </c>
      <c r="U435" s="3">
        <v>1</v>
      </c>
      <c r="V435" s="3">
        <v>0</v>
      </c>
      <c r="W435" s="3">
        <v>1</v>
      </c>
      <c r="X435" s="3">
        <v>0</v>
      </c>
    </row>
    <row r="436" spans="1:24">
      <c r="A436" s="1" t="s">
        <v>458</v>
      </c>
      <c r="B436" s="3" t="s">
        <v>458</v>
      </c>
      <c r="C436" s="3">
        <v>63</v>
      </c>
      <c r="D436" s="3">
        <v>126</v>
      </c>
      <c r="E436" s="3">
        <v>0</v>
      </c>
      <c r="F436" s="3">
        <v>120</v>
      </c>
      <c r="G436" s="3">
        <v>1.5</v>
      </c>
      <c r="H436" s="3">
        <v>0</v>
      </c>
      <c r="I436" s="3">
        <v>0</v>
      </c>
      <c r="J436" s="3">
        <v>1</v>
      </c>
      <c r="K436" s="3">
        <v>1</v>
      </c>
      <c r="L436" s="3">
        <v>0</v>
      </c>
      <c r="M436" s="3">
        <v>0</v>
      </c>
      <c r="N436" s="3">
        <v>0</v>
      </c>
      <c r="O436" s="3">
        <v>1</v>
      </c>
      <c r="P436" s="3">
        <v>0</v>
      </c>
      <c r="Q436" s="3">
        <v>0</v>
      </c>
      <c r="R436" s="3">
        <v>0</v>
      </c>
      <c r="S436" s="3">
        <v>1</v>
      </c>
      <c r="T436" s="3">
        <v>1</v>
      </c>
      <c r="U436" s="3">
        <v>0</v>
      </c>
      <c r="V436" s="3">
        <v>1</v>
      </c>
      <c r="W436" s="3">
        <v>0</v>
      </c>
      <c r="X436" s="3">
        <v>0</v>
      </c>
    </row>
    <row r="437" spans="1:24">
      <c r="A437" s="1" t="s">
        <v>459</v>
      </c>
      <c r="B437" s="3" t="s">
        <v>459</v>
      </c>
      <c r="C437" s="3">
        <v>60</v>
      </c>
      <c r="D437" s="3">
        <v>152</v>
      </c>
      <c r="E437" s="3">
        <v>0</v>
      </c>
      <c r="F437" s="3">
        <v>118</v>
      </c>
      <c r="G437" s="3">
        <v>0</v>
      </c>
      <c r="H437" s="3">
        <v>0</v>
      </c>
      <c r="I437" s="3">
        <v>0</v>
      </c>
      <c r="J437" s="3">
        <v>1</v>
      </c>
      <c r="K437" s="3">
        <v>1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">
        <v>0</v>
      </c>
      <c r="R437" s="3">
        <v>0</v>
      </c>
      <c r="S437" s="3">
        <v>1</v>
      </c>
      <c r="T437" s="3">
        <v>0</v>
      </c>
      <c r="U437" s="3">
        <v>1</v>
      </c>
      <c r="V437" s="3">
        <v>0</v>
      </c>
      <c r="W437" s="3">
        <v>0</v>
      </c>
      <c r="X437" s="3">
        <v>1</v>
      </c>
    </row>
    <row r="438" spans="1:24">
      <c r="A438" s="1" t="s">
        <v>460</v>
      </c>
      <c r="B438" s="3" t="s">
        <v>460</v>
      </c>
      <c r="C438" s="3">
        <v>58</v>
      </c>
      <c r="D438" s="3">
        <v>116</v>
      </c>
      <c r="E438" s="3">
        <v>0</v>
      </c>
      <c r="F438" s="3">
        <v>124</v>
      </c>
      <c r="G438" s="3">
        <v>1</v>
      </c>
      <c r="H438" s="3">
        <v>1</v>
      </c>
      <c r="I438" s="3">
        <v>0</v>
      </c>
      <c r="J438" s="3">
        <v>1</v>
      </c>
      <c r="K438" s="3">
        <v>1</v>
      </c>
      <c r="L438" s="3">
        <v>0</v>
      </c>
      <c r="M438" s="3">
        <v>0</v>
      </c>
      <c r="N438" s="3">
        <v>0</v>
      </c>
      <c r="O438" s="3">
        <v>1</v>
      </c>
      <c r="P438" s="3">
        <v>0</v>
      </c>
      <c r="Q438" s="3">
        <v>0</v>
      </c>
      <c r="R438" s="3">
        <v>1</v>
      </c>
      <c r="S438" s="3">
        <v>0</v>
      </c>
      <c r="T438" s="3">
        <v>1</v>
      </c>
      <c r="U438" s="3">
        <v>0</v>
      </c>
      <c r="V438" s="3">
        <v>0</v>
      </c>
      <c r="W438" s="3">
        <v>0</v>
      </c>
      <c r="X438" s="3">
        <v>1</v>
      </c>
    </row>
    <row r="439" spans="1:24">
      <c r="A439" s="1" t="s">
        <v>461</v>
      </c>
      <c r="B439" s="3" t="s">
        <v>461</v>
      </c>
      <c r="C439" s="3">
        <v>64</v>
      </c>
      <c r="D439" s="3">
        <v>120</v>
      </c>
      <c r="E439" s="3">
        <v>0</v>
      </c>
      <c r="F439" s="3">
        <v>106</v>
      </c>
      <c r="G439" s="3">
        <v>2</v>
      </c>
      <c r="H439" s="3">
        <v>1</v>
      </c>
      <c r="I439" s="3">
        <v>0</v>
      </c>
      <c r="J439" s="3">
        <v>1</v>
      </c>
      <c r="K439" s="3">
        <v>1</v>
      </c>
      <c r="L439" s="3">
        <v>0</v>
      </c>
      <c r="M439" s="3">
        <v>0</v>
      </c>
      <c r="N439" s="3">
        <v>0</v>
      </c>
      <c r="O439" s="3">
        <v>0</v>
      </c>
      <c r="P439" s="3">
        <v>1</v>
      </c>
      <c r="Q439" s="3">
        <v>0</v>
      </c>
      <c r="R439" s="3">
        <v>0</v>
      </c>
      <c r="S439" s="3">
        <v>1</v>
      </c>
      <c r="T439" s="3">
        <v>1</v>
      </c>
      <c r="U439" s="3">
        <v>0</v>
      </c>
      <c r="V439" s="3">
        <v>0</v>
      </c>
      <c r="W439" s="3">
        <v>1</v>
      </c>
      <c r="X439" s="3">
        <v>0</v>
      </c>
    </row>
    <row r="440" spans="1:24">
      <c r="A440" s="1" t="s">
        <v>462</v>
      </c>
      <c r="B440" s="3" t="s">
        <v>462</v>
      </c>
      <c r="C440" s="3">
        <v>63</v>
      </c>
      <c r="D440" s="3">
        <v>130</v>
      </c>
      <c r="E440" s="3">
        <v>0</v>
      </c>
      <c r="F440" s="3">
        <v>111</v>
      </c>
      <c r="G440" s="3">
        <v>0</v>
      </c>
      <c r="H440" s="3">
        <v>1</v>
      </c>
      <c r="I440" s="3">
        <v>0</v>
      </c>
      <c r="J440" s="3">
        <v>1</v>
      </c>
      <c r="K440" s="3">
        <v>0</v>
      </c>
      <c r="L440" s="3">
        <v>0</v>
      </c>
      <c r="M440" s="3">
        <v>1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  <c r="S440" s="3">
        <v>1</v>
      </c>
      <c r="T440" s="3">
        <v>0</v>
      </c>
      <c r="U440" s="3">
        <v>1</v>
      </c>
      <c r="V440" s="3">
        <v>0</v>
      </c>
      <c r="W440" s="3">
        <v>1</v>
      </c>
      <c r="X440" s="3">
        <v>0</v>
      </c>
    </row>
    <row r="441" spans="1:24">
      <c r="A441" s="1" t="s">
        <v>463</v>
      </c>
      <c r="B441" s="3" t="s">
        <v>463</v>
      </c>
      <c r="C441" s="3">
        <v>74</v>
      </c>
      <c r="D441" s="3">
        <v>138</v>
      </c>
      <c r="E441" s="3">
        <v>0</v>
      </c>
      <c r="F441" s="3">
        <v>116</v>
      </c>
      <c r="G441" s="3">
        <v>0.2</v>
      </c>
      <c r="H441" s="3">
        <v>0</v>
      </c>
      <c r="I441" s="3">
        <v>0</v>
      </c>
      <c r="J441" s="3">
        <v>1</v>
      </c>
      <c r="K441" s="3">
        <v>0</v>
      </c>
      <c r="L441" s="3">
        <v>0</v>
      </c>
      <c r="M441" s="3">
        <v>1</v>
      </c>
      <c r="N441" s="3">
        <v>0</v>
      </c>
      <c r="O441" s="3">
        <v>1</v>
      </c>
      <c r="P441" s="3">
        <v>0</v>
      </c>
      <c r="Q441" s="3">
        <v>0</v>
      </c>
      <c r="R441" s="3">
        <v>1</v>
      </c>
      <c r="S441" s="3">
        <v>0</v>
      </c>
      <c r="T441" s="3">
        <v>1</v>
      </c>
      <c r="U441" s="3">
        <v>0</v>
      </c>
      <c r="V441" s="3">
        <v>0</v>
      </c>
      <c r="W441" s="3">
        <v>0</v>
      </c>
      <c r="X441" s="3">
        <v>1</v>
      </c>
    </row>
    <row r="442" spans="1:24">
      <c r="A442" s="1" t="s">
        <v>464</v>
      </c>
      <c r="B442" s="3" t="s">
        <v>464</v>
      </c>
      <c r="C442" s="3">
        <v>52</v>
      </c>
      <c r="D442" s="3">
        <v>128</v>
      </c>
      <c r="E442" s="3">
        <v>0</v>
      </c>
      <c r="F442" s="3">
        <v>180</v>
      </c>
      <c r="G442" s="3">
        <v>3</v>
      </c>
      <c r="H442" s="3">
        <v>1</v>
      </c>
      <c r="I442" s="3">
        <v>0</v>
      </c>
      <c r="J442" s="3">
        <v>1</v>
      </c>
      <c r="K442" s="3">
        <v>0</v>
      </c>
      <c r="L442" s="3">
        <v>0</v>
      </c>
      <c r="M442" s="3">
        <v>1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  <c r="S442" s="3">
        <v>1</v>
      </c>
      <c r="T442" s="3">
        <v>1</v>
      </c>
      <c r="U442" s="3">
        <v>0</v>
      </c>
      <c r="V442" s="3">
        <v>0</v>
      </c>
      <c r="W442" s="3">
        <v>0</v>
      </c>
      <c r="X442" s="3">
        <v>1</v>
      </c>
    </row>
    <row r="443" spans="1:24">
      <c r="A443" s="1" t="s">
        <v>465</v>
      </c>
      <c r="B443" s="3" t="s">
        <v>465</v>
      </c>
      <c r="C443" s="3">
        <v>69</v>
      </c>
      <c r="D443" s="3">
        <v>130</v>
      </c>
      <c r="E443" s="3">
        <v>0</v>
      </c>
      <c r="F443" s="3">
        <v>129</v>
      </c>
      <c r="G443" s="3">
        <v>1</v>
      </c>
      <c r="H443" s="3">
        <v>1</v>
      </c>
      <c r="I443" s="3">
        <v>0</v>
      </c>
      <c r="J443" s="3">
        <v>1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1</v>
      </c>
      <c r="Q443" s="3">
        <v>0</v>
      </c>
      <c r="R443" s="3">
        <v>0</v>
      </c>
      <c r="S443" s="3">
        <v>1</v>
      </c>
      <c r="T443" s="3">
        <v>1</v>
      </c>
      <c r="U443" s="3">
        <v>0</v>
      </c>
      <c r="V443" s="3">
        <v>0</v>
      </c>
      <c r="W443" s="3">
        <v>1</v>
      </c>
      <c r="X443" s="3">
        <v>0</v>
      </c>
    </row>
    <row r="444" spans="1:24">
      <c r="A444" s="1" t="s">
        <v>466</v>
      </c>
      <c r="B444" s="3" t="s">
        <v>466</v>
      </c>
      <c r="C444" s="3">
        <v>51</v>
      </c>
      <c r="D444" s="3">
        <v>128</v>
      </c>
      <c r="E444" s="3">
        <v>0</v>
      </c>
      <c r="F444" s="3">
        <v>125</v>
      </c>
      <c r="G444" s="3">
        <v>1.2</v>
      </c>
      <c r="H444" s="3">
        <v>1</v>
      </c>
      <c r="I444" s="3">
        <v>0</v>
      </c>
      <c r="J444" s="3">
        <v>1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1</v>
      </c>
      <c r="Q444" s="3">
        <v>0</v>
      </c>
      <c r="R444" s="3">
        <v>0</v>
      </c>
      <c r="S444" s="3">
        <v>1</v>
      </c>
      <c r="T444" s="3">
        <v>0</v>
      </c>
      <c r="U444" s="3">
        <v>1</v>
      </c>
      <c r="V444" s="3">
        <v>0</v>
      </c>
      <c r="W444" s="3">
        <v>1</v>
      </c>
      <c r="X444" s="3">
        <v>0</v>
      </c>
    </row>
    <row r="445" spans="1:24">
      <c r="A445" s="1" t="s">
        <v>467</v>
      </c>
      <c r="B445" s="3" t="s">
        <v>467</v>
      </c>
      <c r="C445" s="3">
        <v>60</v>
      </c>
      <c r="D445" s="3">
        <v>130</v>
      </c>
      <c r="E445" s="3">
        <v>186</v>
      </c>
      <c r="F445" s="3">
        <v>140</v>
      </c>
      <c r="G445" s="3">
        <v>0.5</v>
      </c>
      <c r="H445" s="3">
        <v>1</v>
      </c>
      <c r="I445" s="3">
        <v>0</v>
      </c>
      <c r="J445" s="3">
        <v>1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1</v>
      </c>
      <c r="Q445" s="3">
        <v>0</v>
      </c>
      <c r="R445" s="3">
        <v>0</v>
      </c>
      <c r="S445" s="3">
        <v>1</v>
      </c>
      <c r="T445" s="3">
        <v>0</v>
      </c>
      <c r="U445" s="3">
        <v>1</v>
      </c>
      <c r="V445" s="3">
        <v>0</v>
      </c>
      <c r="W445" s="3">
        <v>1</v>
      </c>
      <c r="X445" s="3">
        <v>0</v>
      </c>
    </row>
    <row r="446" spans="1:24">
      <c r="A446" s="1" t="s">
        <v>468</v>
      </c>
      <c r="B446" s="3" t="s">
        <v>468</v>
      </c>
      <c r="C446" s="3">
        <v>56</v>
      </c>
      <c r="D446" s="3">
        <v>120</v>
      </c>
      <c r="E446" s="3">
        <v>100</v>
      </c>
      <c r="F446" s="3">
        <v>120</v>
      </c>
      <c r="G446" s="3">
        <v>1.5</v>
      </c>
      <c r="H446" s="3">
        <v>1</v>
      </c>
      <c r="I446" s="3">
        <v>0</v>
      </c>
      <c r="J446" s="3">
        <v>1</v>
      </c>
      <c r="K446" s="3">
        <v>1</v>
      </c>
      <c r="L446" s="3">
        <v>0</v>
      </c>
      <c r="M446" s="3">
        <v>0</v>
      </c>
      <c r="N446" s="3">
        <v>0</v>
      </c>
      <c r="O446" s="3">
        <v>1</v>
      </c>
      <c r="P446" s="3">
        <v>0</v>
      </c>
      <c r="Q446" s="3">
        <v>0</v>
      </c>
      <c r="R446" s="3">
        <v>1</v>
      </c>
      <c r="S446" s="3">
        <v>0</v>
      </c>
      <c r="T446" s="3">
        <v>0</v>
      </c>
      <c r="U446" s="3">
        <v>1</v>
      </c>
      <c r="V446" s="3">
        <v>0</v>
      </c>
      <c r="W446" s="3">
        <v>1</v>
      </c>
      <c r="X446" s="3">
        <v>0</v>
      </c>
    </row>
    <row r="447" spans="1:24">
      <c r="A447" s="1" t="s">
        <v>469</v>
      </c>
      <c r="B447" s="3" t="s">
        <v>469</v>
      </c>
      <c r="C447" s="3">
        <v>55</v>
      </c>
      <c r="D447" s="3">
        <v>136</v>
      </c>
      <c r="E447" s="3">
        <v>228</v>
      </c>
      <c r="F447" s="3">
        <v>124</v>
      </c>
      <c r="G447" s="3">
        <v>1.6</v>
      </c>
      <c r="H447" s="3">
        <v>1</v>
      </c>
      <c r="I447" s="3">
        <v>0</v>
      </c>
      <c r="J447" s="3">
        <v>1</v>
      </c>
      <c r="K447" s="3">
        <v>0</v>
      </c>
      <c r="L447" s="3">
        <v>0</v>
      </c>
      <c r="M447" s="3">
        <v>1</v>
      </c>
      <c r="N447" s="3">
        <v>0</v>
      </c>
      <c r="O447" s="3">
        <v>1</v>
      </c>
      <c r="P447" s="3">
        <v>0</v>
      </c>
      <c r="Q447" s="3">
        <v>0</v>
      </c>
      <c r="R447" s="3">
        <v>0</v>
      </c>
      <c r="S447" s="3">
        <v>1</v>
      </c>
      <c r="T447" s="3">
        <v>0</v>
      </c>
      <c r="U447" s="3">
        <v>1</v>
      </c>
      <c r="V447" s="3">
        <v>0</v>
      </c>
      <c r="W447" s="3">
        <v>1</v>
      </c>
      <c r="X447" s="3">
        <v>0</v>
      </c>
    </row>
    <row r="448" spans="1:24">
      <c r="A448" s="1" t="s">
        <v>470</v>
      </c>
      <c r="B448" s="3" t="s">
        <v>470</v>
      </c>
      <c r="C448" s="3">
        <v>54</v>
      </c>
      <c r="D448" s="3">
        <v>130</v>
      </c>
      <c r="E448" s="3">
        <v>0</v>
      </c>
      <c r="F448" s="3">
        <v>117</v>
      </c>
      <c r="G448" s="3">
        <v>1.4</v>
      </c>
      <c r="H448" s="3">
        <v>1</v>
      </c>
      <c r="I448" s="3">
        <v>0</v>
      </c>
      <c r="J448" s="3">
        <v>1</v>
      </c>
      <c r="K448" s="3">
        <v>1</v>
      </c>
      <c r="L448" s="3">
        <v>0</v>
      </c>
      <c r="M448" s="3">
        <v>0</v>
      </c>
      <c r="N448" s="3">
        <v>0</v>
      </c>
      <c r="O448" s="3">
        <v>1</v>
      </c>
      <c r="P448" s="3">
        <v>0</v>
      </c>
      <c r="Q448" s="3">
        <v>0</v>
      </c>
      <c r="R448" s="3">
        <v>0</v>
      </c>
      <c r="S448" s="3">
        <v>1</v>
      </c>
      <c r="T448" s="3">
        <v>0</v>
      </c>
      <c r="U448" s="3">
        <v>1</v>
      </c>
      <c r="V448" s="3">
        <v>0</v>
      </c>
      <c r="W448" s="3">
        <v>1</v>
      </c>
      <c r="X448" s="3">
        <v>0</v>
      </c>
    </row>
    <row r="449" spans="1:24">
      <c r="A449" s="1" t="s">
        <v>471</v>
      </c>
      <c r="B449" s="3" t="s">
        <v>471</v>
      </c>
      <c r="C449" s="3">
        <v>77</v>
      </c>
      <c r="D449" s="3">
        <v>124</v>
      </c>
      <c r="E449" s="3">
        <v>171</v>
      </c>
      <c r="F449" s="3">
        <v>110</v>
      </c>
      <c r="G449" s="3">
        <v>2</v>
      </c>
      <c r="H449" s="3">
        <v>1</v>
      </c>
      <c r="I449" s="3">
        <v>0</v>
      </c>
      <c r="J449" s="3">
        <v>1</v>
      </c>
      <c r="K449" s="3">
        <v>1</v>
      </c>
      <c r="L449" s="3">
        <v>0</v>
      </c>
      <c r="M449" s="3">
        <v>0</v>
      </c>
      <c r="N449" s="3">
        <v>0</v>
      </c>
      <c r="O449" s="3">
        <v>1</v>
      </c>
      <c r="P449" s="3">
        <v>0</v>
      </c>
      <c r="Q449" s="3">
        <v>0</v>
      </c>
      <c r="R449" s="3">
        <v>0</v>
      </c>
      <c r="S449" s="3">
        <v>1</v>
      </c>
      <c r="T449" s="3">
        <v>0</v>
      </c>
      <c r="U449" s="3">
        <v>1</v>
      </c>
      <c r="V449" s="3">
        <v>0</v>
      </c>
      <c r="W449" s="3">
        <v>0</v>
      </c>
      <c r="X449" s="3">
        <v>1</v>
      </c>
    </row>
    <row r="450" spans="1:24">
      <c r="A450" s="1" t="s">
        <v>472</v>
      </c>
      <c r="B450" s="3" t="s">
        <v>472</v>
      </c>
      <c r="C450" s="3">
        <v>63</v>
      </c>
      <c r="D450" s="3">
        <v>160</v>
      </c>
      <c r="E450" s="3">
        <v>230</v>
      </c>
      <c r="F450" s="3">
        <v>105</v>
      </c>
      <c r="G450" s="3">
        <v>1</v>
      </c>
      <c r="H450" s="3">
        <v>1</v>
      </c>
      <c r="I450" s="3">
        <v>0</v>
      </c>
      <c r="J450" s="3">
        <v>1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1</v>
      </c>
      <c r="Q450" s="3">
        <v>0</v>
      </c>
      <c r="R450" s="3">
        <v>1</v>
      </c>
      <c r="S450" s="3">
        <v>0</v>
      </c>
      <c r="T450" s="3">
        <v>0</v>
      </c>
      <c r="U450" s="3">
        <v>1</v>
      </c>
      <c r="V450" s="3">
        <v>0</v>
      </c>
      <c r="W450" s="3">
        <v>1</v>
      </c>
      <c r="X450" s="3">
        <v>0</v>
      </c>
    </row>
    <row r="451" spans="1:24">
      <c r="A451" s="1" t="s">
        <v>473</v>
      </c>
      <c r="B451" s="3" t="s">
        <v>473</v>
      </c>
      <c r="C451" s="3">
        <v>55</v>
      </c>
      <c r="D451" s="3">
        <v>0</v>
      </c>
      <c r="E451" s="3">
        <v>0</v>
      </c>
      <c r="F451" s="3">
        <v>155</v>
      </c>
      <c r="G451" s="3">
        <v>1.5</v>
      </c>
      <c r="H451" s="3">
        <v>1</v>
      </c>
      <c r="I451" s="3">
        <v>0</v>
      </c>
      <c r="J451" s="3">
        <v>1</v>
      </c>
      <c r="K451" s="3">
        <v>0</v>
      </c>
      <c r="L451" s="3">
        <v>0</v>
      </c>
      <c r="M451" s="3">
        <v>1</v>
      </c>
      <c r="N451" s="3">
        <v>0</v>
      </c>
      <c r="O451" s="3">
        <v>1</v>
      </c>
      <c r="P451" s="3">
        <v>0</v>
      </c>
      <c r="Q451" s="3">
        <v>0</v>
      </c>
      <c r="R451" s="3">
        <v>1</v>
      </c>
      <c r="S451" s="3">
        <v>0</v>
      </c>
      <c r="T451" s="3">
        <v>1</v>
      </c>
      <c r="U451" s="3">
        <v>0</v>
      </c>
      <c r="V451" s="3">
        <v>0</v>
      </c>
      <c r="W451" s="3">
        <v>1</v>
      </c>
      <c r="X451" s="3">
        <v>0</v>
      </c>
    </row>
    <row r="452" spans="1:24">
      <c r="A452" s="1" t="s">
        <v>474</v>
      </c>
      <c r="B452" s="3" t="s">
        <v>474</v>
      </c>
      <c r="C452" s="3">
        <v>52</v>
      </c>
      <c r="D452" s="3">
        <v>122</v>
      </c>
      <c r="E452" s="3">
        <v>0</v>
      </c>
      <c r="F452" s="3">
        <v>110</v>
      </c>
      <c r="G452" s="3">
        <v>2</v>
      </c>
      <c r="H452" s="3">
        <v>1</v>
      </c>
      <c r="I452" s="3">
        <v>0</v>
      </c>
      <c r="J452" s="3">
        <v>1</v>
      </c>
      <c r="K452" s="3">
        <v>0</v>
      </c>
      <c r="L452" s="3">
        <v>0</v>
      </c>
      <c r="M452" s="3">
        <v>1</v>
      </c>
      <c r="N452" s="3">
        <v>0</v>
      </c>
      <c r="O452" s="3">
        <v>1</v>
      </c>
      <c r="P452" s="3">
        <v>0</v>
      </c>
      <c r="Q452" s="3">
        <v>0</v>
      </c>
      <c r="R452" s="3">
        <v>1</v>
      </c>
      <c r="S452" s="3">
        <v>0</v>
      </c>
      <c r="T452" s="3">
        <v>0</v>
      </c>
      <c r="U452" s="3">
        <v>1</v>
      </c>
      <c r="V452" s="3">
        <v>1</v>
      </c>
      <c r="W452" s="3">
        <v>0</v>
      </c>
      <c r="X452" s="3">
        <v>0</v>
      </c>
    </row>
    <row r="453" spans="1:24">
      <c r="A453" s="1" t="s">
        <v>475</v>
      </c>
      <c r="B453" s="3" t="s">
        <v>475</v>
      </c>
      <c r="C453" s="3">
        <v>64</v>
      </c>
      <c r="D453" s="3">
        <v>144</v>
      </c>
      <c r="E453" s="3">
        <v>0</v>
      </c>
      <c r="F453" s="3">
        <v>122</v>
      </c>
      <c r="G453" s="3">
        <v>1</v>
      </c>
      <c r="H453" s="3">
        <v>1</v>
      </c>
      <c r="I453" s="3">
        <v>0</v>
      </c>
      <c r="J453" s="3">
        <v>1</v>
      </c>
      <c r="K453" s="3">
        <v>1</v>
      </c>
      <c r="L453" s="3">
        <v>0</v>
      </c>
      <c r="M453" s="3">
        <v>0</v>
      </c>
      <c r="N453" s="3">
        <v>0</v>
      </c>
      <c r="O453" s="3">
        <v>1</v>
      </c>
      <c r="P453" s="3">
        <v>0</v>
      </c>
      <c r="Q453" s="3">
        <v>0</v>
      </c>
      <c r="R453" s="3">
        <v>0</v>
      </c>
      <c r="S453" s="3">
        <v>1</v>
      </c>
      <c r="T453" s="3">
        <v>0</v>
      </c>
      <c r="U453" s="3">
        <v>1</v>
      </c>
      <c r="V453" s="3">
        <v>0</v>
      </c>
      <c r="W453" s="3">
        <v>1</v>
      </c>
      <c r="X453" s="3">
        <v>0</v>
      </c>
    </row>
    <row r="454" spans="1:24">
      <c r="A454" s="1" t="s">
        <v>476</v>
      </c>
      <c r="B454" s="3" t="s">
        <v>476</v>
      </c>
      <c r="C454" s="3">
        <v>60</v>
      </c>
      <c r="D454" s="3">
        <v>140</v>
      </c>
      <c r="E454" s="3">
        <v>281</v>
      </c>
      <c r="F454" s="3">
        <v>118</v>
      </c>
      <c r="G454" s="3">
        <v>1.5</v>
      </c>
      <c r="H454" s="3">
        <v>1</v>
      </c>
      <c r="I454" s="3">
        <v>0</v>
      </c>
      <c r="J454" s="3">
        <v>1</v>
      </c>
      <c r="K454" s="3">
        <v>1</v>
      </c>
      <c r="L454" s="3">
        <v>0</v>
      </c>
      <c r="M454" s="3">
        <v>0</v>
      </c>
      <c r="N454" s="3">
        <v>0</v>
      </c>
      <c r="O454" s="3">
        <v>1</v>
      </c>
      <c r="P454" s="3">
        <v>0</v>
      </c>
      <c r="Q454" s="3">
        <v>0</v>
      </c>
      <c r="R454" s="3">
        <v>0</v>
      </c>
      <c r="S454" s="3">
        <v>1</v>
      </c>
      <c r="T454" s="3">
        <v>0</v>
      </c>
      <c r="U454" s="3">
        <v>1</v>
      </c>
      <c r="V454" s="3">
        <v>0</v>
      </c>
      <c r="W454" s="3">
        <v>1</v>
      </c>
      <c r="X454" s="3">
        <v>0</v>
      </c>
    </row>
    <row r="455" spans="1:24">
      <c r="A455" s="1" t="s">
        <v>477</v>
      </c>
      <c r="B455" s="3" t="s">
        <v>477</v>
      </c>
      <c r="C455" s="3">
        <v>60</v>
      </c>
      <c r="D455" s="3">
        <v>120</v>
      </c>
      <c r="E455" s="3">
        <v>0</v>
      </c>
      <c r="F455" s="3">
        <v>133</v>
      </c>
      <c r="G455" s="3">
        <v>2</v>
      </c>
      <c r="H455" s="3">
        <v>0</v>
      </c>
      <c r="I455" s="3">
        <v>0</v>
      </c>
      <c r="J455" s="3">
        <v>1</v>
      </c>
      <c r="K455" s="3">
        <v>1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  <c r="Q455" s="3">
        <v>0</v>
      </c>
      <c r="R455" s="3">
        <v>1</v>
      </c>
      <c r="S455" s="3">
        <v>0</v>
      </c>
      <c r="T455" s="3">
        <v>0</v>
      </c>
      <c r="U455" s="3">
        <v>1</v>
      </c>
      <c r="V455" s="3">
        <v>0</v>
      </c>
      <c r="W455" s="3">
        <v>0</v>
      </c>
      <c r="X455" s="3">
        <v>1</v>
      </c>
    </row>
    <row r="456" spans="1:24">
      <c r="A456" s="1" t="s">
        <v>478</v>
      </c>
      <c r="B456" s="3" t="s">
        <v>478</v>
      </c>
      <c r="C456" s="3">
        <v>58</v>
      </c>
      <c r="D456" s="3">
        <v>136</v>
      </c>
      <c r="E456" s="3">
        <v>203</v>
      </c>
      <c r="F456" s="3">
        <v>123</v>
      </c>
      <c r="G456" s="3">
        <v>1.2</v>
      </c>
      <c r="H456" s="3">
        <v>1</v>
      </c>
      <c r="I456" s="3">
        <v>0</v>
      </c>
      <c r="J456" s="3">
        <v>1</v>
      </c>
      <c r="K456" s="3">
        <v>1</v>
      </c>
      <c r="L456" s="3">
        <v>0</v>
      </c>
      <c r="M456" s="3">
        <v>0</v>
      </c>
      <c r="N456" s="3">
        <v>0</v>
      </c>
      <c r="O456" s="3">
        <v>0</v>
      </c>
      <c r="P456" s="3">
        <v>1</v>
      </c>
      <c r="Q456" s="3">
        <v>0</v>
      </c>
      <c r="R456" s="3">
        <v>1</v>
      </c>
      <c r="S456" s="3">
        <v>0</v>
      </c>
      <c r="T456" s="3">
        <v>0</v>
      </c>
      <c r="U456" s="3">
        <v>1</v>
      </c>
      <c r="V456" s="3">
        <v>0</v>
      </c>
      <c r="W456" s="3">
        <v>1</v>
      </c>
      <c r="X456" s="3">
        <v>0</v>
      </c>
    </row>
    <row r="457" spans="1:24">
      <c r="A457" s="1" t="s">
        <v>479</v>
      </c>
      <c r="B457" s="3" t="s">
        <v>479</v>
      </c>
      <c r="C457" s="3">
        <v>59</v>
      </c>
      <c r="D457" s="3">
        <v>154</v>
      </c>
      <c r="E457" s="3">
        <v>0</v>
      </c>
      <c r="F457" s="3">
        <v>131</v>
      </c>
      <c r="G457" s="3">
        <v>1.5</v>
      </c>
      <c r="H457" s="3">
        <v>0</v>
      </c>
      <c r="I457" s="3">
        <v>0</v>
      </c>
      <c r="J457" s="3">
        <v>1</v>
      </c>
      <c r="K457" s="3">
        <v>1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">
        <v>0</v>
      </c>
      <c r="R457" s="3">
        <v>0</v>
      </c>
      <c r="S457" s="3">
        <v>1</v>
      </c>
      <c r="T457" s="3">
        <v>0</v>
      </c>
      <c r="U457" s="3">
        <v>1</v>
      </c>
      <c r="V457" s="3">
        <v>0</v>
      </c>
      <c r="W457" s="3">
        <v>0</v>
      </c>
      <c r="X457" s="3">
        <v>1</v>
      </c>
    </row>
    <row r="458" spans="1:24">
      <c r="A458" s="1" t="s">
        <v>480</v>
      </c>
      <c r="B458" s="3" t="s">
        <v>480</v>
      </c>
      <c r="C458" s="3">
        <v>61</v>
      </c>
      <c r="D458" s="3">
        <v>120</v>
      </c>
      <c r="E458" s="3">
        <v>0</v>
      </c>
      <c r="F458" s="3">
        <v>80</v>
      </c>
      <c r="G458" s="3">
        <v>0</v>
      </c>
      <c r="H458" s="3">
        <v>1</v>
      </c>
      <c r="I458" s="3">
        <v>0</v>
      </c>
      <c r="J458" s="3">
        <v>1</v>
      </c>
      <c r="K458" s="3">
        <v>0</v>
      </c>
      <c r="L458" s="3">
        <v>0</v>
      </c>
      <c r="M458" s="3">
        <v>1</v>
      </c>
      <c r="N458" s="3">
        <v>0</v>
      </c>
      <c r="O458" s="3">
        <v>1</v>
      </c>
      <c r="P458" s="3">
        <v>0</v>
      </c>
      <c r="Q458" s="3">
        <v>0</v>
      </c>
      <c r="R458" s="3">
        <v>1</v>
      </c>
      <c r="S458" s="3">
        <v>0</v>
      </c>
      <c r="T458" s="3">
        <v>0</v>
      </c>
      <c r="U458" s="3">
        <v>1</v>
      </c>
      <c r="V458" s="3">
        <v>0</v>
      </c>
      <c r="W458" s="3">
        <v>1</v>
      </c>
      <c r="X458" s="3">
        <v>0</v>
      </c>
    </row>
    <row r="459" spans="1:24">
      <c r="A459" s="1" t="s">
        <v>481</v>
      </c>
      <c r="B459" s="3" t="s">
        <v>481</v>
      </c>
      <c r="C459" s="3">
        <v>40</v>
      </c>
      <c r="D459" s="3">
        <v>125</v>
      </c>
      <c r="E459" s="3">
        <v>0</v>
      </c>
      <c r="F459" s="3">
        <v>165</v>
      </c>
      <c r="G459" s="3">
        <v>0</v>
      </c>
      <c r="H459" s="3">
        <v>1</v>
      </c>
      <c r="I459" s="3">
        <v>0</v>
      </c>
      <c r="J459" s="3">
        <v>1</v>
      </c>
      <c r="K459" s="3">
        <v>1</v>
      </c>
      <c r="L459" s="3">
        <v>0</v>
      </c>
      <c r="M459" s="3">
        <v>0</v>
      </c>
      <c r="N459" s="3">
        <v>0</v>
      </c>
      <c r="O459" s="3">
        <v>0</v>
      </c>
      <c r="P459" s="3">
        <v>1</v>
      </c>
      <c r="Q459" s="3">
        <v>0</v>
      </c>
      <c r="R459" s="3">
        <v>1</v>
      </c>
      <c r="S459" s="3">
        <v>0</v>
      </c>
      <c r="T459" s="3">
        <v>1</v>
      </c>
      <c r="U459" s="3">
        <v>0</v>
      </c>
      <c r="V459" s="3">
        <v>0</v>
      </c>
      <c r="W459" s="3">
        <v>1</v>
      </c>
      <c r="X459" s="3">
        <v>0</v>
      </c>
    </row>
    <row r="460" spans="1:24">
      <c r="A460" s="1" t="s">
        <v>482</v>
      </c>
      <c r="B460" s="3" t="s">
        <v>482</v>
      </c>
      <c r="C460" s="3">
        <v>61</v>
      </c>
      <c r="D460" s="3">
        <v>134</v>
      </c>
      <c r="E460" s="3">
        <v>0</v>
      </c>
      <c r="F460" s="3">
        <v>86</v>
      </c>
      <c r="G460" s="3">
        <v>1.5</v>
      </c>
      <c r="H460" s="3">
        <v>1</v>
      </c>
      <c r="I460" s="3">
        <v>0</v>
      </c>
      <c r="J460" s="3">
        <v>1</v>
      </c>
      <c r="K460" s="3">
        <v>1</v>
      </c>
      <c r="L460" s="3">
        <v>0</v>
      </c>
      <c r="M460" s="3">
        <v>0</v>
      </c>
      <c r="N460" s="3">
        <v>0</v>
      </c>
      <c r="O460" s="3">
        <v>0</v>
      </c>
      <c r="P460" s="3">
        <v>1</v>
      </c>
      <c r="Q460" s="3">
        <v>0</v>
      </c>
      <c r="R460" s="3">
        <v>0</v>
      </c>
      <c r="S460" s="3">
        <v>1</v>
      </c>
      <c r="T460" s="3">
        <v>1</v>
      </c>
      <c r="U460" s="3">
        <v>0</v>
      </c>
      <c r="V460" s="3">
        <v>0</v>
      </c>
      <c r="W460" s="3">
        <v>1</v>
      </c>
      <c r="X460" s="3">
        <v>0</v>
      </c>
    </row>
    <row r="461" spans="1:24">
      <c r="A461" s="1" t="s">
        <v>483</v>
      </c>
      <c r="B461" s="3" t="s">
        <v>483</v>
      </c>
      <c r="C461" s="3">
        <v>41</v>
      </c>
      <c r="D461" s="3">
        <v>104</v>
      </c>
      <c r="E461" s="3">
        <v>0</v>
      </c>
      <c r="F461" s="3">
        <v>111</v>
      </c>
      <c r="G461" s="3">
        <v>0</v>
      </c>
      <c r="H461" s="3">
        <v>0</v>
      </c>
      <c r="I461" s="3">
        <v>0</v>
      </c>
      <c r="J461" s="3">
        <v>1</v>
      </c>
      <c r="K461" s="3">
        <v>1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0</v>
      </c>
      <c r="R461" s="3">
        <v>0</v>
      </c>
      <c r="S461" s="3">
        <v>1</v>
      </c>
      <c r="T461" s="3">
        <v>1</v>
      </c>
      <c r="U461" s="3">
        <v>0</v>
      </c>
      <c r="V461" s="3">
        <v>0</v>
      </c>
      <c r="W461" s="3">
        <v>0</v>
      </c>
      <c r="X461" s="3">
        <v>1</v>
      </c>
    </row>
    <row r="462" spans="1:24">
      <c r="A462" s="1" t="s">
        <v>484</v>
      </c>
      <c r="B462" s="3" t="s">
        <v>484</v>
      </c>
      <c r="C462" s="3">
        <v>57</v>
      </c>
      <c r="D462" s="3">
        <v>139</v>
      </c>
      <c r="E462" s="3">
        <v>277</v>
      </c>
      <c r="F462" s="3">
        <v>118</v>
      </c>
      <c r="G462" s="3">
        <v>1.9</v>
      </c>
      <c r="H462" s="3">
        <v>1</v>
      </c>
      <c r="I462" s="3">
        <v>0</v>
      </c>
      <c r="J462" s="3">
        <v>1</v>
      </c>
      <c r="K462" s="3">
        <v>1</v>
      </c>
      <c r="L462" s="3">
        <v>0</v>
      </c>
      <c r="M462" s="3">
        <v>0</v>
      </c>
      <c r="N462" s="3">
        <v>0</v>
      </c>
      <c r="O462" s="3">
        <v>0</v>
      </c>
      <c r="P462" s="3">
        <v>1</v>
      </c>
      <c r="Q462" s="3">
        <v>0</v>
      </c>
      <c r="R462" s="3">
        <v>0</v>
      </c>
      <c r="S462" s="3">
        <v>1</v>
      </c>
      <c r="T462" s="3">
        <v>0</v>
      </c>
      <c r="U462" s="3">
        <v>1</v>
      </c>
      <c r="V462" s="3">
        <v>0</v>
      </c>
      <c r="W462" s="3">
        <v>1</v>
      </c>
      <c r="X462" s="3">
        <v>0</v>
      </c>
    </row>
    <row r="463" spans="1:24">
      <c r="A463" s="1" t="s">
        <v>485</v>
      </c>
      <c r="B463" s="3" t="s">
        <v>485</v>
      </c>
      <c r="C463" s="3">
        <v>63</v>
      </c>
      <c r="D463" s="3">
        <v>136</v>
      </c>
      <c r="E463" s="3">
        <v>0</v>
      </c>
      <c r="F463" s="3">
        <v>84</v>
      </c>
      <c r="G463" s="3">
        <v>0</v>
      </c>
      <c r="H463" s="3">
        <v>1</v>
      </c>
      <c r="I463" s="3">
        <v>0</v>
      </c>
      <c r="J463" s="3">
        <v>1</v>
      </c>
      <c r="K463" s="3">
        <v>1</v>
      </c>
      <c r="L463" s="3">
        <v>0</v>
      </c>
      <c r="M463" s="3">
        <v>0</v>
      </c>
      <c r="N463" s="3">
        <v>0</v>
      </c>
      <c r="O463" s="3">
        <v>1</v>
      </c>
      <c r="P463" s="3">
        <v>0</v>
      </c>
      <c r="Q463" s="3">
        <v>0</v>
      </c>
      <c r="R463" s="3">
        <v>1</v>
      </c>
      <c r="S463" s="3">
        <v>0</v>
      </c>
      <c r="T463" s="3">
        <v>0</v>
      </c>
      <c r="U463" s="3">
        <v>1</v>
      </c>
      <c r="V463" s="3">
        <v>0</v>
      </c>
      <c r="W463" s="3">
        <v>1</v>
      </c>
      <c r="X463" s="3">
        <v>0</v>
      </c>
    </row>
    <row r="464" spans="1:24">
      <c r="A464" s="1" t="s">
        <v>486</v>
      </c>
      <c r="B464" s="3" t="s">
        <v>486</v>
      </c>
      <c r="C464" s="3">
        <v>59</v>
      </c>
      <c r="D464" s="3">
        <v>122</v>
      </c>
      <c r="E464" s="3">
        <v>233</v>
      </c>
      <c r="F464" s="3">
        <v>117</v>
      </c>
      <c r="G464" s="3">
        <v>1.3</v>
      </c>
      <c r="H464" s="3">
        <v>1</v>
      </c>
      <c r="I464" s="3">
        <v>0</v>
      </c>
      <c r="J464" s="3">
        <v>1</v>
      </c>
      <c r="K464" s="3">
        <v>1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">
        <v>0</v>
      </c>
      <c r="R464" s="3">
        <v>1</v>
      </c>
      <c r="S464" s="3">
        <v>0</v>
      </c>
      <c r="T464" s="3">
        <v>0</v>
      </c>
      <c r="U464" s="3">
        <v>1</v>
      </c>
      <c r="V464" s="3">
        <v>1</v>
      </c>
      <c r="W464" s="3">
        <v>0</v>
      </c>
      <c r="X464" s="3">
        <v>0</v>
      </c>
    </row>
    <row r="465" spans="1:24">
      <c r="A465" s="1" t="s">
        <v>487</v>
      </c>
      <c r="B465" s="3" t="s">
        <v>487</v>
      </c>
      <c r="C465" s="3">
        <v>51</v>
      </c>
      <c r="D465" s="3">
        <v>128</v>
      </c>
      <c r="E465" s="3">
        <v>0</v>
      </c>
      <c r="F465" s="3">
        <v>107</v>
      </c>
      <c r="G465" s="3">
        <v>0</v>
      </c>
      <c r="H465" s="3">
        <v>0</v>
      </c>
      <c r="I465" s="3">
        <v>0</v>
      </c>
      <c r="J465" s="3">
        <v>1</v>
      </c>
      <c r="K465" s="3">
        <v>1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0</v>
      </c>
      <c r="R465" s="3">
        <v>1</v>
      </c>
      <c r="S465" s="3">
        <v>0</v>
      </c>
      <c r="T465" s="3">
        <v>1</v>
      </c>
      <c r="U465" s="3">
        <v>0</v>
      </c>
      <c r="V465" s="3">
        <v>0</v>
      </c>
      <c r="W465" s="3">
        <v>0</v>
      </c>
      <c r="X465" s="3">
        <v>1</v>
      </c>
    </row>
    <row r="466" spans="1:24">
      <c r="A466" s="1" t="s">
        <v>488</v>
      </c>
      <c r="B466" s="3" t="s">
        <v>488</v>
      </c>
      <c r="C466" s="3">
        <v>59</v>
      </c>
      <c r="D466" s="3">
        <v>131</v>
      </c>
      <c r="E466" s="3">
        <v>0</v>
      </c>
      <c r="F466" s="3">
        <v>128</v>
      </c>
      <c r="G466" s="3">
        <v>2</v>
      </c>
      <c r="H466" s="3">
        <v>1</v>
      </c>
      <c r="I466" s="3">
        <v>0</v>
      </c>
      <c r="J466" s="3">
        <v>1</v>
      </c>
      <c r="K466" s="3">
        <v>0</v>
      </c>
      <c r="L466" s="3">
        <v>0</v>
      </c>
      <c r="M466" s="3">
        <v>1</v>
      </c>
      <c r="N466" s="3">
        <v>0</v>
      </c>
      <c r="O466" s="3">
        <v>1</v>
      </c>
      <c r="P466" s="3">
        <v>0</v>
      </c>
      <c r="Q466" s="3">
        <v>0</v>
      </c>
      <c r="R466" s="3">
        <v>1</v>
      </c>
      <c r="S466" s="3">
        <v>0</v>
      </c>
      <c r="T466" s="3">
        <v>0</v>
      </c>
      <c r="U466" s="3">
        <v>1</v>
      </c>
      <c r="V466" s="3">
        <v>1</v>
      </c>
      <c r="W466" s="3">
        <v>0</v>
      </c>
      <c r="X466" s="3">
        <v>0</v>
      </c>
    </row>
    <row r="467" spans="1:24">
      <c r="A467" s="1" t="s">
        <v>489</v>
      </c>
      <c r="B467" s="3" t="s">
        <v>489</v>
      </c>
      <c r="C467" s="3">
        <v>42</v>
      </c>
      <c r="D467" s="3">
        <v>134</v>
      </c>
      <c r="E467" s="3">
        <v>240</v>
      </c>
      <c r="F467" s="3">
        <v>160</v>
      </c>
      <c r="G467" s="3">
        <v>0</v>
      </c>
      <c r="H467" s="3">
        <v>0</v>
      </c>
      <c r="I467" s="3">
        <v>0</v>
      </c>
      <c r="J467" s="3">
        <v>1</v>
      </c>
      <c r="K467" s="3">
        <v>0</v>
      </c>
      <c r="L467" s="3">
        <v>0</v>
      </c>
      <c r="M467" s="3">
        <v>1</v>
      </c>
      <c r="N467" s="3">
        <v>0</v>
      </c>
      <c r="O467" s="3">
        <v>1</v>
      </c>
      <c r="P467" s="3">
        <v>0</v>
      </c>
      <c r="Q467" s="3">
        <v>0</v>
      </c>
      <c r="R467" s="3">
        <v>1</v>
      </c>
      <c r="S467" s="3">
        <v>0</v>
      </c>
      <c r="T467" s="3">
        <v>1</v>
      </c>
      <c r="U467" s="3">
        <v>0</v>
      </c>
      <c r="V467" s="3">
        <v>0</v>
      </c>
      <c r="W467" s="3">
        <v>0</v>
      </c>
      <c r="X467" s="3">
        <v>1</v>
      </c>
    </row>
    <row r="468" spans="1:24">
      <c r="A468" s="1" t="s">
        <v>490</v>
      </c>
      <c r="B468" s="3" t="s">
        <v>490</v>
      </c>
      <c r="C468" s="3">
        <v>55</v>
      </c>
      <c r="D468" s="3">
        <v>120</v>
      </c>
      <c r="E468" s="3">
        <v>0</v>
      </c>
      <c r="F468" s="3">
        <v>125</v>
      </c>
      <c r="G468" s="3">
        <v>2.5</v>
      </c>
      <c r="H468" s="3">
        <v>1</v>
      </c>
      <c r="I468" s="3">
        <v>0</v>
      </c>
      <c r="J468" s="3">
        <v>1</v>
      </c>
      <c r="K468" s="3">
        <v>0</v>
      </c>
      <c r="L468" s="3">
        <v>0</v>
      </c>
      <c r="M468" s="3">
        <v>1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1</v>
      </c>
      <c r="T468" s="3">
        <v>0</v>
      </c>
      <c r="U468" s="3">
        <v>1</v>
      </c>
      <c r="V468" s="3">
        <v>0</v>
      </c>
      <c r="W468" s="3">
        <v>1</v>
      </c>
      <c r="X468" s="3">
        <v>0</v>
      </c>
    </row>
    <row r="469" spans="1:24">
      <c r="A469" s="1" t="s">
        <v>491</v>
      </c>
      <c r="B469" s="3" t="s">
        <v>491</v>
      </c>
      <c r="C469" s="3">
        <v>63</v>
      </c>
      <c r="D469" s="3">
        <v>132</v>
      </c>
      <c r="E469" s="3">
        <v>0</v>
      </c>
      <c r="F469" s="3">
        <v>130</v>
      </c>
      <c r="G469" s="3">
        <v>0.1</v>
      </c>
      <c r="H469" s="3">
        <v>0</v>
      </c>
      <c r="I469" s="3">
        <v>1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1</v>
      </c>
      <c r="P469" s="3">
        <v>0</v>
      </c>
      <c r="Q469" s="3">
        <v>0</v>
      </c>
      <c r="R469" s="3">
        <v>1</v>
      </c>
      <c r="S469" s="3">
        <v>0</v>
      </c>
      <c r="T469" s="3">
        <v>1</v>
      </c>
      <c r="U469" s="3">
        <v>0</v>
      </c>
      <c r="V469" s="3">
        <v>0</v>
      </c>
      <c r="W469" s="3">
        <v>0</v>
      </c>
      <c r="X469" s="3">
        <v>1</v>
      </c>
    </row>
    <row r="470" spans="1:24">
      <c r="A470" s="1" t="s">
        <v>492</v>
      </c>
      <c r="B470" s="3" t="s">
        <v>492</v>
      </c>
      <c r="C470" s="3">
        <v>62</v>
      </c>
      <c r="D470" s="3">
        <v>152</v>
      </c>
      <c r="E470" s="3">
        <v>153</v>
      </c>
      <c r="F470" s="3">
        <v>97</v>
      </c>
      <c r="G470" s="3">
        <v>1.6</v>
      </c>
      <c r="H470" s="3">
        <v>1</v>
      </c>
      <c r="I470" s="3">
        <v>0</v>
      </c>
      <c r="J470" s="3">
        <v>1</v>
      </c>
      <c r="K470" s="3">
        <v>1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">
        <v>0</v>
      </c>
      <c r="R470" s="3">
        <v>0</v>
      </c>
      <c r="S470" s="3">
        <v>1</v>
      </c>
      <c r="T470" s="3">
        <v>0</v>
      </c>
      <c r="U470" s="3">
        <v>1</v>
      </c>
      <c r="V470" s="3">
        <v>0</v>
      </c>
      <c r="W470" s="3">
        <v>0</v>
      </c>
      <c r="X470" s="3">
        <v>1</v>
      </c>
    </row>
    <row r="471" spans="1:24">
      <c r="A471" s="1" t="s">
        <v>493</v>
      </c>
      <c r="B471" s="3" t="s">
        <v>493</v>
      </c>
      <c r="C471" s="3">
        <v>56</v>
      </c>
      <c r="D471" s="3">
        <v>124</v>
      </c>
      <c r="E471" s="3">
        <v>224</v>
      </c>
      <c r="F471" s="3">
        <v>161</v>
      </c>
      <c r="G471" s="3">
        <v>2</v>
      </c>
      <c r="H471" s="3">
        <v>0</v>
      </c>
      <c r="I471" s="3">
        <v>0</v>
      </c>
      <c r="J471" s="3">
        <v>1</v>
      </c>
      <c r="K471" s="3">
        <v>0</v>
      </c>
      <c r="L471" s="3">
        <v>1</v>
      </c>
      <c r="M471" s="3">
        <v>0</v>
      </c>
      <c r="N471" s="3">
        <v>0</v>
      </c>
      <c r="O471" s="3">
        <v>0</v>
      </c>
      <c r="P471" s="3">
        <v>1</v>
      </c>
      <c r="Q471" s="3">
        <v>0</v>
      </c>
      <c r="R471" s="3">
        <v>1</v>
      </c>
      <c r="S471" s="3">
        <v>0</v>
      </c>
      <c r="T471" s="3">
        <v>1</v>
      </c>
      <c r="U471" s="3">
        <v>0</v>
      </c>
      <c r="V471" s="3">
        <v>0</v>
      </c>
      <c r="W471" s="3">
        <v>1</v>
      </c>
      <c r="X471" s="3">
        <v>0</v>
      </c>
    </row>
    <row r="472" spans="1:24">
      <c r="A472" s="1" t="s">
        <v>494</v>
      </c>
      <c r="B472" s="3" t="s">
        <v>494</v>
      </c>
      <c r="C472" s="3">
        <v>53</v>
      </c>
      <c r="D472" s="3">
        <v>126</v>
      </c>
      <c r="E472" s="3">
        <v>0</v>
      </c>
      <c r="F472" s="3">
        <v>106</v>
      </c>
      <c r="G472" s="3">
        <v>0</v>
      </c>
      <c r="H472" s="3">
        <v>1</v>
      </c>
      <c r="I472" s="3">
        <v>0</v>
      </c>
      <c r="J472" s="3">
        <v>1</v>
      </c>
      <c r="K472" s="3">
        <v>1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1</v>
      </c>
      <c r="S472" s="3">
        <v>0</v>
      </c>
      <c r="T472" s="3">
        <v>1</v>
      </c>
      <c r="U472" s="3">
        <v>0</v>
      </c>
      <c r="V472" s="3">
        <v>0</v>
      </c>
      <c r="W472" s="3">
        <v>1</v>
      </c>
      <c r="X472" s="3">
        <v>0</v>
      </c>
    </row>
    <row r="473" spans="1:24">
      <c r="A473" s="1" t="s">
        <v>495</v>
      </c>
      <c r="B473" s="3" t="s">
        <v>495</v>
      </c>
      <c r="C473" s="3">
        <v>68</v>
      </c>
      <c r="D473" s="3">
        <v>138</v>
      </c>
      <c r="E473" s="3">
        <v>0</v>
      </c>
      <c r="F473" s="3">
        <v>130</v>
      </c>
      <c r="G473" s="3">
        <v>3</v>
      </c>
      <c r="H473" s="3">
        <v>1</v>
      </c>
      <c r="I473" s="3">
        <v>0</v>
      </c>
      <c r="J473" s="3">
        <v>1</v>
      </c>
      <c r="K473" s="3">
        <v>1</v>
      </c>
      <c r="L473" s="3">
        <v>0</v>
      </c>
      <c r="M473" s="3">
        <v>0</v>
      </c>
      <c r="N473" s="3">
        <v>0</v>
      </c>
      <c r="O473" s="3">
        <v>1</v>
      </c>
      <c r="P473" s="3">
        <v>0</v>
      </c>
      <c r="Q473" s="3">
        <v>0</v>
      </c>
      <c r="R473" s="3">
        <v>1</v>
      </c>
      <c r="S473" s="3">
        <v>0</v>
      </c>
      <c r="T473" s="3">
        <v>0</v>
      </c>
      <c r="U473" s="3">
        <v>1</v>
      </c>
      <c r="V473" s="3">
        <v>0</v>
      </c>
      <c r="W473" s="3">
        <v>1</v>
      </c>
      <c r="X473" s="3">
        <v>0</v>
      </c>
    </row>
    <row r="474" spans="1:24">
      <c r="A474" s="1" t="s">
        <v>496</v>
      </c>
      <c r="B474" s="3" t="s">
        <v>496</v>
      </c>
      <c r="C474" s="3">
        <v>53</v>
      </c>
      <c r="D474" s="3">
        <v>154</v>
      </c>
      <c r="E474" s="3">
        <v>0</v>
      </c>
      <c r="F474" s="3">
        <v>140</v>
      </c>
      <c r="G474" s="3">
        <v>1.5</v>
      </c>
      <c r="H474" s="3">
        <v>1</v>
      </c>
      <c r="I474" s="3">
        <v>0</v>
      </c>
      <c r="J474" s="3">
        <v>1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3">
        <v>1</v>
      </c>
      <c r="Q474" s="3">
        <v>0</v>
      </c>
      <c r="R474" s="3">
        <v>0</v>
      </c>
      <c r="S474" s="3">
        <v>1</v>
      </c>
      <c r="T474" s="3">
        <v>0</v>
      </c>
      <c r="U474" s="3">
        <v>1</v>
      </c>
      <c r="V474" s="3">
        <v>0</v>
      </c>
      <c r="W474" s="3">
        <v>1</v>
      </c>
      <c r="X474" s="3">
        <v>0</v>
      </c>
    </row>
    <row r="475" spans="1:24">
      <c r="A475" s="1" t="s">
        <v>497</v>
      </c>
      <c r="B475" s="3" t="s">
        <v>497</v>
      </c>
      <c r="C475" s="3">
        <v>60</v>
      </c>
      <c r="D475" s="3">
        <v>141</v>
      </c>
      <c r="E475" s="3">
        <v>316</v>
      </c>
      <c r="F475" s="3">
        <v>122</v>
      </c>
      <c r="G475" s="3">
        <v>1.7</v>
      </c>
      <c r="H475" s="3">
        <v>1</v>
      </c>
      <c r="I475" s="3">
        <v>0</v>
      </c>
      <c r="J475" s="3">
        <v>1</v>
      </c>
      <c r="K475" s="3">
        <v>0</v>
      </c>
      <c r="L475" s="3">
        <v>0</v>
      </c>
      <c r="M475" s="3">
        <v>1</v>
      </c>
      <c r="N475" s="3">
        <v>0</v>
      </c>
      <c r="O475" s="3">
        <v>0</v>
      </c>
      <c r="P475" s="3">
        <v>1</v>
      </c>
      <c r="Q475" s="3">
        <v>0</v>
      </c>
      <c r="R475" s="3">
        <v>0</v>
      </c>
      <c r="S475" s="3">
        <v>1</v>
      </c>
      <c r="T475" s="3">
        <v>0</v>
      </c>
      <c r="U475" s="3">
        <v>1</v>
      </c>
      <c r="V475" s="3">
        <v>0</v>
      </c>
      <c r="W475" s="3">
        <v>1</v>
      </c>
      <c r="X475" s="3">
        <v>0</v>
      </c>
    </row>
    <row r="476" spans="1:24">
      <c r="A476" s="1" t="s">
        <v>498</v>
      </c>
      <c r="B476" s="3" t="s">
        <v>498</v>
      </c>
      <c r="C476" s="3">
        <v>62</v>
      </c>
      <c r="D476" s="3">
        <v>131</v>
      </c>
      <c r="E476" s="3">
        <v>0</v>
      </c>
      <c r="F476" s="3">
        <v>130</v>
      </c>
      <c r="G476" s="3">
        <v>0.1</v>
      </c>
      <c r="H476" s="3">
        <v>0</v>
      </c>
      <c r="I476" s="3">
        <v>0</v>
      </c>
      <c r="J476" s="3">
        <v>1</v>
      </c>
      <c r="K476" s="3">
        <v>0</v>
      </c>
      <c r="L476" s="3">
        <v>1</v>
      </c>
      <c r="M476" s="3">
        <v>0</v>
      </c>
      <c r="N476" s="3">
        <v>0</v>
      </c>
      <c r="O476" s="3">
        <v>1</v>
      </c>
      <c r="P476" s="3">
        <v>0</v>
      </c>
      <c r="Q476" s="3">
        <v>0</v>
      </c>
      <c r="R476" s="3">
        <v>1</v>
      </c>
      <c r="S476" s="3">
        <v>0</v>
      </c>
      <c r="T476" s="3">
        <v>1</v>
      </c>
      <c r="U476" s="3">
        <v>0</v>
      </c>
      <c r="V476" s="3">
        <v>0</v>
      </c>
      <c r="W476" s="3">
        <v>0</v>
      </c>
      <c r="X476" s="3">
        <v>1</v>
      </c>
    </row>
    <row r="477" spans="1:24">
      <c r="A477" s="1" t="s">
        <v>499</v>
      </c>
      <c r="B477" s="3" t="s">
        <v>499</v>
      </c>
      <c r="C477" s="3">
        <v>59</v>
      </c>
      <c r="D477" s="3">
        <v>178</v>
      </c>
      <c r="E477" s="3">
        <v>0</v>
      </c>
      <c r="F477" s="3">
        <v>120</v>
      </c>
      <c r="G477" s="3">
        <v>0</v>
      </c>
      <c r="H477" s="3">
        <v>1</v>
      </c>
      <c r="I477" s="3">
        <v>0</v>
      </c>
      <c r="J477" s="3">
        <v>1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3">
        <v>1</v>
      </c>
      <c r="Q477" s="3">
        <v>1</v>
      </c>
      <c r="R477" s="3">
        <v>0</v>
      </c>
      <c r="S477" s="3">
        <v>0</v>
      </c>
      <c r="T477" s="3">
        <v>0</v>
      </c>
      <c r="U477" s="3">
        <v>1</v>
      </c>
      <c r="V477" s="3">
        <v>0</v>
      </c>
      <c r="W477" s="3">
        <v>1</v>
      </c>
      <c r="X477" s="3">
        <v>0</v>
      </c>
    </row>
    <row r="478" spans="1:24">
      <c r="A478" s="1" t="s">
        <v>500</v>
      </c>
      <c r="B478" s="3" t="s">
        <v>500</v>
      </c>
      <c r="C478" s="3">
        <v>51</v>
      </c>
      <c r="D478" s="3">
        <v>132</v>
      </c>
      <c r="E478" s="3">
        <v>218</v>
      </c>
      <c r="F478" s="3">
        <v>139</v>
      </c>
      <c r="G478" s="3">
        <v>0.1</v>
      </c>
      <c r="H478" s="3">
        <v>0</v>
      </c>
      <c r="I478" s="3">
        <v>0</v>
      </c>
      <c r="J478" s="3">
        <v>1</v>
      </c>
      <c r="K478" s="3">
        <v>1</v>
      </c>
      <c r="L478" s="3">
        <v>0</v>
      </c>
      <c r="M478" s="3">
        <v>0</v>
      </c>
      <c r="N478" s="3">
        <v>0</v>
      </c>
      <c r="O478" s="3">
        <v>0</v>
      </c>
      <c r="P478" s="3">
        <v>1</v>
      </c>
      <c r="Q478" s="3">
        <v>1</v>
      </c>
      <c r="R478" s="3">
        <v>0</v>
      </c>
      <c r="S478" s="3">
        <v>0</v>
      </c>
      <c r="T478" s="3">
        <v>1</v>
      </c>
      <c r="U478" s="3">
        <v>0</v>
      </c>
      <c r="V478" s="3">
        <v>0</v>
      </c>
      <c r="W478" s="3">
        <v>0</v>
      </c>
      <c r="X478" s="3">
        <v>1</v>
      </c>
    </row>
    <row r="479" spans="1:24">
      <c r="A479" s="1" t="s">
        <v>501</v>
      </c>
      <c r="B479" s="3" t="s">
        <v>501</v>
      </c>
      <c r="C479" s="3">
        <v>61</v>
      </c>
      <c r="D479" s="3">
        <v>110</v>
      </c>
      <c r="E479" s="3">
        <v>0</v>
      </c>
      <c r="F479" s="3">
        <v>108</v>
      </c>
      <c r="G479" s="3">
        <v>2</v>
      </c>
      <c r="H479" s="3">
        <v>1</v>
      </c>
      <c r="I479" s="3">
        <v>0</v>
      </c>
      <c r="J479" s="3">
        <v>1</v>
      </c>
      <c r="K479" s="3">
        <v>1</v>
      </c>
      <c r="L479" s="3">
        <v>0</v>
      </c>
      <c r="M479" s="3">
        <v>0</v>
      </c>
      <c r="N479" s="3">
        <v>0</v>
      </c>
      <c r="O479" s="3">
        <v>0</v>
      </c>
      <c r="P479" s="3">
        <v>1</v>
      </c>
      <c r="Q479" s="3">
        <v>0</v>
      </c>
      <c r="R479" s="3">
        <v>1</v>
      </c>
      <c r="S479" s="3">
        <v>0</v>
      </c>
      <c r="T479" s="3">
        <v>0</v>
      </c>
      <c r="U479" s="3">
        <v>1</v>
      </c>
      <c r="V479" s="3">
        <v>1</v>
      </c>
      <c r="W479" s="3">
        <v>0</v>
      </c>
      <c r="X479" s="3">
        <v>0</v>
      </c>
    </row>
    <row r="480" spans="1:24">
      <c r="A480" s="1" t="s">
        <v>502</v>
      </c>
      <c r="B480" s="3" t="s">
        <v>502</v>
      </c>
      <c r="C480" s="3">
        <v>57</v>
      </c>
      <c r="D480" s="3">
        <v>130</v>
      </c>
      <c r="E480" s="3">
        <v>311</v>
      </c>
      <c r="F480" s="3">
        <v>148</v>
      </c>
      <c r="G480" s="3">
        <v>2</v>
      </c>
      <c r="H480" s="3">
        <v>1</v>
      </c>
      <c r="I480" s="3">
        <v>0</v>
      </c>
      <c r="J480" s="3">
        <v>1</v>
      </c>
      <c r="K480" s="3">
        <v>1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1</v>
      </c>
      <c r="T480" s="3">
        <v>0</v>
      </c>
      <c r="U480" s="3">
        <v>1</v>
      </c>
      <c r="V480" s="3">
        <v>0</v>
      </c>
      <c r="W480" s="3">
        <v>1</v>
      </c>
      <c r="X480" s="3">
        <v>0</v>
      </c>
    </row>
    <row r="481" spans="1:24">
      <c r="A481" s="1" t="s">
        <v>503</v>
      </c>
      <c r="B481" s="3" t="s">
        <v>503</v>
      </c>
      <c r="C481" s="3">
        <v>56</v>
      </c>
      <c r="D481" s="3">
        <v>170</v>
      </c>
      <c r="E481" s="3">
        <v>0</v>
      </c>
      <c r="F481" s="3">
        <v>123</v>
      </c>
      <c r="G481" s="3">
        <v>2.5</v>
      </c>
      <c r="H481" s="3">
        <v>1</v>
      </c>
      <c r="I481" s="3">
        <v>0</v>
      </c>
      <c r="J481" s="3">
        <v>1</v>
      </c>
      <c r="K481" s="3">
        <v>0</v>
      </c>
      <c r="L481" s="3">
        <v>0</v>
      </c>
      <c r="M481" s="3">
        <v>1</v>
      </c>
      <c r="N481" s="3">
        <v>0</v>
      </c>
      <c r="O481" s="3">
        <v>1</v>
      </c>
      <c r="P481" s="3">
        <v>0</v>
      </c>
      <c r="Q481" s="3">
        <v>1</v>
      </c>
      <c r="R481" s="3">
        <v>0</v>
      </c>
      <c r="S481" s="3">
        <v>0</v>
      </c>
      <c r="T481" s="3">
        <v>0</v>
      </c>
      <c r="U481" s="3">
        <v>1</v>
      </c>
      <c r="V481" s="3">
        <v>0</v>
      </c>
      <c r="W481" s="3">
        <v>1</v>
      </c>
      <c r="X481" s="3">
        <v>0</v>
      </c>
    </row>
    <row r="482" spans="1:24">
      <c r="A482" s="1" t="s">
        <v>504</v>
      </c>
      <c r="B482" s="3" t="s">
        <v>504</v>
      </c>
      <c r="C482" s="3">
        <v>58</v>
      </c>
      <c r="D482" s="3">
        <v>126</v>
      </c>
      <c r="E482" s="3">
        <v>0</v>
      </c>
      <c r="F482" s="3">
        <v>110</v>
      </c>
      <c r="G482" s="3">
        <v>2</v>
      </c>
      <c r="H482" s="3">
        <v>1</v>
      </c>
      <c r="I482" s="3">
        <v>0</v>
      </c>
      <c r="J482" s="3">
        <v>1</v>
      </c>
      <c r="K482" s="3">
        <v>0</v>
      </c>
      <c r="L482" s="3">
        <v>1</v>
      </c>
      <c r="M482" s="3">
        <v>0</v>
      </c>
      <c r="N482" s="3">
        <v>0</v>
      </c>
      <c r="O482" s="3">
        <v>0</v>
      </c>
      <c r="P482" s="3">
        <v>1</v>
      </c>
      <c r="Q482" s="3">
        <v>0</v>
      </c>
      <c r="R482" s="3">
        <v>1</v>
      </c>
      <c r="S482" s="3">
        <v>0</v>
      </c>
      <c r="T482" s="3">
        <v>0</v>
      </c>
      <c r="U482" s="3">
        <v>1</v>
      </c>
      <c r="V482" s="3">
        <v>0</v>
      </c>
      <c r="W482" s="3">
        <v>1</v>
      </c>
      <c r="X482" s="3">
        <v>0</v>
      </c>
    </row>
    <row r="483" spans="1:24">
      <c r="A483" s="1" t="s">
        <v>505</v>
      </c>
      <c r="B483" s="3" t="s">
        <v>505</v>
      </c>
      <c r="C483" s="3">
        <v>69</v>
      </c>
      <c r="D483" s="3">
        <v>140</v>
      </c>
      <c r="E483" s="3">
        <v>0</v>
      </c>
      <c r="F483" s="3">
        <v>118</v>
      </c>
      <c r="G483" s="3">
        <v>2.5</v>
      </c>
      <c r="H483" s="3">
        <v>1</v>
      </c>
      <c r="I483" s="3">
        <v>0</v>
      </c>
      <c r="J483" s="3">
        <v>1</v>
      </c>
      <c r="K483" s="3">
        <v>0</v>
      </c>
      <c r="L483" s="3">
        <v>0</v>
      </c>
      <c r="M483" s="3">
        <v>1</v>
      </c>
      <c r="N483" s="3">
        <v>0</v>
      </c>
      <c r="O483" s="3">
        <v>0</v>
      </c>
      <c r="P483" s="3">
        <v>1</v>
      </c>
      <c r="Q483" s="3">
        <v>0</v>
      </c>
      <c r="R483" s="3">
        <v>0</v>
      </c>
      <c r="S483" s="3">
        <v>1</v>
      </c>
      <c r="T483" s="3">
        <v>1</v>
      </c>
      <c r="U483" s="3">
        <v>0</v>
      </c>
      <c r="V483" s="3">
        <v>1</v>
      </c>
      <c r="W483" s="3">
        <v>0</v>
      </c>
      <c r="X483" s="3">
        <v>0</v>
      </c>
    </row>
    <row r="484" spans="1:24">
      <c r="A484" s="1" t="s">
        <v>506</v>
      </c>
      <c r="B484" s="3" t="s">
        <v>506</v>
      </c>
      <c r="C484" s="3">
        <v>67</v>
      </c>
      <c r="D484" s="3">
        <v>142</v>
      </c>
      <c r="E484" s="3">
        <v>270</v>
      </c>
      <c r="F484" s="3">
        <v>125</v>
      </c>
      <c r="G484" s="3">
        <v>2.5</v>
      </c>
      <c r="H484" s="3">
        <v>1</v>
      </c>
      <c r="I484" s="3">
        <v>0</v>
      </c>
      <c r="J484" s="3">
        <v>1</v>
      </c>
      <c r="K484" s="3">
        <v>0</v>
      </c>
      <c r="L484" s="3">
        <v>0</v>
      </c>
      <c r="M484" s="3">
        <v>0</v>
      </c>
      <c r="N484" s="3">
        <v>1</v>
      </c>
      <c r="O484" s="3">
        <v>0</v>
      </c>
      <c r="P484" s="3">
        <v>1</v>
      </c>
      <c r="Q484" s="3">
        <v>0</v>
      </c>
      <c r="R484" s="3">
        <v>1</v>
      </c>
      <c r="S484" s="3">
        <v>0</v>
      </c>
      <c r="T484" s="3">
        <v>1</v>
      </c>
      <c r="U484" s="3">
        <v>0</v>
      </c>
      <c r="V484" s="3">
        <v>0</v>
      </c>
      <c r="W484" s="3">
        <v>0</v>
      </c>
      <c r="X484" s="3">
        <v>1</v>
      </c>
    </row>
    <row r="485" spans="1:24">
      <c r="A485" s="1" t="s">
        <v>507</v>
      </c>
      <c r="B485" s="3" t="s">
        <v>507</v>
      </c>
      <c r="C485" s="3">
        <v>58</v>
      </c>
      <c r="D485" s="3">
        <v>120</v>
      </c>
      <c r="E485" s="3">
        <v>0</v>
      </c>
      <c r="F485" s="3">
        <v>106</v>
      </c>
      <c r="G485" s="3">
        <v>1.5</v>
      </c>
      <c r="H485" s="3">
        <v>1</v>
      </c>
      <c r="I485" s="3">
        <v>0</v>
      </c>
      <c r="J485" s="3">
        <v>1</v>
      </c>
      <c r="K485" s="3">
        <v>1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  <c r="Q485" s="3">
        <v>1</v>
      </c>
      <c r="R485" s="3">
        <v>0</v>
      </c>
      <c r="S485" s="3">
        <v>0</v>
      </c>
      <c r="T485" s="3">
        <v>0</v>
      </c>
      <c r="U485" s="3">
        <v>1</v>
      </c>
      <c r="V485" s="3">
        <v>1</v>
      </c>
      <c r="W485" s="3">
        <v>0</v>
      </c>
      <c r="X485" s="3">
        <v>0</v>
      </c>
    </row>
    <row r="486" spans="1:24">
      <c r="A486" s="1" t="s">
        <v>508</v>
      </c>
      <c r="B486" s="3" t="s">
        <v>508</v>
      </c>
      <c r="C486" s="3">
        <v>65</v>
      </c>
      <c r="D486" s="3">
        <v>134</v>
      </c>
      <c r="E486" s="3">
        <v>0</v>
      </c>
      <c r="F486" s="3">
        <v>112</v>
      </c>
      <c r="G486" s="3">
        <v>1.1000000000000001</v>
      </c>
      <c r="H486" s="3">
        <v>1</v>
      </c>
      <c r="I486" s="3">
        <v>0</v>
      </c>
      <c r="J486" s="3">
        <v>1</v>
      </c>
      <c r="K486" s="3">
        <v>1</v>
      </c>
      <c r="L486" s="3">
        <v>0</v>
      </c>
      <c r="M486" s="3">
        <v>0</v>
      </c>
      <c r="N486" s="3">
        <v>0</v>
      </c>
      <c r="O486" s="3">
        <v>1</v>
      </c>
      <c r="P486" s="3">
        <v>0</v>
      </c>
      <c r="Q486" s="3">
        <v>0</v>
      </c>
      <c r="R486" s="3">
        <v>1</v>
      </c>
      <c r="S486" s="3">
        <v>0</v>
      </c>
      <c r="T486" s="3">
        <v>0</v>
      </c>
      <c r="U486" s="3">
        <v>1</v>
      </c>
      <c r="V486" s="3">
        <v>0</v>
      </c>
      <c r="W486" s="3">
        <v>1</v>
      </c>
      <c r="X486" s="3">
        <v>0</v>
      </c>
    </row>
    <row r="487" spans="1:24">
      <c r="A487" s="1" t="s">
        <v>509</v>
      </c>
      <c r="B487" s="3" t="s">
        <v>509</v>
      </c>
      <c r="C487" s="3">
        <v>63</v>
      </c>
      <c r="D487" s="3">
        <v>139</v>
      </c>
      <c r="E487" s="3">
        <v>217</v>
      </c>
      <c r="F487" s="3">
        <v>128</v>
      </c>
      <c r="G487" s="3">
        <v>1.2</v>
      </c>
      <c r="H487" s="3">
        <v>1</v>
      </c>
      <c r="I487" s="3">
        <v>0</v>
      </c>
      <c r="J487" s="3">
        <v>1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3">
        <v>1</v>
      </c>
      <c r="Q487" s="3">
        <v>0</v>
      </c>
      <c r="R487" s="3">
        <v>0</v>
      </c>
      <c r="S487" s="3">
        <v>1</v>
      </c>
      <c r="T487" s="3">
        <v>0</v>
      </c>
      <c r="U487" s="3">
        <v>1</v>
      </c>
      <c r="V487" s="3">
        <v>0</v>
      </c>
      <c r="W487" s="3">
        <v>1</v>
      </c>
      <c r="X487" s="3">
        <v>0</v>
      </c>
    </row>
    <row r="488" spans="1:24">
      <c r="A488" s="1" t="s">
        <v>510</v>
      </c>
      <c r="B488" s="3" t="s">
        <v>510</v>
      </c>
      <c r="C488" s="3">
        <v>55</v>
      </c>
      <c r="D488" s="3">
        <v>110</v>
      </c>
      <c r="E488" s="3">
        <v>214</v>
      </c>
      <c r="F488" s="3">
        <v>180</v>
      </c>
      <c r="G488" s="3">
        <v>0.4</v>
      </c>
      <c r="H488" s="3">
        <v>0</v>
      </c>
      <c r="I488" s="3">
        <v>0</v>
      </c>
      <c r="J488" s="3">
        <v>1</v>
      </c>
      <c r="K488" s="3">
        <v>0</v>
      </c>
      <c r="L488" s="3">
        <v>1</v>
      </c>
      <c r="M488" s="3">
        <v>0</v>
      </c>
      <c r="N488" s="3">
        <v>0</v>
      </c>
      <c r="O488" s="3">
        <v>0</v>
      </c>
      <c r="P488" s="3">
        <v>1</v>
      </c>
      <c r="Q488" s="3">
        <v>0</v>
      </c>
      <c r="R488" s="3">
        <v>0</v>
      </c>
      <c r="S488" s="3">
        <v>1</v>
      </c>
      <c r="T488" s="3">
        <v>1</v>
      </c>
      <c r="U488" s="3">
        <v>0</v>
      </c>
      <c r="V488" s="3">
        <v>0</v>
      </c>
      <c r="W488" s="3">
        <v>0</v>
      </c>
      <c r="X488" s="3">
        <v>1</v>
      </c>
    </row>
    <row r="489" spans="1:24">
      <c r="A489" s="1" t="s">
        <v>511</v>
      </c>
      <c r="B489" s="3" t="s">
        <v>511</v>
      </c>
      <c r="C489" s="3">
        <v>57</v>
      </c>
      <c r="D489" s="3">
        <v>140</v>
      </c>
      <c r="E489" s="3">
        <v>214</v>
      </c>
      <c r="F489" s="3">
        <v>144</v>
      </c>
      <c r="G489" s="3">
        <v>2</v>
      </c>
      <c r="H489" s="3">
        <v>1</v>
      </c>
      <c r="I489" s="3">
        <v>0</v>
      </c>
      <c r="J489" s="3">
        <v>1</v>
      </c>
      <c r="K489" s="3">
        <v>1</v>
      </c>
      <c r="L489" s="3">
        <v>0</v>
      </c>
      <c r="M489" s="3">
        <v>0</v>
      </c>
      <c r="N489" s="3">
        <v>0</v>
      </c>
      <c r="O489" s="3">
        <v>1</v>
      </c>
      <c r="P489" s="3">
        <v>0</v>
      </c>
      <c r="Q489" s="3">
        <v>0</v>
      </c>
      <c r="R489" s="3">
        <v>0</v>
      </c>
      <c r="S489" s="3">
        <v>1</v>
      </c>
      <c r="T489" s="3">
        <v>0</v>
      </c>
      <c r="U489" s="3">
        <v>1</v>
      </c>
      <c r="V489" s="3">
        <v>0</v>
      </c>
      <c r="W489" s="3">
        <v>1</v>
      </c>
      <c r="X489" s="3">
        <v>0</v>
      </c>
    </row>
    <row r="490" spans="1:24">
      <c r="A490" s="1" t="s">
        <v>512</v>
      </c>
      <c r="B490" s="3" t="s">
        <v>512</v>
      </c>
      <c r="C490" s="3">
        <v>65</v>
      </c>
      <c r="D490" s="3">
        <v>140</v>
      </c>
      <c r="E490" s="3">
        <v>252</v>
      </c>
      <c r="F490" s="3">
        <v>135</v>
      </c>
      <c r="G490" s="3">
        <v>0.3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1</v>
      </c>
      <c r="O490" s="3">
        <v>1</v>
      </c>
      <c r="P490" s="3">
        <v>0</v>
      </c>
      <c r="Q490" s="3">
        <v>0</v>
      </c>
      <c r="R490" s="3">
        <v>1</v>
      </c>
      <c r="S490" s="3">
        <v>0</v>
      </c>
      <c r="T490" s="3">
        <v>1</v>
      </c>
      <c r="U490" s="3">
        <v>0</v>
      </c>
      <c r="V490" s="3">
        <v>0</v>
      </c>
      <c r="W490" s="3">
        <v>0</v>
      </c>
      <c r="X490" s="3">
        <v>1</v>
      </c>
    </row>
    <row r="491" spans="1:24">
      <c r="A491" s="1" t="s">
        <v>513</v>
      </c>
      <c r="B491" s="3" t="s">
        <v>513</v>
      </c>
      <c r="C491" s="3">
        <v>54</v>
      </c>
      <c r="D491" s="3">
        <v>136</v>
      </c>
      <c r="E491" s="3">
        <v>220</v>
      </c>
      <c r="F491" s="3">
        <v>140</v>
      </c>
      <c r="G491" s="3">
        <v>3</v>
      </c>
      <c r="H491" s="3">
        <v>1</v>
      </c>
      <c r="I491" s="3">
        <v>0</v>
      </c>
      <c r="J491" s="3">
        <v>1</v>
      </c>
      <c r="K491" s="3">
        <v>1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0</v>
      </c>
      <c r="R491" s="3">
        <v>1</v>
      </c>
      <c r="S491" s="3">
        <v>0</v>
      </c>
      <c r="T491" s="3">
        <v>0</v>
      </c>
      <c r="U491" s="3">
        <v>1</v>
      </c>
      <c r="V491" s="3">
        <v>0</v>
      </c>
      <c r="W491" s="3">
        <v>1</v>
      </c>
      <c r="X491" s="3">
        <v>0</v>
      </c>
    </row>
    <row r="492" spans="1:24">
      <c r="A492" s="1" t="s">
        <v>514</v>
      </c>
      <c r="B492" s="3" t="s">
        <v>514</v>
      </c>
      <c r="C492" s="3">
        <v>72</v>
      </c>
      <c r="D492" s="3">
        <v>120</v>
      </c>
      <c r="E492" s="3">
        <v>214</v>
      </c>
      <c r="F492" s="3">
        <v>102</v>
      </c>
      <c r="G492" s="3">
        <v>1</v>
      </c>
      <c r="H492" s="3">
        <v>1</v>
      </c>
      <c r="I492" s="3">
        <v>0</v>
      </c>
      <c r="J492" s="3">
        <v>1</v>
      </c>
      <c r="K492" s="3">
        <v>0</v>
      </c>
      <c r="L492" s="3">
        <v>0</v>
      </c>
      <c r="M492" s="3">
        <v>1</v>
      </c>
      <c r="N492" s="3">
        <v>0</v>
      </c>
      <c r="O492" s="3">
        <v>1</v>
      </c>
      <c r="P492" s="3">
        <v>0</v>
      </c>
      <c r="Q492" s="3">
        <v>0</v>
      </c>
      <c r="R492" s="3">
        <v>1</v>
      </c>
      <c r="S492" s="3">
        <v>0</v>
      </c>
      <c r="T492" s="3">
        <v>0</v>
      </c>
      <c r="U492" s="3">
        <v>1</v>
      </c>
      <c r="V492" s="3">
        <v>0</v>
      </c>
      <c r="W492" s="3">
        <v>1</v>
      </c>
      <c r="X492" s="3">
        <v>0</v>
      </c>
    </row>
    <row r="493" spans="1:24">
      <c r="A493" s="1" t="s">
        <v>515</v>
      </c>
      <c r="B493" s="3" t="s">
        <v>515</v>
      </c>
      <c r="C493" s="3">
        <v>75</v>
      </c>
      <c r="D493" s="3">
        <v>170</v>
      </c>
      <c r="E493" s="3">
        <v>203</v>
      </c>
      <c r="F493" s="3">
        <v>108</v>
      </c>
      <c r="G493" s="3">
        <v>0</v>
      </c>
      <c r="H493" s="3">
        <v>1</v>
      </c>
      <c r="I493" s="3">
        <v>0</v>
      </c>
      <c r="J493" s="3">
        <v>1</v>
      </c>
      <c r="K493" s="3">
        <v>1</v>
      </c>
      <c r="L493" s="3">
        <v>0</v>
      </c>
      <c r="M493" s="3">
        <v>0</v>
      </c>
      <c r="N493" s="3">
        <v>0</v>
      </c>
      <c r="O493" s="3">
        <v>0</v>
      </c>
      <c r="P493" s="3">
        <v>1</v>
      </c>
      <c r="Q493" s="3">
        <v>0</v>
      </c>
      <c r="R493" s="3">
        <v>0</v>
      </c>
      <c r="S493" s="3">
        <v>1</v>
      </c>
      <c r="T493" s="3">
        <v>1</v>
      </c>
      <c r="U493" s="3">
        <v>0</v>
      </c>
      <c r="V493" s="3">
        <v>0</v>
      </c>
      <c r="W493" s="3">
        <v>1</v>
      </c>
      <c r="X493" s="3">
        <v>0</v>
      </c>
    </row>
    <row r="494" spans="1:24">
      <c r="A494" s="1" t="s">
        <v>516</v>
      </c>
      <c r="B494" s="3" t="s">
        <v>516</v>
      </c>
      <c r="C494" s="3">
        <v>49</v>
      </c>
      <c r="D494" s="3">
        <v>130</v>
      </c>
      <c r="E494" s="3">
        <v>0</v>
      </c>
      <c r="F494" s="3">
        <v>145</v>
      </c>
      <c r="G494" s="3">
        <v>3</v>
      </c>
      <c r="H494" s="3">
        <v>1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1</v>
      </c>
      <c r="O494" s="3">
        <v>1</v>
      </c>
      <c r="P494" s="3">
        <v>0</v>
      </c>
      <c r="Q494" s="3">
        <v>0</v>
      </c>
      <c r="R494" s="3">
        <v>0</v>
      </c>
      <c r="S494" s="3">
        <v>1</v>
      </c>
      <c r="T494" s="3">
        <v>1</v>
      </c>
      <c r="U494" s="3">
        <v>0</v>
      </c>
      <c r="V494" s="3">
        <v>0</v>
      </c>
      <c r="W494" s="3">
        <v>1</v>
      </c>
      <c r="X494" s="3">
        <v>0</v>
      </c>
    </row>
    <row r="495" spans="1:24">
      <c r="A495" s="1" t="s">
        <v>517</v>
      </c>
      <c r="B495" s="3" t="s">
        <v>517</v>
      </c>
      <c r="C495" s="3">
        <v>51</v>
      </c>
      <c r="D495" s="3">
        <v>137</v>
      </c>
      <c r="E495" s="3">
        <v>339</v>
      </c>
      <c r="F495" s="3">
        <v>127</v>
      </c>
      <c r="G495" s="3">
        <v>1.7</v>
      </c>
      <c r="H495" s="3">
        <v>1</v>
      </c>
      <c r="I495" s="3">
        <v>0</v>
      </c>
      <c r="J495" s="3">
        <v>1</v>
      </c>
      <c r="K495" s="3">
        <v>0</v>
      </c>
      <c r="L495" s="3">
        <v>0</v>
      </c>
      <c r="M495" s="3">
        <v>1</v>
      </c>
      <c r="N495" s="3">
        <v>0</v>
      </c>
      <c r="O495" s="3">
        <v>1</v>
      </c>
      <c r="P495" s="3">
        <v>0</v>
      </c>
      <c r="Q495" s="3">
        <v>0</v>
      </c>
      <c r="R495" s="3">
        <v>1</v>
      </c>
      <c r="S495" s="3">
        <v>0</v>
      </c>
      <c r="T495" s="3">
        <v>0</v>
      </c>
      <c r="U495" s="3">
        <v>1</v>
      </c>
      <c r="V495" s="3">
        <v>0</v>
      </c>
      <c r="W495" s="3">
        <v>1</v>
      </c>
      <c r="X495" s="3">
        <v>0</v>
      </c>
    </row>
    <row r="496" spans="1:24">
      <c r="A496" s="1" t="s">
        <v>518</v>
      </c>
      <c r="B496" s="3" t="s">
        <v>518</v>
      </c>
      <c r="C496" s="3">
        <v>60</v>
      </c>
      <c r="D496" s="3">
        <v>142</v>
      </c>
      <c r="E496" s="3">
        <v>216</v>
      </c>
      <c r="F496" s="3">
        <v>110</v>
      </c>
      <c r="G496" s="3">
        <v>2.5</v>
      </c>
      <c r="H496" s="3">
        <v>1</v>
      </c>
      <c r="I496" s="3">
        <v>0</v>
      </c>
      <c r="J496" s="3">
        <v>1</v>
      </c>
      <c r="K496" s="3">
        <v>1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  <c r="Q496" s="3">
        <v>0</v>
      </c>
      <c r="R496" s="3">
        <v>1</v>
      </c>
      <c r="S496" s="3">
        <v>0</v>
      </c>
      <c r="T496" s="3">
        <v>0</v>
      </c>
      <c r="U496" s="3">
        <v>1</v>
      </c>
      <c r="V496" s="3">
        <v>0</v>
      </c>
      <c r="W496" s="3">
        <v>1</v>
      </c>
      <c r="X496" s="3">
        <v>0</v>
      </c>
    </row>
    <row r="497" spans="1:24">
      <c r="A497" s="1" t="s">
        <v>519</v>
      </c>
      <c r="B497" s="3" t="s">
        <v>519</v>
      </c>
      <c r="C497" s="3">
        <v>64</v>
      </c>
      <c r="D497" s="3">
        <v>142</v>
      </c>
      <c r="E497" s="3">
        <v>276</v>
      </c>
      <c r="F497" s="3">
        <v>140</v>
      </c>
      <c r="G497" s="3">
        <v>1</v>
      </c>
      <c r="H497" s="3">
        <v>1</v>
      </c>
      <c r="I497" s="3">
        <v>1</v>
      </c>
      <c r="J497" s="3">
        <v>0</v>
      </c>
      <c r="K497" s="3">
        <v>1</v>
      </c>
      <c r="L497" s="3">
        <v>0</v>
      </c>
      <c r="M497" s="3">
        <v>0</v>
      </c>
      <c r="N497" s="3">
        <v>0</v>
      </c>
      <c r="O497" s="3">
        <v>1</v>
      </c>
      <c r="P497" s="3">
        <v>0</v>
      </c>
      <c r="Q497" s="3">
        <v>0</v>
      </c>
      <c r="R497" s="3">
        <v>1</v>
      </c>
      <c r="S497" s="3">
        <v>0</v>
      </c>
      <c r="T497" s="3">
        <v>0</v>
      </c>
      <c r="U497" s="3">
        <v>1</v>
      </c>
      <c r="V497" s="3">
        <v>0</v>
      </c>
      <c r="W497" s="3">
        <v>1</v>
      </c>
      <c r="X497" s="3">
        <v>0</v>
      </c>
    </row>
    <row r="498" spans="1:24">
      <c r="A498" s="1" t="s">
        <v>520</v>
      </c>
      <c r="B498" s="3" t="s">
        <v>520</v>
      </c>
      <c r="C498" s="3">
        <v>58</v>
      </c>
      <c r="D498" s="3">
        <v>132</v>
      </c>
      <c r="E498" s="3">
        <v>458</v>
      </c>
      <c r="F498" s="3">
        <v>69</v>
      </c>
      <c r="G498" s="3">
        <v>1</v>
      </c>
      <c r="H498" s="3">
        <v>0</v>
      </c>
      <c r="I498" s="3">
        <v>0</v>
      </c>
      <c r="J498" s="3">
        <v>1</v>
      </c>
      <c r="K498" s="3">
        <v>1</v>
      </c>
      <c r="L498" s="3">
        <v>0</v>
      </c>
      <c r="M498" s="3">
        <v>0</v>
      </c>
      <c r="N498" s="3">
        <v>0</v>
      </c>
      <c r="O498" s="3">
        <v>0</v>
      </c>
      <c r="P498" s="3">
        <v>1</v>
      </c>
      <c r="Q498" s="3">
        <v>0</v>
      </c>
      <c r="R498" s="3">
        <v>1</v>
      </c>
      <c r="S498" s="3">
        <v>0</v>
      </c>
      <c r="T498" s="3">
        <v>1</v>
      </c>
      <c r="U498" s="3">
        <v>0</v>
      </c>
      <c r="V498" s="3">
        <v>1</v>
      </c>
      <c r="W498" s="3">
        <v>0</v>
      </c>
      <c r="X498" s="3">
        <v>0</v>
      </c>
    </row>
    <row r="499" spans="1:24">
      <c r="A499" s="1" t="s">
        <v>521</v>
      </c>
      <c r="B499" s="3" t="s">
        <v>521</v>
      </c>
      <c r="C499" s="3">
        <v>61</v>
      </c>
      <c r="D499" s="3">
        <v>146</v>
      </c>
      <c r="E499" s="3">
        <v>241</v>
      </c>
      <c r="F499" s="3">
        <v>148</v>
      </c>
      <c r="G499" s="3">
        <v>3</v>
      </c>
      <c r="H499" s="3">
        <v>1</v>
      </c>
      <c r="I499" s="3">
        <v>0</v>
      </c>
      <c r="J499" s="3">
        <v>1</v>
      </c>
      <c r="K499" s="3">
        <v>1</v>
      </c>
      <c r="L499" s="3">
        <v>0</v>
      </c>
      <c r="M499" s="3">
        <v>0</v>
      </c>
      <c r="N499" s="3">
        <v>0</v>
      </c>
      <c r="O499" s="3">
        <v>1</v>
      </c>
      <c r="P499" s="3">
        <v>0</v>
      </c>
      <c r="Q499" s="3">
        <v>0</v>
      </c>
      <c r="R499" s="3">
        <v>1</v>
      </c>
      <c r="S499" s="3">
        <v>0</v>
      </c>
      <c r="T499" s="3">
        <v>0</v>
      </c>
      <c r="U499" s="3">
        <v>1</v>
      </c>
      <c r="V499" s="3">
        <v>1</v>
      </c>
      <c r="W499" s="3">
        <v>0</v>
      </c>
      <c r="X499" s="3">
        <v>0</v>
      </c>
    </row>
    <row r="500" spans="1:24">
      <c r="A500" s="1" t="s">
        <v>522</v>
      </c>
      <c r="B500" s="3" t="s">
        <v>522</v>
      </c>
      <c r="C500" s="3">
        <v>67</v>
      </c>
      <c r="D500" s="3">
        <v>160</v>
      </c>
      <c r="E500" s="3">
        <v>384</v>
      </c>
      <c r="F500" s="3">
        <v>130</v>
      </c>
      <c r="G500" s="3">
        <v>0</v>
      </c>
      <c r="H500" s="3">
        <v>1</v>
      </c>
      <c r="I500" s="3">
        <v>0</v>
      </c>
      <c r="J500" s="3">
        <v>1</v>
      </c>
      <c r="K500" s="3">
        <v>1</v>
      </c>
      <c r="L500" s="3">
        <v>0</v>
      </c>
      <c r="M500" s="3">
        <v>0</v>
      </c>
      <c r="N500" s="3">
        <v>0</v>
      </c>
      <c r="O500" s="3">
        <v>0</v>
      </c>
      <c r="P500" s="3">
        <v>1</v>
      </c>
      <c r="Q500" s="3">
        <v>0</v>
      </c>
      <c r="R500" s="3">
        <v>0</v>
      </c>
      <c r="S500" s="3">
        <v>1</v>
      </c>
      <c r="T500" s="3">
        <v>0</v>
      </c>
      <c r="U500" s="3">
        <v>1</v>
      </c>
      <c r="V500" s="3">
        <v>0</v>
      </c>
      <c r="W500" s="3">
        <v>1</v>
      </c>
      <c r="X500" s="3">
        <v>0</v>
      </c>
    </row>
    <row r="501" spans="1:24">
      <c r="A501" s="1" t="s">
        <v>523</v>
      </c>
      <c r="B501" s="3" t="s">
        <v>523</v>
      </c>
      <c r="C501" s="3">
        <v>62</v>
      </c>
      <c r="D501" s="3">
        <v>135</v>
      </c>
      <c r="E501" s="3">
        <v>297</v>
      </c>
      <c r="F501" s="3">
        <v>130</v>
      </c>
      <c r="G501" s="3">
        <v>1</v>
      </c>
      <c r="H501" s="3">
        <v>1</v>
      </c>
      <c r="I501" s="3">
        <v>0</v>
      </c>
      <c r="J501" s="3">
        <v>1</v>
      </c>
      <c r="K501" s="3">
        <v>1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  <c r="R501" s="3">
        <v>1</v>
      </c>
      <c r="S501" s="3">
        <v>0</v>
      </c>
      <c r="T501" s="3">
        <v>0</v>
      </c>
      <c r="U501" s="3">
        <v>1</v>
      </c>
      <c r="V501" s="3">
        <v>0</v>
      </c>
      <c r="W501" s="3">
        <v>1</v>
      </c>
      <c r="X501" s="3">
        <v>0</v>
      </c>
    </row>
    <row r="502" spans="1:24">
      <c r="A502" s="1" t="s">
        <v>524</v>
      </c>
      <c r="B502" s="3" t="s">
        <v>524</v>
      </c>
      <c r="C502" s="3">
        <v>65</v>
      </c>
      <c r="D502" s="3">
        <v>136</v>
      </c>
      <c r="E502" s="3">
        <v>248</v>
      </c>
      <c r="F502" s="3">
        <v>140</v>
      </c>
      <c r="G502" s="3">
        <v>4</v>
      </c>
      <c r="H502" s="3">
        <v>1</v>
      </c>
      <c r="I502" s="3">
        <v>0</v>
      </c>
      <c r="J502" s="3">
        <v>1</v>
      </c>
      <c r="K502" s="3">
        <v>1</v>
      </c>
      <c r="L502" s="3">
        <v>0</v>
      </c>
      <c r="M502" s="3">
        <v>0</v>
      </c>
      <c r="N502" s="3">
        <v>0</v>
      </c>
      <c r="O502" s="3">
        <v>1</v>
      </c>
      <c r="P502" s="3">
        <v>0</v>
      </c>
      <c r="Q502" s="3">
        <v>0</v>
      </c>
      <c r="R502" s="3">
        <v>1</v>
      </c>
      <c r="S502" s="3">
        <v>0</v>
      </c>
      <c r="T502" s="3">
        <v>0</v>
      </c>
      <c r="U502" s="3">
        <v>1</v>
      </c>
      <c r="V502" s="3">
        <v>1</v>
      </c>
      <c r="W502" s="3">
        <v>0</v>
      </c>
      <c r="X502" s="3">
        <v>0</v>
      </c>
    </row>
    <row r="503" spans="1:24">
      <c r="A503" s="1" t="s">
        <v>525</v>
      </c>
      <c r="B503" s="3" t="s">
        <v>525</v>
      </c>
      <c r="C503" s="3">
        <v>63</v>
      </c>
      <c r="D503" s="3">
        <v>130</v>
      </c>
      <c r="E503" s="3">
        <v>308</v>
      </c>
      <c r="F503" s="3">
        <v>138</v>
      </c>
      <c r="G503" s="3">
        <v>2</v>
      </c>
      <c r="H503" s="3">
        <v>1</v>
      </c>
      <c r="I503" s="3">
        <v>0</v>
      </c>
      <c r="J503" s="3">
        <v>1</v>
      </c>
      <c r="K503" s="3">
        <v>1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">
        <v>0</v>
      </c>
      <c r="R503" s="3">
        <v>1</v>
      </c>
      <c r="S503" s="3">
        <v>0</v>
      </c>
      <c r="T503" s="3">
        <v>0</v>
      </c>
      <c r="U503" s="3">
        <v>1</v>
      </c>
      <c r="V503" s="3">
        <v>0</v>
      </c>
      <c r="W503" s="3">
        <v>1</v>
      </c>
      <c r="X503" s="3">
        <v>0</v>
      </c>
    </row>
    <row r="504" spans="1:24">
      <c r="A504" s="1" t="s">
        <v>526</v>
      </c>
      <c r="B504" s="3" t="s">
        <v>526</v>
      </c>
      <c r="C504" s="3">
        <v>69</v>
      </c>
      <c r="D504" s="3">
        <v>140</v>
      </c>
      <c r="E504" s="3">
        <v>208</v>
      </c>
      <c r="F504" s="3">
        <v>140</v>
      </c>
      <c r="G504" s="3">
        <v>2</v>
      </c>
      <c r="H504" s="3">
        <v>1</v>
      </c>
      <c r="I504" s="3">
        <v>0</v>
      </c>
      <c r="J504" s="3">
        <v>1</v>
      </c>
      <c r="K504" s="3">
        <v>1</v>
      </c>
      <c r="L504" s="3">
        <v>0</v>
      </c>
      <c r="M504" s="3">
        <v>0</v>
      </c>
      <c r="N504" s="3">
        <v>0</v>
      </c>
      <c r="O504" s="3">
        <v>1</v>
      </c>
      <c r="P504" s="3">
        <v>0</v>
      </c>
      <c r="Q504" s="3">
        <v>0</v>
      </c>
      <c r="R504" s="3">
        <v>0</v>
      </c>
      <c r="S504" s="3">
        <v>1</v>
      </c>
      <c r="T504" s="3">
        <v>0</v>
      </c>
      <c r="U504" s="3">
        <v>1</v>
      </c>
      <c r="V504" s="3">
        <v>0</v>
      </c>
      <c r="W504" s="3">
        <v>1</v>
      </c>
      <c r="X504" s="3">
        <v>0</v>
      </c>
    </row>
    <row r="505" spans="1:24">
      <c r="A505" s="1" t="s">
        <v>527</v>
      </c>
      <c r="B505" s="3" t="s">
        <v>527</v>
      </c>
      <c r="C505" s="3">
        <v>51</v>
      </c>
      <c r="D505" s="3">
        <v>132</v>
      </c>
      <c r="E505" s="3">
        <v>227</v>
      </c>
      <c r="F505" s="3">
        <v>138</v>
      </c>
      <c r="G505" s="3">
        <v>0.2</v>
      </c>
      <c r="H505" s="3">
        <v>0</v>
      </c>
      <c r="I505" s="3">
        <v>0</v>
      </c>
      <c r="J505" s="3">
        <v>1</v>
      </c>
      <c r="K505" s="3">
        <v>1</v>
      </c>
      <c r="L505" s="3">
        <v>0</v>
      </c>
      <c r="M505" s="3">
        <v>0</v>
      </c>
      <c r="N505" s="3">
        <v>0</v>
      </c>
      <c r="O505" s="3">
        <v>0</v>
      </c>
      <c r="P505" s="3">
        <v>1</v>
      </c>
      <c r="Q505" s="3">
        <v>0</v>
      </c>
      <c r="R505" s="3">
        <v>0</v>
      </c>
      <c r="S505" s="3">
        <v>1</v>
      </c>
      <c r="T505" s="3">
        <v>1</v>
      </c>
      <c r="U505" s="3">
        <v>0</v>
      </c>
      <c r="V505" s="3">
        <v>0</v>
      </c>
      <c r="W505" s="3">
        <v>0</v>
      </c>
      <c r="X505" s="3">
        <v>1</v>
      </c>
    </row>
    <row r="506" spans="1:24">
      <c r="A506" s="1" t="s">
        <v>528</v>
      </c>
      <c r="B506" s="3" t="s">
        <v>528</v>
      </c>
      <c r="C506" s="3">
        <v>62</v>
      </c>
      <c r="D506" s="3">
        <v>158</v>
      </c>
      <c r="E506" s="3">
        <v>210</v>
      </c>
      <c r="F506" s="3">
        <v>112</v>
      </c>
      <c r="G506" s="3">
        <v>3</v>
      </c>
      <c r="H506" s="3">
        <v>1</v>
      </c>
      <c r="I506" s="3">
        <v>0</v>
      </c>
      <c r="J506" s="3">
        <v>1</v>
      </c>
      <c r="K506" s="3">
        <v>1</v>
      </c>
      <c r="L506" s="3">
        <v>0</v>
      </c>
      <c r="M506" s="3">
        <v>0</v>
      </c>
      <c r="N506" s="3">
        <v>0</v>
      </c>
      <c r="O506" s="3">
        <v>0</v>
      </c>
      <c r="P506" s="3">
        <v>1</v>
      </c>
      <c r="Q506" s="3">
        <v>0</v>
      </c>
      <c r="R506" s="3">
        <v>1</v>
      </c>
      <c r="S506" s="3">
        <v>0</v>
      </c>
      <c r="T506" s="3">
        <v>0</v>
      </c>
      <c r="U506" s="3">
        <v>1</v>
      </c>
      <c r="V506" s="3">
        <v>1</v>
      </c>
      <c r="W506" s="3">
        <v>0</v>
      </c>
      <c r="X506" s="3">
        <v>0</v>
      </c>
    </row>
    <row r="507" spans="1:24">
      <c r="A507" s="1" t="s">
        <v>529</v>
      </c>
      <c r="B507" s="3" t="s">
        <v>529</v>
      </c>
      <c r="C507" s="3">
        <v>55</v>
      </c>
      <c r="D507" s="3">
        <v>136</v>
      </c>
      <c r="E507" s="3">
        <v>245</v>
      </c>
      <c r="F507" s="3">
        <v>131</v>
      </c>
      <c r="G507" s="3">
        <v>1.2</v>
      </c>
      <c r="H507" s="3">
        <v>1</v>
      </c>
      <c r="I507" s="3">
        <v>0</v>
      </c>
      <c r="J507" s="3">
        <v>1</v>
      </c>
      <c r="K507" s="3">
        <v>0</v>
      </c>
      <c r="L507" s="3">
        <v>0</v>
      </c>
      <c r="M507" s="3">
        <v>1</v>
      </c>
      <c r="N507" s="3">
        <v>0</v>
      </c>
      <c r="O507" s="3">
        <v>0</v>
      </c>
      <c r="P507" s="3">
        <v>1</v>
      </c>
      <c r="Q507" s="3">
        <v>0</v>
      </c>
      <c r="R507" s="3">
        <v>0</v>
      </c>
      <c r="S507" s="3">
        <v>1</v>
      </c>
      <c r="T507" s="3">
        <v>0</v>
      </c>
      <c r="U507" s="3">
        <v>1</v>
      </c>
      <c r="V507" s="3">
        <v>0</v>
      </c>
      <c r="W507" s="3">
        <v>1</v>
      </c>
      <c r="X507" s="3">
        <v>0</v>
      </c>
    </row>
    <row r="508" spans="1:24">
      <c r="A508" s="1" t="s">
        <v>530</v>
      </c>
      <c r="B508" s="3" t="s">
        <v>530</v>
      </c>
      <c r="C508" s="3">
        <v>75</v>
      </c>
      <c r="D508" s="3">
        <v>136</v>
      </c>
      <c r="E508" s="3">
        <v>225</v>
      </c>
      <c r="F508" s="3">
        <v>112</v>
      </c>
      <c r="G508" s="3">
        <v>3</v>
      </c>
      <c r="H508" s="3">
        <v>1</v>
      </c>
      <c r="I508" s="3">
        <v>0</v>
      </c>
      <c r="J508" s="3">
        <v>1</v>
      </c>
      <c r="K508" s="3">
        <v>1</v>
      </c>
      <c r="L508" s="3">
        <v>0</v>
      </c>
      <c r="M508" s="3">
        <v>0</v>
      </c>
      <c r="N508" s="3">
        <v>0</v>
      </c>
      <c r="O508" s="3">
        <v>1</v>
      </c>
      <c r="P508" s="3">
        <v>0</v>
      </c>
      <c r="Q508" s="3">
        <v>0</v>
      </c>
      <c r="R508" s="3">
        <v>1</v>
      </c>
      <c r="S508" s="3">
        <v>0</v>
      </c>
      <c r="T508" s="3">
        <v>0</v>
      </c>
      <c r="U508" s="3">
        <v>1</v>
      </c>
      <c r="V508" s="3">
        <v>0</v>
      </c>
      <c r="W508" s="3">
        <v>1</v>
      </c>
      <c r="X508" s="3">
        <v>0</v>
      </c>
    </row>
    <row r="509" spans="1:24">
      <c r="A509" s="1" t="s">
        <v>531</v>
      </c>
      <c r="B509" s="3" t="s">
        <v>531</v>
      </c>
      <c r="C509" s="3">
        <v>40</v>
      </c>
      <c r="D509" s="3">
        <v>106</v>
      </c>
      <c r="E509" s="3">
        <v>240</v>
      </c>
      <c r="F509" s="3">
        <v>80</v>
      </c>
      <c r="G509" s="3">
        <v>0</v>
      </c>
      <c r="H509" s="3">
        <v>0</v>
      </c>
      <c r="I509" s="3">
        <v>0</v>
      </c>
      <c r="J509" s="3">
        <v>1</v>
      </c>
      <c r="K509" s="3">
        <v>0</v>
      </c>
      <c r="L509" s="3">
        <v>0</v>
      </c>
      <c r="M509" s="3">
        <v>1</v>
      </c>
      <c r="N509" s="3">
        <v>0</v>
      </c>
      <c r="O509" s="3">
        <v>1</v>
      </c>
      <c r="P509" s="3">
        <v>0</v>
      </c>
      <c r="Q509" s="3">
        <v>0</v>
      </c>
      <c r="R509" s="3">
        <v>1</v>
      </c>
      <c r="S509" s="3">
        <v>0</v>
      </c>
      <c r="T509" s="3">
        <v>0</v>
      </c>
      <c r="U509" s="3">
        <v>1</v>
      </c>
      <c r="V509" s="3">
        <v>0</v>
      </c>
      <c r="W509" s="3">
        <v>0</v>
      </c>
      <c r="X509" s="3">
        <v>1</v>
      </c>
    </row>
    <row r="510" spans="1:24">
      <c r="A510" s="1" t="s">
        <v>532</v>
      </c>
      <c r="B510" s="3" t="s">
        <v>532</v>
      </c>
      <c r="C510" s="3">
        <v>67</v>
      </c>
      <c r="D510" s="3">
        <v>120</v>
      </c>
      <c r="E510" s="3">
        <v>0</v>
      </c>
      <c r="F510" s="3">
        <v>150</v>
      </c>
      <c r="G510" s="3">
        <v>1.5</v>
      </c>
      <c r="H510" s="3">
        <v>1</v>
      </c>
      <c r="I510" s="3">
        <v>0</v>
      </c>
      <c r="J510" s="3">
        <v>1</v>
      </c>
      <c r="K510" s="3">
        <v>1</v>
      </c>
      <c r="L510" s="3">
        <v>0</v>
      </c>
      <c r="M510" s="3">
        <v>0</v>
      </c>
      <c r="N510" s="3">
        <v>0</v>
      </c>
      <c r="O510" s="3">
        <v>0</v>
      </c>
      <c r="P510" s="3">
        <v>1</v>
      </c>
      <c r="Q510" s="3">
        <v>0</v>
      </c>
      <c r="R510" s="3">
        <v>1</v>
      </c>
      <c r="S510" s="3">
        <v>0</v>
      </c>
      <c r="T510" s="3">
        <v>1</v>
      </c>
      <c r="U510" s="3">
        <v>0</v>
      </c>
      <c r="V510" s="3">
        <v>1</v>
      </c>
      <c r="W510" s="3">
        <v>0</v>
      </c>
      <c r="X510" s="3">
        <v>0</v>
      </c>
    </row>
    <row r="511" spans="1:24">
      <c r="A511" s="1" t="s">
        <v>533</v>
      </c>
      <c r="B511" s="3" t="s">
        <v>533</v>
      </c>
      <c r="C511" s="3">
        <v>58</v>
      </c>
      <c r="D511" s="3">
        <v>110</v>
      </c>
      <c r="E511" s="3">
        <v>198</v>
      </c>
      <c r="F511" s="3">
        <v>110</v>
      </c>
      <c r="G511" s="3">
        <v>0</v>
      </c>
      <c r="H511" s="3">
        <v>1</v>
      </c>
      <c r="I511" s="3">
        <v>0</v>
      </c>
      <c r="J511" s="3">
        <v>1</v>
      </c>
      <c r="K511" s="3">
        <v>1</v>
      </c>
      <c r="L511" s="3">
        <v>0</v>
      </c>
      <c r="M511" s="3">
        <v>0</v>
      </c>
      <c r="N511" s="3">
        <v>0</v>
      </c>
      <c r="O511" s="3">
        <v>1</v>
      </c>
      <c r="P511" s="3">
        <v>0</v>
      </c>
      <c r="Q511" s="3">
        <v>0</v>
      </c>
      <c r="R511" s="3">
        <v>1</v>
      </c>
      <c r="S511" s="3">
        <v>0</v>
      </c>
      <c r="T511" s="3">
        <v>1</v>
      </c>
      <c r="U511" s="3">
        <v>0</v>
      </c>
      <c r="V511" s="3">
        <v>0</v>
      </c>
      <c r="W511" s="3">
        <v>1</v>
      </c>
      <c r="X511" s="3">
        <v>0</v>
      </c>
    </row>
    <row r="512" spans="1:24">
      <c r="A512" s="1" t="s">
        <v>534</v>
      </c>
      <c r="B512" s="3" t="s">
        <v>534</v>
      </c>
      <c r="C512" s="3">
        <v>60</v>
      </c>
      <c r="D512" s="3">
        <v>136</v>
      </c>
      <c r="E512" s="3">
        <v>195</v>
      </c>
      <c r="F512" s="3">
        <v>126</v>
      </c>
      <c r="G512" s="3">
        <v>0.3</v>
      </c>
      <c r="H512" s="3">
        <v>0</v>
      </c>
      <c r="I512" s="3">
        <v>0</v>
      </c>
      <c r="J512" s="3">
        <v>1</v>
      </c>
      <c r="K512" s="3">
        <v>1</v>
      </c>
      <c r="L512" s="3">
        <v>0</v>
      </c>
      <c r="M512" s="3">
        <v>0</v>
      </c>
      <c r="N512" s="3">
        <v>0</v>
      </c>
      <c r="O512" s="3">
        <v>1</v>
      </c>
      <c r="P512" s="3">
        <v>0</v>
      </c>
      <c r="Q512" s="3">
        <v>0</v>
      </c>
      <c r="R512" s="3">
        <v>1</v>
      </c>
      <c r="S512" s="3">
        <v>0</v>
      </c>
      <c r="T512" s="3">
        <v>1</v>
      </c>
      <c r="U512" s="3">
        <v>0</v>
      </c>
      <c r="V512" s="3">
        <v>0</v>
      </c>
      <c r="W512" s="3">
        <v>0</v>
      </c>
      <c r="X512" s="3">
        <v>1</v>
      </c>
    </row>
    <row r="513" spans="1:24">
      <c r="A513" s="1" t="s">
        <v>535</v>
      </c>
      <c r="B513" s="3" t="s">
        <v>535</v>
      </c>
      <c r="C513" s="3">
        <v>63</v>
      </c>
      <c r="D513" s="3">
        <v>160</v>
      </c>
      <c r="E513" s="3">
        <v>267</v>
      </c>
      <c r="F513" s="3">
        <v>88</v>
      </c>
      <c r="G513" s="3">
        <v>2</v>
      </c>
      <c r="H513" s="3">
        <v>1</v>
      </c>
      <c r="I513" s="3">
        <v>0</v>
      </c>
      <c r="J513" s="3">
        <v>1</v>
      </c>
      <c r="K513" s="3">
        <v>1</v>
      </c>
      <c r="L513" s="3">
        <v>0</v>
      </c>
      <c r="M513" s="3">
        <v>0</v>
      </c>
      <c r="N513" s="3">
        <v>0</v>
      </c>
      <c r="O513" s="3">
        <v>0</v>
      </c>
      <c r="P513" s="3">
        <v>1</v>
      </c>
      <c r="Q513" s="3">
        <v>0</v>
      </c>
      <c r="R513" s="3">
        <v>0</v>
      </c>
      <c r="S513" s="3">
        <v>1</v>
      </c>
      <c r="T513" s="3">
        <v>0</v>
      </c>
      <c r="U513" s="3">
        <v>1</v>
      </c>
      <c r="V513" s="3">
        <v>0</v>
      </c>
      <c r="W513" s="3">
        <v>1</v>
      </c>
      <c r="X513" s="3">
        <v>0</v>
      </c>
    </row>
    <row r="514" spans="1:24">
      <c r="A514" s="1" t="s">
        <v>536</v>
      </c>
      <c r="B514" s="3" t="s">
        <v>536</v>
      </c>
      <c r="C514" s="3">
        <v>35</v>
      </c>
      <c r="D514" s="3">
        <v>123</v>
      </c>
      <c r="E514" s="3">
        <v>161</v>
      </c>
      <c r="F514" s="3">
        <v>153</v>
      </c>
      <c r="G514" s="3">
        <v>-0.1</v>
      </c>
      <c r="H514" s="3">
        <v>0</v>
      </c>
      <c r="I514" s="3">
        <v>0</v>
      </c>
      <c r="J514" s="3">
        <v>1</v>
      </c>
      <c r="K514" s="3">
        <v>0</v>
      </c>
      <c r="L514" s="3">
        <v>0</v>
      </c>
      <c r="M514" s="3">
        <v>1</v>
      </c>
      <c r="N514" s="3">
        <v>0</v>
      </c>
      <c r="O514" s="3">
        <v>1</v>
      </c>
      <c r="P514" s="3">
        <v>0</v>
      </c>
      <c r="Q514" s="3">
        <v>0</v>
      </c>
      <c r="R514" s="3">
        <v>0</v>
      </c>
      <c r="S514" s="3">
        <v>1</v>
      </c>
      <c r="T514" s="3">
        <v>1</v>
      </c>
      <c r="U514" s="3">
        <v>0</v>
      </c>
      <c r="V514" s="3">
        <v>0</v>
      </c>
      <c r="W514" s="3">
        <v>0</v>
      </c>
      <c r="X514" s="3">
        <v>1</v>
      </c>
    </row>
    <row r="515" spans="1:24">
      <c r="A515" s="1" t="s">
        <v>537</v>
      </c>
      <c r="B515" s="3" t="s">
        <v>537</v>
      </c>
      <c r="C515" s="3">
        <v>62</v>
      </c>
      <c r="D515" s="3">
        <v>112</v>
      </c>
      <c r="E515" s="3">
        <v>258</v>
      </c>
      <c r="F515" s="3">
        <v>150</v>
      </c>
      <c r="G515" s="3">
        <v>1.3</v>
      </c>
      <c r="H515" s="3">
        <v>1</v>
      </c>
      <c r="I515" s="3">
        <v>0</v>
      </c>
      <c r="J515" s="3">
        <v>1</v>
      </c>
      <c r="K515" s="3">
        <v>0</v>
      </c>
      <c r="L515" s="3">
        <v>0</v>
      </c>
      <c r="M515" s="3">
        <v>0</v>
      </c>
      <c r="N515" s="3">
        <v>1</v>
      </c>
      <c r="O515" s="3">
        <v>1</v>
      </c>
      <c r="P515" s="3">
        <v>0</v>
      </c>
      <c r="Q515" s="3">
        <v>0</v>
      </c>
      <c r="R515" s="3">
        <v>0</v>
      </c>
      <c r="S515" s="3">
        <v>1</v>
      </c>
      <c r="T515" s="3">
        <v>0</v>
      </c>
      <c r="U515" s="3">
        <v>1</v>
      </c>
      <c r="V515" s="3">
        <v>0</v>
      </c>
      <c r="W515" s="3">
        <v>1</v>
      </c>
      <c r="X515" s="3">
        <v>0</v>
      </c>
    </row>
    <row r="516" spans="1:24">
      <c r="A516" s="1" t="s">
        <v>538</v>
      </c>
      <c r="B516" s="3" t="s">
        <v>538</v>
      </c>
      <c r="C516" s="3">
        <v>43</v>
      </c>
      <c r="D516" s="3">
        <v>122</v>
      </c>
      <c r="E516" s="3">
        <v>0</v>
      </c>
      <c r="F516" s="3">
        <v>120</v>
      </c>
      <c r="G516" s="3">
        <v>0.5</v>
      </c>
      <c r="H516" s="3">
        <v>1</v>
      </c>
      <c r="I516" s="3">
        <v>0</v>
      </c>
      <c r="J516" s="3">
        <v>1</v>
      </c>
      <c r="K516" s="3">
        <v>1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  <c r="Q516" s="3">
        <v>0</v>
      </c>
      <c r="R516" s="3">
        <v>1</v>
      </c>
      <c r="S516" s="3">
        <v>0</v>
      </c>
      <c r="T516" s="3">
        <v>1</v>
      </c>
      <c r="U516" s="3">
        <v>0</v>
      </c>
      <c r="V516" s="3">
        <v>0</v>
      </c>
      <c r="W516" s="3">
        <v>0</v>
      </c>
      <c r="X516" s="3">
        <v>1</v>
      </c>
    </row>
    <row r="517" spans="1:24">
      <c r="A517" s="1" t="s">
        <v>539</v>
      </c>
      <c r="B517" s="3" t="s">
        <v>539</v>
      </c>
      <c r="C517" s="3">
        <v>63</v>
      </c>
      <c r="D517" s="3">
        <v>130</v>
      </c>
      <c r="E517" s="3">
        <v>0</v>
      </c>
      <c r="F517" s="3">
        <v>160</v>
      </c>
      <c r="G517" s="3">
        <v>3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1</v>
      </c>
      <c r="N517" s="3">
        <v>0</v>
      </c>
      <c r="O517" s="3">
        <v>0</v>
      </c>
      <c r="P517" s="3">
        <v>1</v>
      </c>
      <c r="Q517" s="3">
        <v>0</v>
      </c>
      <c r="R517" s="3">
        <v>0</v>
      </c>
      <c r="S517" s="3">
        <v>1</v>
      </c>
      <c r="T517" s="3">
        <v>1</v>
      </c>
      <c r="U517" s="3">
        <v>0</v>
      </c>
      <c r="V517" s="3">
        <v>0</v>
      </c>
      <c r="W517" s="3">
        <v>1</v>
      </c>
      <c r="X517" s="3">
        <v>0</v>
      </c>
    </row>
    <row r="518" spans="1:24">
      <c r="A518" s="1" t="s">
        <v>540</v>
      </c>
      <c r="B518" s="3" t="s">
        <v>540</v>
      </c>
      <c r="C518" s="3">
        <v>68</v>
      </c>
      <c r="D518" s="3">
        <v>150</v>
      </c>
      <c r="E518" s="3">
        <v>195</v>
      </c>
      <c r="F518" s="3">
        <v>132</v>
      </c>
      <c r="G518" s="3">
        <v>0</v>
      </c>
      <c r="H518" s="3">
        <v>1</v>
      </c>
      <c r="I518" s="3">
        <v>0</v>
      </c>
      <c r="J518" s="3">
        <v>1</v>
      </c>
      <c r="K518" s="3">
        <v>0</v>
      </c>
      <c r="L518" s="3">
        <v>0</v>
      </c>
      <c r="M518" s="3">
        <v>1</v>
      </c>
      <c r="N518" s="3">
        <v>0</v>
      </c>
      <c r="O518" s="3">
        <v>0</v>
      </c>
      <c r="P518" s="3">
        <v>1</v>
      </c>
      <c r="Q518" s="3">
        <v>0</v>
      </c>
      <c r="R518" s="3">
        <v>1</v>
      </c>
      <c r="S518" s="3">
        <v>0</v>
      </c>
      <c r="T518" s="3">
        <v>1</v>
      </c>
      <c r="U518" s="3">
        <v>0</v>
      </c>
      <c r="V518" s="3">
        <v>0</v>
      </c>
      <c r="W518" s="3">
        <v>1</v>
      </c>
      <c r="X518" s="3">
        <v>0</v>
      </c>
    </row>
    <row r="519" spans="1:24">
      <c r="A519" s="1" t="s">
        <v>541</v>
      </c>
      <c r="B519" s="3" t="s">
        <v>541</v>
      </c>
      <c r="C519" s="3">
        <v>65</v>
      </c>
      <c r="D519" s="3">
        <v>150</v>
      </c>
      <c r="E519" s="3">
        <v>235</v>
      </c>
      <c r="F519" s="3">
        <v>120</v>
      </c>
      <c r="G519" s="3">
        <v>1.5</v>
      </c>
      <c r="H519" s="3">
        <v>1</v>
      </c>
      <c r="I519" s="3">
        <v>0</v>
      </c>
      <c r="J519" s="3">
        <v>1</v>
      </c>
      <c r="K519" s="3">
        <v>1</v>
      </c>
      <c r="L519" s="3">
        <v>0</v>
      </c>
      <c r="M519" s="3">
        <v>0</v>
      </c>
      <c r="N519" s="3">
        <v>0</v>
      </c>
      <c r="O519" s="3">
        <v>1</v>
      </c>
      <c r="P519" s="3">
        <v>0</v>
      </c>
      <c r="Q519" s="3">
        <v>0</v>
      </c>
      <c r="R519" s="3">
        <v>1</v>
      </c>
      <c r="S519" s="3">
        <v>0</v>
      </c>
      <c r="T519" s="3">
        <v>0</v>
      </c>
      <c r="U519" s="3">
        <v>1</v>
      </c>
      <c r="V519" s="3">
        <v>0</v>
      </c>
      <c r="W519" s="3">
        <v>1</v>
      </c>
      <c r="X519" s="3">
        <v>0</v>
      </c>
    </row>
    <row r="520" spans="1:24">
      <c r="A520" s="1" t="s">
        <v>542</v>
      </c>
      <c r="B520" s="3" t="s">
        <v>542</v>
      </c>
      <c r="C520" s="3">
        <v>48</v>
      </c>
      <c r="D520" s="3">
        <v>102</v>
      </c>
      <c r="E520" s="3">
        <v>0</v>
      </c>
      <c r="F520" s="3">
        <v>110</v>
      </c>
      <c r="G520" s="3">
        <v>1</v>
      </c>
      <c r="H520" s="3">
        <v>1</v>
      </c>
      <c r="I520" s="3">
        <v>0</v>
      </c>
      <c r="J520" s="3">
        <v>1</v>
      </c>
      <c r="K520" s="3">
        <v>0</v>
      </c>
      <c r="L520" s="3">
        <v>0</v>
      </c>
      <c r="M520" s="3">
        <v>1</v>
      </c>
      <c r="N520" s="3">
        <v>0</v>
      </c>
      <c r="O520" s="3">
        <v>0</v>
      </c>
      <c r="P520" s="3">
        <v>1</v>
      </c>
      <c r="Q520" s="3">
        <v>0</v>
      </c>
      <c r="R520" s="3">
        <v>0</v>
      </c>
      <c r="S520" s="3">
        <v>1</v>
      </c>
      <c r="T520" s="3">
        <v>0</v>
      </c>
      <c r="U520" s="3">
        <v>1</v>
      </c>
      <c r="V520" s="3">
        <v>1</v>
      </c>
      <c r="W520" s="3">
        <v>0</v>
      </c>
      <c r="X520" s="3">
        <v>0</v>
      </c>
    </row>
    <row r="521" spans="1:24">
      <c r="A521" s="1" t="s">
        <v>543</v>
      </c>
      <c r="B521" s="3" t="s">
        <v>543</v>
      </c>
      <c r="C521" s="3">
        <v>63</v>
      </c>
      <c r="D521" s="3">
        <v>96</v>
      </c>
      <c r="E521" s="3">
        <v>305</v>
      </c>
      <c r="F521" s="3">
        <v>121</v>
      </c>
      <c r="G521" s="3">
        <v>1</v>
      </c>
      <c r="H521" s="3">
        <v>1</v>
      </c>
      <c r="I521" s="3">
        <v>0</v>
      </c>
      <c r="J521" s="3">
        <v>1</v>
      </c>
      <c r="K521" s="3">
        <v>1</v>
      </c>
      <c r="L521" s="3">
        <v>0</v>
      </c>
      <c r="M521" s="3">
        <v>0</v>
      </c>
      <c r="N521" s="3">
        <v>0</v>
      </c>
      <c r="O521" s="3">
        <v>1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3">
        <v>1</v>
      </c>
      <c r="V521" s="3">
        <v>0</v>
      </c>
      <c r="W521" s="3">
        <v>0</v>
      </c>
      <c r="X521" s="3">
        <v>1</v>
      </c>
    </row>
    <row r="522" spans="1:24">
      <c r="A522" s="1" t="s">
        <v>544</v>
      </c>
      <c r="B522" s="3" t="s">
        <v>544</v>
      </c>
      <c r="C522" s="3">
        <v>64</v>
      </c>
      <c r="D522" s="3">
        <v>130</v>
      </c>
      <c r="E522" s="3">
        <v>223</v>
      </c>
      <c r="F522" s="3">
        <v>128</v>
      </c>
      <c r="G522" s="3">
        <v>0.5</v>
      </c>
      <c r="H522" s="3">
        <v>0</v>
      </c>
      <c r="I522" s="3">
        <v>0</v>
      </c>
      <c r="J522" s="3">
        <v>1</v>
      </c>
      <c r="K522" s="3">
        <v>1</v>
      </c>
      <c r="L522" s="3">
        <v>0</v>
      </c>
      <c r="M522" s="3">
        <v>0</v>
      </c>
      <c r="N522" s="3">
        <v>0</v>
      </c>
      <c r="O522" s="3">
        <v>1</v>
      </c>
      <c r="P522" s="3">
        <v>0</v>
      </c>
      <c r="Q522" s="3">
        <v>0</v>
      </c>
      <c r="R522" s="3">
        <v>0</v>
      </c>
      <c r="S522" s="3">
        <v>1</v>
      </c>
      <c r="T522" s="3">
        <v>1</v>
      </c>
      <c r="U522" s="3">
        <v>0</v>
      </c>
      <c r="V522" s="3">
        <v>0</v>
      </c>
      <c r="W522" s="3">
        <v>1</v>
      </c>
      <c r="X522" s="3">
        <v>0</v>
      </c>
    </row>
    <row r="523" spans="1:24">
      <c r="A523" s="1" t="s">
        <v>545</v>
      </c>
      <c r="B523" s="3" t="s">
        <v>545</v>
      </c>
      <c r="C523" s="3">
        <v>61</v>
      </c>
      <c r="D523" s="3">
        <v>120</v>
      </c>
      <c r="E523" s="3">
        <v>282</v>
      </c>
      <c r="F523" s="3">
        <v>135</v>
      </c>
      <c r="G523" s="3">
        <v>4</v>
      </c>
      <c r="H523" s="3">
        <v>1</v>
      </c>
      <c r="I523" s="3">
        <v>0</v>
      </c>
      <c r="J523" s="3">
        <v>1</v>
      </c>
      <c r="K523" s="3">
        <v>1</v>
      </c>
      <c r="L523" s="3">
        <v>0</v>
      </c>
      <c r="M523" s="3">
        <v>0</v>
      </c>
      <c r="N523" s="3">
        <v>0</v>
      </c>
      <c r="O523" s="3">
        <v>1</v>
      </c>
      <c r="P523" s="3">
        <v>0</v>
      </c>
      <c r="Q523" s="3">
        <v>0</v>
      </c>
      <c r="R523" s="3">
        <v>0</v>
      </c>
      <c r="S523" s="3">
        <v>1</v>
      </c>
      <c r="T523" s="3">
        <v>0</v>
      </c>
      <c r="U523" s="3">
        <v>1</v>
      </c>
      <c r="V523" s="3">
        <v>1</v>
      </c>
      <c r="W523" s="3">
        <v>0</v>
      </c>
      <c r="X523" s="3">
        <v>0</v>
      </c>
    </row>
    <row r="524" spans="1:24">
      <c r="A524" s="1" t="s">
        <v>546</v>
      </c>
      <c r="B524" s="3" t="s">
        <v>546</v>
      </c>
      <c r="C524" s="3">
        <v>50</v>
      </c>
      <c r="D524" s="3">
        <v>144</v>
      </c>
      <c r="E524" s="3">
        <v>349</v>
      </c>
      <c r="F524" s="3">
        <v>120</v>
      </c>
      <c r="G524" s="3">
        <v>1</v>
      </c>
      <c r="H524" s="3">
        <v>1</v>
      </c>
      <c r="I524" s="3">
        <v>0</v>
      </c>
      <c r="J524" s="3">
        <v>1</v>
      </c>
      <c r="K524" s="3">
        <v>1</v>
      </c>
      <c r="L524" s="3">
        <v>0</v>
      </c>
      <c r="M524" s="3">
        <v>0</v>
      </c>
      <c r="N524" s="3">
        <v>0</v>
      </c>
      <c r="O524" s="3">
        <v>1</v>
      </c>
      <c r="P524" s="3">
        <v>0</v>
      </c>
      <c r="Q524" s="3">
        <v>1</v>
      </c>
      <c r="R524" s="3">
        <v>0</v>
      </c>
      <c r="S524" s="3">
        <v>0</v>
      </c>
      <c r="T524" s="3">
        <v>0</v>
      </c>
      <c r="U524" s="3">
        <v>1</v>
      </c>
      <c r="V524" s="3">
        <v>0</v>
      </c>
      <c r="W524" s="3">
        <v>0</v>
      </c>
      <c r="X524" s="3">
        <v>1</v>
      </c>
    </row>
    <row r="525" spans="1:24">
      <c r="A525" s="1" t="s">
        <v>547</v>
      </c>
      <c r="B525" s="3" t="s">
        <v>547</v>
      </c>
      <c r="C525" s="3">
        <v>59</v>
      </c>
      <c r="D525" s="3">
        <v>124</v>
      </c>
      <c r="E525" s="3">
        <v>160</v>
      </c>
      <c r="F525" s="3">
        <v>117</v>
      </c>
      <c r="G525" s="3">
        <v>1</v>
      </c>
      <c r="H525" s="3">
        <v>1</v>
      </c>
      <c r="I525" s="3">
        <v>0</v>
      </c>
      <c r="J525" s="3">
        <v>1</v>
      </c>
      <c r="K525" s="3">
        <v>1</v>
      </c>
      <c r="L525" s="3">
        <v>0</v>
      </c>
      <c r="M525" s="3">
        <v>0</v>
      </c>
      <c r="N525" s="3">
        <v>0</v>
      </c>
      <c r="O525" s="3">
        <v>1</v>
      </c>
      <c r="P525" s="3">
        <v>0</v>
      </c>
      <c r="Q525" s="3">
        <v>0</v>
      </c>
      <c r="R525" s="3">
        <v>1</v>
      </c>
      <c r="S525" s="3">
        <v>0</v>
      </c>
      <c r="T525" s="3">
        <v>0</v>
      </c>
      <c r="U525" s="3">
        <v>1</v>
      </c>
      <c r="V525" s="3">
        <v>0</v>
      </c>
      <c r="W525" s="3">
        <v>1</v>
      </c>
      <c r="X525" s="3">
        <v>0</v>
      </c>
    </row>
    <row r="526" spans="1:24">
      <c r="A526" s="1" t="s">
        <v>548</v>
      </c>
      <c r="B526" s="3" t="s">
        <v>548</v>
      </c>
      <c r="C526" s="3">
        <v>55</v>
      </c>
      <c r="D526" s="3">
        <v>150</v>
      </c>
      <c r="E526" s="3">
        <v>160</v>
      </c>
      <c r="F526" s="3">
        <v>150</v>
      </c>
      <c r="G526" s="3">
        <v>0</v>
      </c>
      <c r="H526" s="3">
        <v>0</v>
      </c>
      <c r="I526" s="3">
        <v>0</v>
      </c>
      <c r="J526" s="3">
        <v>1</v>
      </c>
      <c r="K526" s="3">
        <v>1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">
        <v>0</v>
      </c>
      <c r="R526" s="3">
        <v>0</v>
      </c>
      <c r="S526" s="3">
        <v>1</v>
      </c>
      <c r="T526" s="3">
        <v>1</v>
      </c>
      <c r="U526" s="3">
        <v>0</v>
      </c>
      <c r="V526" s="3">
        <v>0</v>
      </c>
      <c r="W526" s="3">
        <v>0</v>
      </c>
      <c r="X526" s="3">
        <v>1</v>
      </c>
    </row>
    <row r="527" spans="1:24">
      <c r="A527" s="1" t="s">
        <v>549</v>
      </c>
      <c r="B527" s="3" t="s">
        <v>549</v>
      </c>
      <c r="C527" s="3">
        <v>45</v>
      </c>
      <c r="D527" s="3">
        <v>130</v>
      </c>
      <c r="E527" s="3">
        <v>236</v>
      </c>
      <c r="F527" s="3">
        <v>144</v>
      </c>
      <c r="G527" s="3">
        <v>0.1</v>
      </c>
      <c r="H527" s="3">
        <v>0</v>
      </c>
      <c r="I527" s="3">
        <v>0</v>
      </c>
      <c r="J527" s="3">
        <v>1</v>
      </c>
      <c r="K527" s="3">
        <v>0</v>
      </c>
      <c r="L527" s="3">
        <v>0</v>
      </c>
      <c r="M527" s="3">
        <v>1</v>
      </c>
      <c r="N527" s="3">
        <v>0</v>
      </c>
      <c r="O527" s="3">
        <v>1</v>
      </c>
      <c r="P527" s="3">
        <v>0</v>
      </c>
      <c r="Q527" s="3">
        <v>0</v>
      </c>
      <c r="R527" s="3">
        <v>1</v>
      </c>
      <c r="S527" s="3">
        <v>0</v>
      </c>
      <c r="T527" s="3">
        <v>1</v>
      </c>
      <c r="U527" s="3">
        <v>0</v>
      </c>
      <c r="V527" s="3">
        <v>0</v>
      </c>
      <c r="W527" s="3">
        <v>0</v>
      </c>
      <c r="X527" s="3">
        <v>1</v>
      </c>
    </row>
    <row r="528" spans="1:24">
      <c r="A528" s="1" t="s">
        <v>550</v>
      </c>
      <c r="B528" s="3" t="s">
        <v>550</v>
      </c>
      <c r="C528" s="3">
        <v>65</v>
      </c>
      <c r="D528" s="3">
        <v>144</v>
      </c>
      <c r="E528" s="3">
        <v>312</v>
      </c>
      <c r="F528" s="3">
        <v>113</v>
      </c>
      <c r="G528" s="3">
        <v>1.7</v>
      </c>
      <c r="H528" s="3">
        <v>1</v>
      </c>
      <c r="I528" s="3">
        <v>0</v>
      </c>
      <c r="J528" s="3">
        <v>1</v>
      </c>
      <c r="K528" s="3">
        <v>1</v>
      </c>
      <c r="L528" s="3">
        <v>0</v>
      </c>
      <c r="M528" s="3">
        <v>0</v>
      </c>
      <c r="N528" s="3">
        <v>0</v>
      </c>
      <c r="O528" s="3">
        <v>1</v>
      </c>
      <c r="P528" s="3">
        <v>0</v>
      </c>
      <c r="Q528" s="3">
        <v>1</v>
      </c>
      <c r="R528" s="3">
        <v>0</v>
      </c>
      <c r="S528" s="3">
        <v>0</v>
      </c>
      <c r="T528" s="3">
        <v>0</v>
      </c>
      <c r="U528" s="3">
        <v>1</v>
      </c>
      <c r="V528" s="3">
        <v>0</v>
      </c>
      <c r="W528" s="3">
        <v>1</v>
      </c>
      <c r="X528" s="3">
        <v>0</v>
      </c>
    </row>
    <row r="529" spans="1:24">
      <c r="A529" s="1" t="s">
        <v>551</v>
      </c>
      <c r="B529" s="3" t="s">
        <v>551</v>
      </c>
      <c r="C529" s="3">
        <v>61</v>
      </c>
      <c r="D529" s="3">
        <v>139</v>
      </c>
      <c r="E529" s="3">
        <v>283</v>
      </c>
      <c r="F529" s="3">
        <v>135</v>
      </c>
      <c r="G529" s="3">
        <v>0.3</v>
      </c>
      <c r="H529" s="3">
        <v>0</v>
      </c>
      <c r="I529" s="3">
        <v>0</v>
      </c>
      <c r="J529" s="3">
        <v>1</v>
      </c>
      <c r="K529" s="3">
        <v>0</v>
      </c>
      <c r="L529" s="3">
        <v>1</v>
      </c>
      <c r="M529" s="3">
        <v>0</v>
      </c>
      <c r="N529" s="3">
        <v>0</v>
      </c>
      <c r="O529" s="3">
        <v>1</v>
      </c>
      <c r="P529" s="3">
        <v>0</v>
      </c>
      <c r="Q529" s="3">
        <v>0</v>
      </c>
      <c r="R529" s="3">
        <v>1</v>
      </c>
      <c r="S529" s="3">
        <v>0</v>
      </c>
      <c r="T529" s="3">
        <v>1</v>
      </c>
      <c r="U529" s="3">
        <v>0</v>
      </c>
      <c r="V529" s="3">
        <v>0</v>
      </c>
      <c r="W529" s="3">
        <v>0</v>
      </c>
      <c r="X529" s="3">
        <v>1</v>
      </c>
    </row>
    <row r="530" spans="1:24">
      <c r="A530" s="1" t="s">
        <v>552</v>
      </c>
      <c r="B530" s="3" t="s">
        <v>552</v>
      </c>
      <c r="C530" s="3">
        <v>49</v>
      </c>
      <c r="D530" s="3">
        <v>131</v>
      </c>
      <c r="E530" s="3">
        <v>142</v>
      </c>
      <c r="F530" s="3">
        <v>127</v>
      </c>
      <c r="G530" s="3">
        <v>1.5</v>
      </c>
      <c r="H530" s="3">
        <v>1</v>
      </c>
      <c r="I530" s="3">
        <v>0</v>
      </c>
      <c r="J530" s="3">
        <v>1</v>
      </c>
      <c r="K530" s="3">
        <v>0</v>
      </c>
      <c r="L530" s="3">
        <v>0</v>
      </c>
      <c r="M530" s="3">
        <v>1</v>
      </c>
      <c r="N530" s="3">
        <v>0</v>
      </c>
      <c r="O530" s="3">
        <v>1</v>
      </c>
      <c r="P530" s="3">
        <v>0</v>
      </c>
      <c r="Q530" s="3">
        <v>0</v>
      </c>
      <c r="R530" s="3">
        <v>1</v>
      </c>
      <c r="S530" s="3">
        <v>0</v>
      </c>
      <c r="T530" s="3">
        <v>0</v>
      </c>
      <c r="U530" s="3">
        <v>1</v>
      </c>
      <c r="V530" s="3">
        <v>0</v>
      </c>
      <c r="W530" s="3">
        <v>1</v>
      </c>
      <c r="X530" s="3">
        <v>0</v>
      </c>
    </row>
    <row r="531" spans="1:24">
      <c r="A531" s="1" t="s">
        <v>553</v>
      </c>
      <c r="B531" s="3" t="s">
        <v>553</v>
      </c>
      <c r="C531" s="3">
        <v>72</v>
      </c>
      <c r="D531" s="3">
        <v>143</v>
      </c>
      <c r="E531" s="3">
        <v>211</v>
      </c>
      <c r="F531" s="3">
        <v>109</v>
      </c>
      <c r="G531" s="3">
        <v>1.4</v>
      </c>
      <c r="H531" s="3">
        <v>1</v>
      </c>
      <c r="I531" s="3">
        <v>0</v>
      </c>
      <c r="J531" s="3">
        <v>1</v>
      </c>
      <c r="K531" s="3">
        <v>1</v>
      </c>
      <c r="L531" s="3">
        <v>0</v>
      </c>
      <c r="M531" s="3">
        <v>0</v>
      </c>
      <c r="N531" s="3">
        <v>0</v>
      </c>
      <c r="O531" s="3">
        <v>1</v>
      </c>
      <c r="P531" s="3">
        <v>0</v>
      </c>
      <c r="Q531" s="3">
        <v>0</v>
      </c>
      <c r="R531" s="3">
        <v>1</v>
      </c>
      <c r="S531" s="3">
        <v>0</v>
      </c>
      <c r="T531" s="3">
        <v>0</v>
      </c>
      <c r="U531" s="3">
        <v>1</v>
      </c>
      <c r="V531" s="3">
        <v>0</v>
      </c>
      <c r="W531" s="3">
        <v>1</v>
      </c>
      <c r="X531" s="3">
        <v>0</v>
      </c>
    </row>
    <row r="532" spans="1:24">
      <c r="A532" s="1" t="s">
        <v>554</v>
      </c>
      <c r="B532" s="3" t="s">
        <v>554</v>
      </c>
      <c r="C532" s="3">
        <v>50</v>
      </c>
      <c r="D532" s="3">
        <v>133</v>
      </c>
      <c r="E532" s="3">
        <v>218</v>
      </c>
      <c r="F532" s="3">
        <v>128</v>
      </c>
      <c r="G532" s="3">
        <v>1.1000000000000001</v>
      </c>
      <c r="H532" s="3">
        <v>1</v>
      </c>
      <c r="I532" s="3">
        <v>0</v>
      </c>
      <c r="J532" s="3">
        <v>1</v>
      </c>
      <c r="K532" s="3">
        <v>1</v>
      </c>
      <c r="L532" s="3">
        <v>0</v>
      </c>
      <c r="M532" s="3">
        <v>0</v>
      </c>
      <c r="N532" s="3">
        <v>0</v>
      </c>
      <c r="O532" s="3">
        <v>1</v>
      </c>
      <c r="P532" s="3">
        <v>0</v>
      </c>
      <c r="Q532" s="3">
        <v>0</v>
      </c>
      <c r="R532" s="3">
        <v>1</v>
      </c>
      <c r="S532" s="3">
        <v>0</v>
      </c>
      <c r="T532" s="3">
        <v>0</v>
      </c>
      <c r="U532" s="3">
        <v>1</v>
      </c>
      <c r="V532" s="3">
        <v>0</v>
      </c>
      <c r="W532" s="3">
        <v>1</v>
      </c>
      <c r="X532" s="3">
        <v>0</v>
      </c>
    </row>
    <row r="533" spans="1:24">
      <c r="A533" s="1" t="s">
        <v>555</v>
      </c>
      <c r="B533" s="3" t="s">
        <v>555</v>
      </c>
      <c r="C533" s="3">
        <v>64</v>
      </c>
      <c r="D533" s="3">
        <v>143</v>
      </c>
      <c r="E533" s="3">
        <v>306</v>
      </c>
      <c r="F533" s="3">
        <v>115</v>
      </c>
      <c r="G533" s="3">
        <v>1.8</v>
      </c>
      <c r="H533" s="3">
        <v>1</v>
      </c>
      <c r="I533" s="3">
        <v>0</v>
      </c>
      <c r="J533" s="3">
        <v>1</v>
      </c>
      <c r="K533" s="3">
        <v>1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">
        <v>0</v>
      </c>
      <c r="R533" s="3">
        <v>0</v>
      </c>
      <c r="S533" s="3">
        <v>1</v>
      </c>
      <c r="T533" s="3">
        <v>0</v>
      </c>
      <c r="U533" s="3">
        <v>1</v>
      </c>
      <c r="V533" s="3">
        <v>0</v>
      </c>
      <c r="W533" s="3">
        <v>1</v>
      </c>
      <c r="X533" s="3">
        <v>0</v>
      </c>
    </row>
    <row r="534" spans="1:24">
      <c r="A534" s="1" t="s">
        <v>556</v>
      </c>
      <c r="B534" s="3" t="s">
        <v>556</v>
      </c>
      <c r="C534" s="3">
        <v>55</v>
      </c>
      <c r="D534" s="3">
        <v>116</v>
      </c>
      <c r="E534" s="3">
        <v>186</v>
      </c>
      <c r="F534" s="3">
        <v>102</v>
      </c>
      <c r="G534" s="3">
        <v>0</v>
      </c>
      <c r="H534" s="3">
        <v>1</v>
      </c>
      <c r="I534" s="3">
        <v>0</v>
      </c>
      <c r="J534" s="3">
        <v>1</v>
      </c>
      <c r="K534" s="3">
        <v>1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1</v>
      </c>
      <c r="T534" s="3">
        <v>1</v>
      </c>
      <c r="U534" s="3">
        <v>0</v>
      </c>
      <c r="V534" s="3">
        <v>0</v>
      </c>
      <c r="W534" s="3">
        <v>1</v>
      </c>
      <c r="X534" s="3">
        <v>0</v>
      </c>
    </row>
    <row r="535" spans="1:24">
      <c r="A535" s="1" t="s">
        <v>557</v>
      </c>
      <c r="B535" s="3" t="s">
        <v>557</v>
      </c>
      <c r="C535" s="3">
        <v>63</v>
      </c>
      <c r="D535" s="3">
        <v>110</v>
      </c>
      <c r="E535" s="3">
        <v>252</v>
      </c>
      <c r="F535" s="3">
        <v>140</v>
      </c>
      <c r="G535" s="3">
        <v>2</v>
      </c>
      <c r="H535" s="3">
        <v>1</v>
      </c>
      <c r="I535" s="3">
        <v>0</v>
      </c>
      <c r="J535" s="3">
        <v>1</v>
      </c>
      <c r="K535" s="3">
        <v>1</v>
      </c>
      <c r="L535" s="3">
        <v>0</v>
      </c>
      <c r="M535" s="3">
        <v>0</v>
      </c>
      <c r="N535" s="3">
        <v>0</v>
      </c>
      <c r="O535" s="3">
        <v>1</v>
      </c>
      <c r="P535" s="3">
        <v>0</v>
      </c>
      <c r="Q535" s="3">
        <v>0</v>
      </c>
      <c r="R535" s="3">
        <v>0</v>
      </c>
      <c r="S535" s="3">
        <v>1</v>
      </c>
      <c r="T535" s="3">
        <v>0</v>
      </c>
      <c r="U535" s="3">
        <v>1</v>
      </c>
      <c r="V535" s="3">
        <v>0</v>
      </c>
      <c r="W535" s="3">
        <v>1</v>
      </c>
      <c r="X535" s="3">
        <v>0</v>
      </c>
    </row>
    <row r="536" spans="1:24">
      <c r="A536" s="1" t="s">
        <v>558</v>
      </c>
      <c r="B536" s="3" t="s">
        <v>558</v>
      </c>
      <c r="C536" s="3">
        <v>59</v>
      </c>
      <c r="D536" s="3">
        <v>125</v>
      </c>
      <c r="E536" s="3">
        <v>222</v>
      </c>
      <c r="F536" s="3">
        <v>135</v>
      </c>
      <c r="G536" s="3">
        <v>2.5</v>
      </c>
      <c r="H536" s="3">
        <v>1</v>
      </c>
      <c r="I536" s="3">
        <v>0</v>
      </c>
      <c r="J536" s="3">
        <v>1</v>
      </c>
      <c r="K536" s="3">
        <v>1</v>
      </c>
      <c r="L536" s="3">
        <v>0</v>
      </c>
      <c r="M536" s="3">
        <v>0</v>
      </c>
      <c r="N536" s="3">
        <v>0</v>
      </c>
      <c r="O536" s="3">
        <v>1</v>
      </c>
      <c r="P536" s="3">
        <v>0</v>
      </c>
      <c r="Q536" s="3">
        <v>0</v>
      </c>
      <c r="R536" s="3">
        <v>1</v>
      </c>
      <c r="S536" s="3">
        <v>0</v>
      </c>
      <c r="T536" s="3">
        <v>0</v>
      </c>
      <c r="U536" s="3">
        <v>1</v>
      </c>
      <c r="V536" s="3">
        <v>1</v>
      </c>
      <c r="W536" s="3">
        <v>0</v>
      </c>
      <c r="X536" s="3">
        <v>0</v>
      </c>
    </row>
    <row r="537" spans="1:24">
      <c r="A537" s="1" t="s">
        <v>559</v>
      </c>
      <c r="B537" s="3" t="s">
        <v>559</v>
      </c>
      <c r="C537" s="3">
        <v>56</v>
      </c>
      <c r="D537" s="3">
        <v>130</v>
      </c>
      <c r="E537" s="3">
        <v>0</v>
      </c>
      <c r="F537" s="3">
        <v>122</v>
      </c>
      <c r="G537" s="3">
        <v>1</v>
      </c>
      <c r="H537" s="3">
        <v>1</v>
      </c>
      <c r="I537" s="3">
        <v>0</v>
      </c>
      <c r="J537" s="3">
        <v>1</v>
      </c>
      <c r="K537" s="3">
        <v>1</v>
      </c>
      <c r="L537" s="3">
        <v>0</v>
      </c>
      <c r="M537" s="3">
        <v>0</v>
      </c>
      <c r="N537" s="3">
        <v>0</v>
      </c>
      <c r="O537" s="3">
        <v>1</v>
      </c>
      <c r="P537" s="3">
        <v>0</v>
      </c>
      <c r="Q537" s="3">
        <v>1</v>
      </c>
      <c r="R537" s="3">
        <v>0</v>
      </c>
      <c r="S537" s="3">
        <v>0</v>
      </c>
      <c r="T537" s="3">
        <v>0</v>
      </c>
      <c r="U537" s="3">
        <v>1</v>
      </c>
      <c r="V537" s="3">
        <v>0</v>
      </c>
      <c r="W537" s="3">
        <v>1</v>
      </c>
      <c r="X537" s="3">
        <v>0</v>
      </c>
    </row>
    <row r="538" spans="1:24">
      <c r="A538" s="1" t="s">
        <v>560</v>
      </c>
      <c r="B538" s="3" t="s">
        <v>560</v>
      </c>
      <c r="C538" s="3">
        <v>62</v>
      </c>
      <c r="D538" s="3">
        <v>133</v>
      </c>
      <c r="E538" s="3">
        <v>0</v>
      </c>
      <c r="F538" s="3">
        <v>119</v>
      </c>
      <c r="G538" s="3">
        <v>1.2</v>
      </c>
      <c r="H538" s="3">
        <v>1</v>
      </c>
      <c r="I538" s="3">
        <v>0</v>
      </c>
      <c r="J538" s="3">
        <v>1</v>
      </c>
      <c r="K538" s="3">
        <v>0</v>
      </c>
      <c r="L538" s="3">
        <v>0</v>
      </c>
      <c r="M538" s="3">
        <v>1</v>
      </c>
      <c r="N538" s="3">
        <v>0</v>
      </c>
      <c r="O538" s="3">
        <v>0</v>
      </c>
      <c r="P538" s="3">
        <v>1</v>
      </c>
      <c r="Q538" s="3">
        <v>0</v>
      </c>
      <c r="R538" s="3">
        <v>0</v>
      </c>
      <c r="S538" s="3">
        <v>1</v>
      </c>
      <c r="T538" s="3">
        <v>0</v>
      </c>
      <c r="U538" s="3">
        <v>1</v>
      </c>
      <c r="V538" s="3">
        <v>0</v>
      </c>
      <c r="W538" s="3">
        <v>1</v>
      </c>
      <c r="X538" s="3">
        <v>0</v>
      </c>
    </row>
    <row r="539" spans="1:24">
      <c r="A539" s="1" t="s">
        <v>561</v>
      </c>
      <c r="B539" s="3" t="s">
        <v>561</v>
      </c>
      <c r="C539" s="3">
        <v>74</v>
      </c>
      <c r="D539" s="3">
        <v>150</v>
      </c>
      <c r="E539" s="3">
        <v>258</v>
      </c>
      <c r="F539" s="3">
        <v>130</v>
      </c>
      <c r="G539" s="3">
        <v>4</v>
      </c>
      <c r="H539" s="3">
        <v>1</v>
      </c>
      <c r="I539" s="3">
        <v>0</v>
      </c>
      <c r="J539" s="3">
        <v>1</v>
      </c>
      <c r="K539" s="3">
        <v>1</v>
      </c>
      <c r="L539" s="3">
        <v>0</v>
      </c>
      <c r="M539" s="3">
        <v>0</v>
      </c>
      <c r="N539" s="3">
        <v>0</v>
      </c>
      <c r="O539" s="3">
        <v>0</v>
      </c>
      <c r="P539" s="3">
        <v>1</v>
      </c>
      <c r="Q539" s="3">
        <v>0</v>
      </c>
      <c r="R539" s="3">
        <v>0</v>
      </c>
      <c r="S539" s="3">
        <v>1</v>
      </c>
      <c r="T539" s="3">
        <v>0</v>
      </c>
      <c r="U539" s="3">
        <v>1</v>
      </c>
      <c r="V539" s="3">
        <v>1</v>
      </c>
      <c r="W539" s="3">
        <v>0</v>
      </c>
      <c r="X539" s="3">
        <v>0</v>
      </c>
    </row>
    <row r="540" spans="1:24">
      <c r="A540" s="1" t="s">
        <v>562</v>
      </c>
      <c r="B540" s="3" t="s">
        <v>562</v>
      </c>
      <c r="C540" s="3">
        <v>54</v>
      </c>
      <c r="D540" s="3">
        <v>130</v>
      </c>
      <c r="E540" s="3">
        <v>202</v>
      </c>
      <c r="F540" s="3">
        <v>112</v>
      </c>
      <c r="G540" s="3">
        <v>2</v>
      </c>
      <c r="H540" s="3">
        <v>1</v>
      </c>
      <c r="I540" s="3">
        <v>0</v>
      </c>
      <c r="J540" s="3">
        <v>1</v>
      </c>
      <c r="K540" s="3">
        <v>1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0</v>
      </c>
      <c r="R540" s="3">
        <v>1</v>
      </c>
      <c r="S540" s="3">
        <v>0</v>
      </c>
      <c r="T540" s="3">
        <v>0</v>
      </c>
      <c r="U540" s="3">
        <v>1</v>
      </c>
      <c r="V540" s="3">
        <v>0</v>
      </c>
      <c r="W540" s="3">
        <v>1</v>
      </c>
      <c r="X540" s="3">
        <v>0</v>
      </c>
    </row>
    <row r="541" spans="1:24">
      <c r="A541" s="1" t="s">
        <v>563</v>
      </c>
      <c r="B541" s="3" t="s">
        <v>563</v>
      </c>
      <c r="C541" s="3">
        <v>57</v>
      </c>
      <c r="D541" s="3">
        <v>110</v>
      </c>
      <c r="E541" s="3">
        <v>197</v>
      </c>
      <c r="F541" s="3">
        <v>100</v>
      </c>
      <c r="G541" s="3">
        <v>0</v>
      </c>
      <c r="H541" s="3">
        <v>0</v>
      </c>
      <c r="I541" s="3">
        <v>0</v>
      </c>
      <c r="J541" s="3">
        <v>1</v>
      </c>
      <c r="K541" s="3">
        <v>1</v>
      </c>
      <c r="L541" s="3">
        <v>0</v>
      </c>
      <c r="M541" s="3">
        <v>0</v>
      </c>
      <c r="N541" s="3">
        <v>0</v>
      </c>
      <c r="O541" s="3">
        <v>1</v>
      </c>
      <c r="P541" s="3">
        <v>0</v>
      </c>
      <c r="Q541" s="3">
        <v>1</v>
      </c>
      <c r="R541" s="3">
        <v>0</v>
      </c>
      <c r="S541" s="3">
        <v>0</v>
      </c>
      <c r="T541" s="3">
        <v>1</v>
      </c>
      <c r="U541" s="3">
        <v>0</v>
      </c>
      <c r="V541" s="3">
        <v>0</v>
      </c>
      <c r="W541" s="3">
        <v>0</v>
      </c>
      <c r="X541" s="3">
        <v>1</v>
      </c>
    </row>
    <row r="542" spans="1:24">
      <c r="A542" s="1" t="s">
        <v>564</v>
      </c>
      <c r="B542" s="3" t="s">
        <v>564</v>
      </c>
      <c r="C542" s="3">
        <v>62</v>
      </c>
      <c r="D542" s="3">
        <v>138</v>
      </c>
      <c r="E542" s="3">
        <v>204</v>
      </c>
      <c r="F542" s="3">
        <v>122</v>
      </c>
      <c r="G542" s="3">
        <v>1.2</v>
      </c>
      <c r="H542" s="3">
        <v>1</v>
      </c>
      <c r="I542" s="3">
        <v>0</v>
      </c>
      <c r="J542" s="3">
        <v>1</v>
      </c>
      <c r="K542" s="3">
        <v>0</v>
      </c>
      <c r="L542" s="3">
        <v>0</v>
      </c>
      <c r="M542" s="3">
        <v>1</v>
      </c>
      <c r="N542" s="3">
        <v>0</v>
      </c>
      <c r="O542" s="3">
        <v>1</v>
      </c>
      <c r="P542" s="3">
        <v>0</v>
      </c>
      <c r="Q542" s="3">
        <v>0</v>
      </c>
      <c r="R542" s="3">
        <v>0</v>
      </c>
      <c r="S542" s="3">
        <v>1</v>
      </c>
      <c r="T542" s="3">
        <v>0</v>
      </c>
      <c r="U542" s="3">
        <v>1</v>
      </c>
      <c r="V542" s="3">
        <v>0</v>
      </c>
      <c r="W542" s="3">
        <v>1</v>
      </c>
      <c r="X542" s="3">
        <v>0</v>
      </c>
    </row>
    <row r="543" spans="1:24">
      <c r="A543" s="1" t="s">
        <v>565</v>
      </c>
      <c r="B543" s="3" t="s">
        <v>565</v>
      </c>
      <c r="C543" s="3">
        <v>76</v>
      </c>
      <c r="D543" s="3">
        <v>104</v>
      </c>
      <c r="E543" s="3">
        <v>113</v>
      </c>
      <c r="F543" s="3">
        <v>120</v>
      </c>
      <c r="G543" s="3">
        <v>3.5</v>
      </c>
      <c r="H543" s="3">
        <v>1</v>
      </c>
      <c r="I543" s="3">
        <v>0</v>
      </c>
      <c r="J543" s="3">
        <v>1</v>
      </c>
      <c r="K543" s="3">
        <v>0</v>
      </c>
      <c r="L543" s="3">
        <v>0</v>
      </c>
      <c r="M543" s="3">
        <v>1</v>
      </c>
      <c r="N543" s="3">
        <v>0</v>
      </c>
      <c r="O543" s="3">
        <v>1</v>
      </c>
      <c r="P543" s="3">
        <v>0</v>
      </c>
      <c r="Q543" s="3">
        <v>1</v>
      </c>
      <c r="R543" s="3">
        <v>0</v>
      </c>
      <c r="S543" s="3">
        <v>0</v>
      </c>
      <c r="T543" s="3">
        <v>1</v>
      </c>
      <c r="U543" s="3">
        <v>0</v>
      </c>
      <c r="V543" s="3">
        <v>1</v>
      </c>
      <c r="W543" s="3">
        <v>0</v>
      </c>
      <c r="X543" s="3">
        <v>0</v>
      </c>
    </row>
    <row r="544" spans="1:24">
      <c r="A544" s="1" t="s">
        <v>566</v>
      </c>
      <c r="B544" s="3" t="s">
        <v>566</v>
      </c>
      <c r="C544" s="3">
        <v>54</v>
      </c>
      <c r="D544" s="3">
        <v>138</v>
      </c>
      <c r="E544" s="3">
        <v>274</v>
      </c>
      <c r="F544" s="3">
        <v>105</v>
      </c>
      <c r="G544" s="3">
        <v>1.5</v>
      </c>
      <c r="H544" s="3">
        <v>1</v>
      </c>
      <c r="I544" s="3">
        <v>1</v>
      </c>
      <c r="J544" s="3">
        <v>0</v>
      </c>
      <c r="K544" s="3">
        <v>1</v>
      </c>
      <c r="L544" s="3">
        <v>0</v>
      </c>
      <c r="M544" s="3">
        <v>0</v>
      </c>
      <c r="N544" s="3">
        <v>0</v>
      </c>
      <c r="O544" s="3">
        <v>1</v>
      </c>
      <c r="P544" s="3">
        <v>0</v>
      </c>
      <c r="Q544" s="3">
        <v>0</v>
      </c>
      <c r="R544" s="3">
        <v>1</v>
      </c>
      <c r="S544" s="3">
        <v>0</v>
      </c>
      <c r="T544" s="3">
        <v>0</v>
      </c>
      <c r="U544" s="3">
        <v>1</v>
      </c>
      <c r="V544" s="3">
        <v>0</v>
      </c>
      <c r="W544" s="3">
        <v>1</v>
      </c>
      <c r="X544" s="3">
        <v>0</v>
      </c>
    </row>
    <row r="545" spans="1:24">
      <c r="A545" s="1" t="s">
        <v>567</v>
      </c>
      <c r="B545" s="3" t="s">
        <v>567</v>
      </c>
      <c r="C545" s="3">
        <v>70</v>
      </c>
      <c r="D545" s="3">
        <v>170</v>
      </c>
      <c r="E545" s="3">
        <v>192</v>
      </c>
      <c r="F545" s="3">
        <v>129</v>
      </c>
      <c r="G545" s="3">
        <v>3</v>
      </c>
      <c r="H545" s="3">
        <v>1</v>
      </c>
      <c r="I545" s="3">
        <v>0</v>
      </c>
      <c r="J545" s="3">
        <v>1</v>
      </c>
      <c r="K545" s="3">
        <v>1</v>
      </c>
      <c r="L545" s="3">
        <v>0</v>
      </c>
      <c r="M545" s="3">
        <v>0</v>
      </c>
      <c r="N545" s="3">
        <v>0</v>
      </c>
      <c r="O545" s="3">
        <v>1</v>
      </c>
      <c r="P545" s="3">
        <v>0</v>
      </c>
      <c r="Q545" s="3">
        <v>0</v>
      </c>
      <c r="R545" s="3">
        <v>0</v>
      </c>
      <c r="S545" s="3">
        <v>1</v>
      </c>
      <c r="T545" s="3">
        <v>0</v>
      </c>
      <c r="U545" s="3">
        <v>1</v>
      </c>
      <c r="V545" s="3">
        <v>1</v>
      </c>
      <c r="W545" s="3">
        <v>0</v>
      </c>
      <c r="X545" s="3">
        <v>0</v>
      </c>
    </row>
    <row r="546" spans="1:24">
      <c r="A546" s="1" t="s">
        <v>568</v>
      </c>
      <c r="B546" s="3" t="s">
        <v>568</v>
      </c>
      <c r="C546" s="3">
        <v>61</v>
      </c>
      <c r="D546" s="3">
        <v>140</v>
      </c>
      <c r="E546" s="3">
        <v>298</v>
      </c>
      <c r="F546" s="3">
        <v>120</v>
      </c>
      <c r="G546" s="3">
        <v>0</v>
      </c>
      <c r="H546" s="3">
        <v>0</v>
      </c>
      <c r="I546" s="3">
        <v>1</v>
      </c>
      <c r="J546" s="3">
        <v>0</v>
      </c>
      <c r="K546" s="3">
        <v>0</v>
      </c>
      <c r="L546" s="3">
        <v>1</v>
      </c>
      <c r="M546" s="3">
        <v>0</v>
      </c>
      <c r="N546" s="3">
        <v>0</v>
      </c>
      <c r="O546" s="3">
        <v>0</v>
      </c>
      <c r="P546" s="3">
        <v>1</v>
      </c>
      <c r="Q546" s="3">
        <v>0</v>
      </c>
      <c r="R546" s="3">
        <v>1</v>
      </c>
      <c r="S546" s="3">
        <v>0</v>
      </c>
      <c r="T546" s="3">
        <v>0</v>
      </c>
      <c r="U546" s="3">
        <v>1</v>
      </c>
      <c r="V546" s="3">
        <v>0</v>
      </c>
      <c r="W546" s="3">
        <v>0</v>
      </c>
      <c r="X546" s="3">
        <v>1</v>
      </c>
    </row>
    <row r="547" spans="1:24">
      <c r="A547" s="1" t="s">
        <v>569</v>
      </c>
      <c r="B547" s="3" t="s">
        <v>569</v>
      </c>
      <c r="C547" s="3">
        <v>48</v>
      </c>
      <c r="D547" s="3">
        <v>132</v>
      </c>
      <c r="E547" s="3">
        <v>272</v>
      </c>
      <c r="F547" s="3">
        <v>139</v>
      </c>
      <c r="G547" s="3">
        <v>0.2</v>
      </c>
      <c r="H547" s="3">
        <v>0</v>
      </c>
      <c r="I547" s="3">
        <v>0</v>
      </c>
      <c r="J547" s="3">
        <v>1</v>
      </c>
      <c r="K547" s="3">
        <v>1</v>
      </c>
      <c r="L547" s="3">
        <v>0</v>
      </c>
      <c r="M547" s="3">
        <v>0</v>
      </c>
      <c r="N547" s="3">
        <v>0</v>
      </c>
      <c r="O547" s="3">
        <v>1</v>
      </c>
      <c r="P547" s="3">
        <v>0</v>
      </c>
      <c r="Q547" s="3">
        <v>0</v>
      </c>
      <c r="R547" s="3">
        <v>0</v>
      </c>
      <c r="S547" s="3">
        <v>1</v>
      </c>
      <c r="T547" s="3">
        <v>1</v>
      </c>
      <c r="U547" s="3">
        <v>0</v>
      </c>
      <c r="V547" s="3">
        <v>0</v>
      </c>
      <c r="W547" s="3">
        <v>0</v>
      </c>
      <c r="X547" s="3">
        <v>1</v>
      </c>
    </row>
    <row r="548" spans="1:24">
      <c r="A548" s="1" t="s">
        <v>570</v>
      </c>
      <c r="B548" s="3" t="s">
        <v>570</v>
      </c>
      <c r="C548" s="3">
        <v>48</v>
      </c>
      <c r="D548" s="3">
        <v>132</v>
      </c>
      <c r="E548" s="3">
        <v>220</v>
      </c>
      <c r="F548" s="3">
        <v>162</v>
      </c>
      <c r="G548" s="3">
        <v>0</v>
      </c>
      <c r="H548" s="3">
        <v>1</v>
      </c>
      <c r="I548" s="3">
        <v>0</v>
      </c>
      <c r="J548" s="3">
        <v>1</v>
      </c>
      <c r="K548" s="3">
        <v>0</v>
      </c>
      <c r="L548" s="3">
        <v>0</v>
      </c>
      <c r="M548" s="3">
        <v>1</v>
      </c>
      <c r="N548" s="3">
        <v>0</v>
      </c>
      <c r="O548" s="3">
        <v>0</v>
      </c>
      <c r="P548" s="3">
        <v>1</v>
      </c>
      <c r="Q548" s="3">
        <v>0</v>
      </c>
      <c r="R548" s="3">
        <v>0</v>
      </c>
      <c r="S548" s="3">
        <v>1</v>
      </c>
      <c r="T548" s="3">
        <v>1</v>
      </c>
      <c r="U548" s="3">
        <v>0</v>
      </c>
      <c r="V548" s="3">
        <v>0</v>
      </c>
      <c r="W548" s="3">
        <v>1</v>
      </c>
      <c r="X548" s="3">
        <v>0</v>
      </c>
    </row>
    <row r="549" spans="1:24">
      <c r="A549" s="1" t="s">
        <v>571</v>
      </c>
      <c r="B549" s="3" t="s">
        <v>571</v>
      </c>
      <c r="C549" s="3">
        <v>61</v>
      </c>
      <c r="D549" s="3">
        <v>142</v>
      </c>
      <c r="E549" s="3">
        <v>200</v>
      </c>
      <c r="F549" s="3">
        <v>100</v>
      </c>
      <c r="G549" s="3">
        <v>1.5</v>
      </c>
      <c r="H549" s="3">
        <v>1</v>
      </c>
      <c r="I549" s="3">
        <v>0</v>
      </c>
      <c r="J549" s="3">
        <v>1</v>
      </c>
      <c r="K549" s="3">
        <v>0</v>
      </c>
      <c r="L549" s="3">
        <v>0</v>
      </c>
      <c r="M549" s="3">
        <v>0</v>
      </c>
      <c r="N549" s="3">
        <v>1</v>
      </c>
      <c r="O549" s="3">
        <v>0</v>
      </c>
      <c r="P549" s="3">
        <v>1</v>
      </c>
      <c r="Q549" s="3">
        <v>0</v>
      </c>
      <c r="R549" s="3">
        <v>0</v>
      </c>
      <c r="S549" s="3">
        <v>1</v>
      </c>
      <c r="T549" s="3">
        <v>1</v>
      </c>
      <c r="U549" s="3">
        <v>0</v>
      </c>
      <c r="V549" s="3">
        <v>1</v>
      </c>
      <c r="W549" s="3">
        <v>0</v>
      </c>
      <c r="X549" s="3">
        <v>0</v>
      </c>
    </row>
    <row r="550" spans="1:24">
      <c r="A550" s="1" t="s">
        <v>572</v>
      </c>
      <c r="B550" s="3" t="s">
        <v>572</v>
      </c>
      <c r="C550" s="3">
        <v>66</v>
      </c>
      <c r="D550" s="3">
        <v>112</v>
      </c>
      <c r="E550" s="3">
        <v>261</v>
      </c>
      <c r="F550" s="3">
        <v>140</v>
      </c>
      <c r="G550" s="3">
        <v>1.5</v>
      </c>
      <c r="H550" s="3">
        <v>1</v>
      </c>
      <c r="I550" s="3">
        <v>0</v>
      </c>
      <c r="J550" s="3">
        <v>1</v>
      </c>
      <c r="K550" s="3">
        <v>1</v>
      </c>
      <c r="L550" s="3">
        <v>0</v>
      </c>
      <c r="M550" s="3">
        <v>0</v>
      </c>
      <c r="N550" s="3">
        <v>0</v>
      </c>
      <c r="O550" s="3">
        <v>1</v>
      </c>
      <c r="P550" s="3">
        <v>0</v>
      </c>
      <c r="Q550" s="3">
        <v>0</v>
      </c>
      <c r="R550" s="3">
        <v>1</v>
      </c>
      <c r="S550" s="3">
        <v>0</v>
      </c>
      <c r="T550" s="3">
        <v>1</v>
      </c>
      <c r="U550" s="3">
        <v>0</v>
      </c>
      <c r="V550" s="3">
        <v>0</v>
      </c>
      <c r="W550" s="3">
        <v>0</v>
      </c>
      <c r="X550" s="3">
        <v>1</v>
      </c>
    </row>
    <row r="551" spans="1:24">
      <c r="A551" s="1" t="s">
        <v>573</v>
      </c>
      <c r="B551" s="3" t="s">
        <v>573</v>
      </c>
      <c r="C551" s="3">
        <v>68</v>
      </c>
      <c r="D551" s="3">
        <v>139</v>
      </c>
      <c r="E551" s="3">
        <v>181</v>
      </c>
      <c r="F551" s="3">
        <v>135</v>
      </c>
      <c r="G551" s="3">
        <v>0.2</v>
      </c>
      <c r="H551" s="3">
        <v>0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3">
        <v>1</v>
      </c>
      <c r="O551" s="3">
        <v>0</v>
      </c>
      <c r="P551" s="3">
        <v>1</v>
      </c>
      <c r="Q551" s="3">
        <v>0</v>
      </c>
      <c r="R551" s="3">
        <v>0</v>
      </c>
      <c r="S551" s="3">
        <v>1</v>
      </c>
      <c r="T551" s="3">
        <v>1</v>
      </c>
      <c r="U551" s="3">
        <v>0</v>
      </c>
      <c r="V551" s="3">
        <v>0</v>
      </c>
      <c r="W551" s="3">
        <v>0</v>
      </c>
      <c r="X551" s="3">
        <v>1</v>
      </c>
    </row>
    <row r="552" spans="1:24">
      <c r="A552" s="1" t="s">
        <v>574</v>
      </c>
      <c r="B552" s="3" t="s">
        <v>574</v>
      </c>
      <c r="C552" s="3">
        <v>55</v>
      </c>
      <c r="D552" s="3">
        <v>172</v>
      </c>
      <c r="E552" s="3">
        <v>260</v>
      </c>
      <c r="F552" s="3">
        <v>73</v>
      </c>
      <c r="G552" s="3">
        <v>2</v>
      </c>
      <c r="H552" s="3">
        <v>1</v>
      </c>
      <c r="I552" s="3">
        <v>0</v>
      </c>
      <c r="J552" s="3">
        <v>1</v>
      </c>
      <c r="K552" s="3">
        <v>1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  <c r="Q552" s="3">
        <v>0</v>
      </c>
      <c r="R552" s="3">
        <v>1</v>
      </c>
      <c r="S552" s="3">
        <v>0</v>
      </c>
      <c r="T552" s="3">
        <v>1</v>
      </c>
      <c r="U552" s="3">
        <v>0</v>
      </c>
      <c r="V552" s="3">
        <v>0</v>
      </c>
      <c r="W552" s="3">
        <v>1</v>
      </c>
      <c r="X552" s="3">
        <v>0</v>
      </c>
    </row>
    <row r="553" spans="1:24">
      <c r="A553" s="1" t="s">
        <v>575</v>
      </c>
      <c r="B553" s="3" t="s">
        <v>575</v>
      </c>
      <c r="C553" s="3">
        <v>62</v>
      </c>
      <c r="D553" s="3">
        <v>120</v>
      </c>
      <c r="E553" s="3">
        <v>220</v>
      </c>
      <c r="F553" s="3">
        <v>86</v>
      </c>
      <c r="G553" s="3">
        <v>0</v>
      </c>
      <c r="H553" s="3">
        <v>0</v>
      </c>
      <c r="I553" s="3">
        <v>0</v>
      </c>
      <c r="J553" s="3">
        <v>1</v>
      </c>
      <c r="K553" s="3">
        <v>0</v>
      </c>
      <c r="L553" s="3">
        <v>0</v>
      </c>
      <c r="M553" s="3">
        <v>1</v>
      </c>
      <c r="N553" s="3">
        <v>0</v>
      </c>
      <c r="O553" s="3">
        <v>1</v>
      </c>
      <c r="P553" s="3">
        <v>0</v>
      </c>
      <c r="Q553" s="3">
        <v>1</v>
      </c>
      <c r="R553" s="3">
        <v>0</v>
      </c>
      <c r="S553" s="3">
        <v>0</v>
      </c>
      <c r="T553" s="3">
        <v>1</v>
      </c>
      <c r="U553" s="3">
        <v>0</v>
      </c>
      <c r="V553" s="3">
        <v>0</v>
      </c>
      <c r="W553" s="3">
        <v>0</v>
      </c>
      <c r="X553" s="3">
        <v>1</v>
      </c>
    </row>
    <row r="554" spans="1:24">
      <c r="A554" s="1" t="s">
        <v>576</v>
      </c>
      <c r="B554" s="3" t="s">
        <v>576</v>
      </c>
      <c r="C554" s="3">
        <v>71</v>
      </c>
      <c r="D554" s="3">
        <v>144</v>
      </c>
      <c r="E554" s="3">
        <v>221</v>
      </c>
      <c r="F554" s="3">
        <v>108</v>
      </c>
      <c r="G554" s="3">
        <v>1.8</v>
      </c>
      <c r="H554" s="3">
        <v>1</v>
      </c>
      <c r="I554" s="3">
        <v>0</v>
      </c>
      <c r="J554" s="3">
        <v>1</v>
      </c>
      <c r="K554" s="3">
        <v>0</v>
      </c>
      <c r="L554" s="3">
        <v>0</v>
      </c>
      <c r="M554" s="3">
        <v>1</v>
      </c>
      <c r="N554" s="3">
        <v>0</v>
      </c>
      <c r="O554" s="3">
        <v>1</v>
      </c>
      <c r="P554" s="3">
        <v>0</v>
      </c>
      <c r="Q554" s="3">
        <v>0</v>
      </c>
      <c r="R554" s="3">
        <v>1</v>
      </c>
      <c r="S554" s="3">
        <v>0</v>
      </c>
      <c r="T554" s="3">
        <v>0</v>
      </c>
      <c r="U554" s="3">
        <v>1</v>
      </c>
      <c r="V554" s="3">
        <v>0</v>
      </c>
      <c r="W554" s="3">
        <v>1</v>
      </c>
      <c r="X554" s="3">
        <v>0</v>
      </c>
    </row>
    <row r="555" spans="1:24">
      <c r="A555" s="1" t="s">
        <v>577</v>
      </c>
      <c r="B555" s="3" t="s">
        <v>577</v>
      </c>
      <c r="C555" s="3">
        <v>74</v>
      </c>
      <c r="D555" s="3">
        <v>145</v>
      </c>
      <c r="E555" s="3">
        <v>216</v>
      </c>
      <c r="F555" s="3">
        <v>116</v>
      </c>
      <c r="G555" s="3">
        <v>1.8</v>
      </c>
      <c r="H555" s="3">
        <v>1</v>
      </c>
      <c r="I555" s="3">
        <v>0</v>
      </c>
      <c r="J555" s="3">
        <v>1</v>
      </c>
      <c r="K555" s="3">
        <v>0</v>
      </c>
      <c r="L555" s="3">
        <v>0</v>
      </c>
      <c r="M555" s="3">
        <v>0</v>
      </c>
      <c r="N555" s="3">
        <v>1</v>
      </c>
      <c r="O555" s="3">
        <v>0</v>
      </c>
      <c r="P555" s="3">
        <v>1</v>
      </c>
      <c r="Q555" s="3">
        <v>0</v>
      </c>
      <c r="R555" s="3">
        <v>1</v>
      </c>
      <c r="S555" s="3">
        <v>0</v>
      </c>
      <c r="T555" s="3">
        <v>0</v>
      </c>
      <c r="U555" s="3">
        <v>1</v>
      </c>
      <c r="V555" s="3">
        <v>0</v>
      </c>
      <c r="W555" s="3">
        <v>1</v>
      </c>
      <c r="X555" s="3">
        <v>0</v>
      </c>
    </row>
    <row r="556" spans="1:24">
      <c r="A556" s="1" t="s">
        <v>578</v>
      </c>
      <c r="B556" s="3" t="s">
        <v>578</v>
      </c>
      <c r="C556" s="3">
        <v>53</v>
      </c>
      <c r="D556" s="3">
        <v>155</v>
      </c>
      <c r="E556" s="3">
        <v>175</v>
      </c>
      <c r="F556" s="3">
        <v>160</v>
      </c>
      <c r="G556" s="3">
        <v>0.3</v>
      </c>
      <c r="H556" s="3">
        <v>0</v>
      </c>
      <c r="I556" s="3">
        <v>0</v>
      </c>
      <c r="J556" s="3">
        <v>1</v>
      </c>
      <c r="K556" s="3">
        <v>0</v>
      </c>
      <c r="L556" s="3">
        <v>0</v>
      </c>
      <c r="M556" s="3">
        <v>1</v>
      </c>
      <c r="N556" s="3">
        <v>0</v>
      </c>
      <c r="O556" s="3">
        <v>0</v>
      </c>
      <c r="P556" s="3">
        <v>1</v>
      </c>
      <c r="Q556" s="3">
        <v>0</v>
      </c>
      <c r="R556" s="3">
        <v>0</v>
      </c>
      <c r="S556" s="3">
        <v>1</v>
      </c>
      <c r="T556" s="3">
        <v>1</v>
      </c>
      <c r="U556" s="3">
        <v>0</v>
      </c>
      <c r="V556" s="3">
        <v>0</v>
      </c>
      <c r="W556" s="3">
        <v>0</v>
      </c>
      <c r="X556" s="3">
        <v>1</v>
      </c>
    </row>
    <row r="557" spans="1:24">
      <c r="A557" s="1" t="s">
        <v>579</v>
      </c>
      <c r="B557" s="3" t="s">
        <v>579</v>
      </c>
      <c r="C557" s="3">
        <v>58</v>
      </c>
      <c r="D557" s="3">
        <v>150</v>
      </c>
      <c r="E557" s="3">
        <v>219</v>
      </c>
      <c r="F557" s="3">
        <v>118</v>
      </c>
      <c r="G557" s="3">
        <v>0</v>
      </c>
      <c r="H557" s="3">
        <v>1</v>
      </c>
      <c r="I557" s="3">
        <v>0</v>
      </c>
      <c r="J557" s="3">
        <v>1</v>
      </c>
      <c r="K557" s="3">
        <v>0</v>
      </c>
      <c r="L557" s="3">
        <v>0</v>
      </c>
      <c r="M557" s="3">
        <v>1</v>
      </c>
      <c r="N557" s="3">
        <v>0</v>
      </c>
      <c r="O557" s="3">
        <v>1</v>
      </c>
      <c r="P557" s="3">
        <v>0</v>
      </c>
      <c r="Q557" s="3">
        <v>0</v>
      </c>
      <c r="R557" s="3">
        <v>0</v>
      </c>
      <c r="S557" s="3">
        <v>1</v>
      </c>
      <c r="T557" s="3">
        <v>0</v>
      </c>
      <c r="U557" s="3">
        <v>1</v>
      </c>
      <c r="V557" s="3">
        <v>0</v>
      </c>
      <c r="W557" s="3">
        <v>1</v>
      </c>
      <c r="X557" s="3">
        <v>0</v>
      </c>
    </row>
    <row r="558" spans="1:24">
      <c r="A558" s="1" t="s">
        <v>580</v>
      </c>
      <c r="B558" s="3" t="s">
        <v>580</v>
      </c>
      <c r="C558" s="3">
        <v>75</v>
      </c>
      <c r="D558" s="3">
        <v>160</v>
      </c>
      <c r="E558" s="3">
        <v>310</v>
      </c>
      <c r="F558" s="3">
        <v>112</v>
      </c>
      <c r="G558" s="3">
        <v>2</v>
      </c>
      <c r="H558" s="3">
        <v>0</v>
      </c>
      <c r="I558" s="3">
        <v>0</v>
      </c>
      <c r="J558" s="3">
        <v>1</v>
      </c>
      <c r="K558" s="3">
        <v>1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">
        <v>0</v>
      </c>
      <c r="R558" s="3">
        <v>1</v>
      </c>
      <c r="S558" s="3">
        <v>0</v>
      </c>
      <c r="T558" s="3">
        <v>0</v>
      </c>
      <c r="U558" s="3">
        <v>1</v>
      </c>
      <c r="V558" s="3">
        <v>1</v>
      </c>
      <c r="W558" s="3">
        <v>0</v>
      </c>
      <c r="X558" s="3">
        <v>0</v>
      </c>
    </row>
    <row r="559" spans="1:24">
      <c r="A559" s="1" t="s">
        <v>581</v>
      </c>
      <c r="B559" s="3" t="s">
        <v>581</v>
      </c>
      <c r="C559" s="3">
        <v>56</v>
      </c>
      <c r="D559" s="3">
        <v>137</v>
      </c>
      <c r="E559" s="3">
        <v>208</v>
      </c>
      <c r="F559" s="3">
        <v>122</v>
      </c>
      <c r="G559" s="3">
        <v>1.8</v>
      </c>
      <c r="H559" s="3">
        <v>1</v>
      </c>
      <c r="I559" s="3">
        <v>0</v>
      </c>
      <c r="J559" s="3">
        <v>1</v>
      </c>
      <c r="K559" s="3">
        <v>0</v>
      </c>
      <c r="L559" s="3">
        <v>0</v>
      </c>
      <c r="M559" s="3">
        <v>1</v>
      </c>
      <c r="N559" s="3">
        <v>0</v>
      </c>
      <c r="O559" s="3">
        <v>0</v>
      </c>
      <c r="P559" s="3">
        <v>1</v>
      </c>
      <c r="Q559" s="3">
        <v>0</v>
      </c>
      <c r="R559" s="3">
        <v>0</v>
      </c>
      <c r="S559" s="3">
        <v>1</v>
      </c>
      <c r="T559" s="3">
        <v>0</v>
      </c>
      <c r="U559" s="3">
        <v>1</v>
      </c>
      <c r="V559" s="3">
        <v>0</v>
      </c>
      <c r="W559" s="3">
        <v>1</v>
      </c>
      <c r="X559" s="3">
        <v>0</v>
      </c>
    </row>
    <row r="560" spans="1:24">
      <c r="A560" s="1" t="s">
        <v>582</v>
      </c>
      <c r="B560" s="3" t="s">
        <v>582</v>
      </c>
      <c r="C560" s="3">
        <v>58</v>
      </c>
      <c r="D560" s="3">
        <v>137</v>
      </c>
      <c r="E560" s="3">
        <v>232</v>
      </c>
      <c r="F560" s="3">
        <v>124</v>
      </c>
      <c r="G560" s="3">
        <v>1.4</v>
      </c>
      <c r="H560" s="3">
        <v>1</v>
      </c>
      <c r="I560" s="3">
        <v>0</v>
      </c>
      <c r="J560" s="3">
        <v>1</v>
      </c>
      <c r="K560" s="3">
        <v>0</v>
      </c>
      <c r="L560" s="3">
        <v>0</v>
      </c>
      <c r="M560" s="3">
        <v>1</v>
      </c>
      <c r="N560" s="3">
        <v>0</v>
      </c>
      <c r="O560" s="3">
        <v>1</v>
      </c>
      <c r="P560" s="3">
        <v>0</v>
      </c>
      <c r="Q560" s="3">
        <v>0</v>
      </c>
      <c r="R560" s="3">
        <v>0</v>
      </c>
      <c r="S560" s="3">
        <v>1</v>
      </c>
      <c r="T560" s="3">
        <v>0</v>
      </c>
      <c r="U560" s="3">
        <v>1</v>
      </c>
      <c r="V560" s="3">
        <v>0</v>
      </c>
      <c r="W560" s="3">
        <v>1</v>
      </c>
      <c r="X560" s="3">
        <v>0</v>
      </c>
    </row>
    <row r="561" spans="1:24">
      <c r="A561" s="1" t="s">
        <v>583</v>
      </c>
      <c r="B561" s="3" t="s">
        <v>583</v>
      </c>
      <c r="C561" s="3">
        <v>64</v>
      </c>
      <c r="D561" s="3">
        <v>134</v>
      </c>
      <c r="E561" s="3">
        <v>273</v>
      </c>
      <c r="F561" s="3">
        <v>102</v>
      </c>
      <c r="G561" s="3">
        <v>4</v>
      </c>
      <c r="H561" s="3">
        <v>1</v>
      </c>
      <c r="I561" s="3">
        <v>0</v>
      </c>
      <c r="J561" s="3">
        <v>1</v>
      </c>
      <c r="K561" s="3">
        <v>1</v>
      </c>
      <c r="L561" s="3">
        <v>0</v>
      </c>
      <c r="M561" s="3">
        <v>0</v>
      </c>
      <c r="N561" s="3">
        <v>0</v>
      </c>
      <c r="O561" s="3">
        <v>1</v>
      </c>
      <c r="P561" s="3">
        <v>0</v>
      </c>
      <c r="Q561" s="3">
        <v>0</v>
      </c>
      <c r="R561" s="3">
        <v>1</v>
      </c>
      <c r="S561" s="3">
        <v>0</v>
      </c>
      <c r="T561" s="3">
        <v>0</v>
      </c>
      <c r="U561" s="3">
        <v>1</v>
      </c>
      <c r="V561" s="3">
        <v>1</v>
      </c>
      <c r="W561" s="3">
        <v>0</v>
      </c>
      <c r="X561" s="3">
        <v>0</v>
      </c>
    </row>
    <row r="562" spans="1:24">
      <c r="A562" s="1" t="s">
        <v>584</v>
      </c>
      <c r="B562" s="3" t="s">
        <v>584</v>
      </c>
      <c r="C562" s="3">
        <v>54</v>
      </c>
      <c r="D562" s="3">
        <v>133</v>
      </c>
      <c r="E562" s="3">
        <v>203</v>
      </c>
      <c r="F562" s="3">
        <v>137</v>
      </c>
      <c r="G562" s="3">
        <v>0.2</v>
      </c>
      <c r="H562" s="3">
        <v>0</v>
      </c>
      <c r="I562" s="3">
        <v>0</v>
      </c>
      <c r="J562" s="3">
        <v>1</v>
      </c>
      <c r="K562" s="3">
        <v>0</v>
      </c>
      <c r="L562" s="3">
        <v>0</v>
      </c>
      <c r="M562" s="3">
        <v>1</v>
      </c>
      <c r="N562" s="3">
        <v>0</v>
      </c>
      <c r="O562" s="3">
        <v>1</v>
      </c>
      <c r="P562" s="3">
        <v>0</v>
      </c>
      <c r="Q562" s="3">
        <v>0</v>
      </c>
      <c r="R562" s="3">
        <v>0</v>
      </c>
      <c r="S562" s="3">
        <v>1</v>
      </c>
      <c r="T562" s="3">
        <v>1</v>
      </c>
      <c r="U562" s="3">
        <v>0</v>
      </c>
      <c r="V562" s="3">
        <v>0</v>
      </c>
      <c r="W562" s="3">
        <v>0</v>
      </c>
      <c r="X562" s="3">
        <v>1</v>
      </c>
    </row>
    <row r="563" spans="1:24">
      <c r="A563" s="1" t="s">
        <v>585</v>
      </c>
      <c r="B563" s="3" t="s">
        <v>585</v>
      </c>
      <c r="C563" s="3">
        <v>54</v>
      </c>
      <c r="D563" s="3">
        <v>132</v>
      </c>
      <c r="E563" s="3">
        <v>182</v>
      </c>
      <c r="F563" s="3">
        <v>141</v>
      </c>
      <c r="G563" s="3">
        <v>0.1</v>
      </c>
      <c r="H563" s="3">
        <v>0</v>
      </c>
      <c r="I563" s="3">
        <v>0</v>
      </c>
      <c r="J563" s="3">
        <v>1</v>
      </c>
      <c r="K563" s="3">
        <v>0</v>
      </c>
      <c r="L563" s="3">
        <v>1</v>
      </c>
      <c r="M563" s="3">
        <v>0</v>
      </c>
      <c r="N563" s="3">
        <v>0</v>
      </c>
      <c r="O563" s="3">
        <v>1</v>
      </c>
      <c r="P563" s="3">
        <v>0</v>
      </c>
      <c r="Q563" s="3">
        <v>0</v>
      </c>
      <c r="R563" s="3">
        <v>0</v>
      </c>
      <c r="S563" s="3">
        <v>1</v>
      </c>
      <c r="T563" s="3">
        <v>1</v>
      </c>
      <c r="U563" s="3">
        <v>0</v>
      </c>
      <c r="V563" s="3">
        <v>0</v>
      </c>
      <c r="W563" s="3">
        <v>0</v>
      </c>
      <c r="X563" s="3">
        <v>1</v>
      </c>
    </row>
    <row r="564" spans="1:24">
      <c r="A564" s="1" t="s">
        <v>586</v>
      </c>
      <c r="B564" s="3" t="s">
        <v>586</v>
      </c>
      <c r="C564" s="3">
        <v>59</v>
      </c>
      <c r="D564" s="3">
        <v>140</v>
      </c>
      <c r="E564" s="3">
        <v>274</v>
      </c>
      <c r="F564" s="3">
        <v>154</v>
      </c>
      <c r="G564" s="3">
        <v>2</v>
      </c>
      <c r="H564" s="3">
        <v>0</v>
      </c>
      <c r="I564" s="3">
        <v>0</v>
      </c>
      <c r="J564" s="3">
        <v>1</v>
      </c>
      <c r="K564" s="3">
        <v>1</v>
      </c>
      <c r="L564" s="3">
        <v>0</v>
      </c>
      <c r="M564" s="3">
        <v>0</v>
      </c>
      <c r="N564" s="3">
        <v>0</v>
      </c>
      <c r="O564" s="3">
        <v>1</v>
      </c>
      <c r="P564" s="3">
        <v>0</v>
      </c>
      <c r="Q564" s="3">
        <v>0</v>
      </c>
      <c r="R564" s="3">
        <v>1</v>
      </c>
      <c r="S564" s="3">
        <v>0</v>
      </c>
      <c r="T564" s="3">
        <v>0</v>
      </c>
      <c r="U564" s="3">
        <v>1</v>
      </c>
      <c r="V564" s="3">
        <v>0</v>
      </c>
      <c r="W564" s="3">
        <v>1</v>
      </c>
      <c r="X564" s="3">
        <v>0</v>
      </c>
    </row>
    <row r="565" spans="1:24">
      <c r="A565" s="1" t="s">
        <v>587</v>
      </c>
      <c r="B565" s="3" t="s">
        <v>587</v>
      </c>
      <c r="C565" s="3">
        <v>55</v>
      </c>
      <c r="D565" s="3">
        <v>135</v>
      </c>
      <c r="E565" s="3">
        <v>204</v>
      </c>
      <c r="F565" s="3">
        <v>126</v>
      </c>
      <c r="G565" s="3">
        <v>1.1000000000000001</v>
      </c>
      <c r="H565" s="3">
        <v>1</v>
      </c>
      <c r="I565" s="3">
        <v>0</v>
      </c>
      <c r="J565" s="3">
        <v>1</v>
      </c>
      <c r="K565" s="3">
        <v>1</v>
      </c>
      <c r="L565" s="3">
        <v>0</v>
      </c>
      <c r="M565" s="3">
        <v>0</v>
      </c>
      <c r="N565" s="3">
        <v>0</v>
      </c>
      <c r="O565" s="3">
        <v>0</v>
      </c>
      <c r="P565" s="3">
        <v>1</v>
      </c>
      <c r="Q565" s="3">
        <v>0</v>
      </c>
      <c r="R565" s="3">
        <v>0</v>
      </c>
      <c r="S565" s="3">
        <v>1</v>
      </c>
      <c r="T565" s="3">
        <v>0</v>
      </c>
      <c r="U565" s="3">
        <v>1</v>
      </c>
      <c r="V565" s="3">
        <v>0</v>
      </c>
      <c r="W565" s="3">
        <v>1</v>
      </c>
      <c r="X565" s="3">
        <v>0</v>
      </c>
    </row>
    <row r="566" spans="1:24">
      <c r="A566" s="1" t="s">
        <v>588</v>
      </c>
      <c r="B566" s="3" t="s">
        <v>588</v>
      </c>
      <c r="C566" s="3">
        <v>57</v>
      </c>
      <c r="D566" s="3">
        <v>144</v>
      </c>
      <c r="E566" s="3">
        <v>270</v>
      </c>
      <c r="F566" s="3">
        <v>160</v>
      </c>
      <c r="G566" s="3">
        <v>2</v>
      </c>
      <c r="H566" s="3">
        <v>1</v>
      </c>
      <c r="I566" s="3">
        <v>0</v>
      </c>
      <c r="J566" s="3">
        <v>1</v>
      </c>
      <c r="K566" s="3">
        <v>1</v>
      </c>
      <c r="L566" s="3">
        <v>0</v>
      </c>
      <c r="M566" s="3">
        <v>0</v>
      </c>
      <c r="N566" s="3">
        <v>0</v>
      </c>
      <c r="O566" s="3">
        <v>0</v>
      </c>
      <c r="P566" s="3">
        <v>1</v>
      </c>
      <c r="Q566" s="3">
        <v>0</v>
      </c>
      <c r="R566" s="3">
        <v>0</v>
      </c>
      <c r="S566" s="3">
        <v>1</v>
      </c>
      <c r="T566" s="3">
        <v>0</v>
      </c>
      <c r="U566" s="3">
        <v>1</v>
      </c>
      <c r="V566" s="3">
        <v>0</v>
      </c>
      <c r="W566" s="3">
        <v>1</v>
      </c>
      <c r="X566" s="3">
        <v>0</v>
      </c>
    </row>
    <row r="567" spans="1:24">
      <c r="A567" s="1" t="s">
        <v>589</v>
      </c>
      <c r="B567" s="3" t="s">
        <v>589</v>
      </c>
      <c r="C567" s="3">
        <v>61</v>
      </c>
      <c r="D567" s="3">
        <v>141</v>
      </c>
      <c r="E567" s="3">
        <v>292</v>
      </c>
      <c r="F567" s="3">
        <v>115</v>
      </c>
      <c r="G567" s="3">
        <v>1.7</v>
      </c>
      <c r="H567" s="3">
        <v>1</v>
      </c>
      <c r="I567" s="3">
        <v>0</v>
      </c>
      <c r="J567" s="3">
        <v>1</v>
      </c>
      <c r="K567" s="3">
        <v>1</v>
      </c>
      <c r="L567" s="3">
        <v>0</v>
      </c>
      <c r="M567" s="3">
        <v>0</v>
      </c>
      <c r="N567" s="3">
        <v>0</v>
      </c>
      <c r="O567" s="3">
        <v>1</v>
      </c>
      <c r="P567" s="3">
        <v>0</v>
      </c>
      <c r="Q567" s="3">
        <v>0</v>
      </c>
      <c r="R567" s="3">
        <v>0</v>
      </c>
      <c r="S567" s="3">
        <v>1</v>
      </c>
      <c r="T567" s="3">
        <v>0</v>
      </c>
      <c r="U567" s="3">
        <v>1</v>
      </c>
      <c r="V567" s="3">
        <v>0</v>
      </c>
      <c r="W567" s="3">
        <v>1</v>
      </c>
      <c r="X567" s="3">
        <v>0</v>
      </c>
    </row>
    <row r="568" spans="1:24">
      <c r="A568" s="1" t="s">
        <v>590</v>
      </c>
      <c r="B568" s="3" t="s">
        <v>590</v>
      </c>
      <c r="C568" s="3">
        <v>41</v>
      </c>
      <c r="D568" s="3">
        <v>150</v>
      </c>
      <c r="E568" s="3">
        <v>171</v>
      </c>
      <c r="F568" s="3">
        <v>128</v>
      </c>
      <c r="G568" s="3">
        <v>1.5</v>
      </c>
      <c r="H568" s="3">
        <v>0</v>
      </c>
      <c r="I568" s="3">
        <v>0</v>
      </c>
      <c r="J568" s="3">
        <v>1</v>
      </c>
      <c r="K568" s="3">
        <v>1</v>
      </c>
      <c r="L568" s="3">
        <v>0</v>
      </c>
      <c r="M568" s="3">
        <v>0</v>
      </c>
      <c r="N568" s="3">
        <v>0</v>
      </c>
      <c r="O568" s="3">
        <v>1</v>
      </c>
      <c r="P568" s="3">
        <v>0</v>
      </c>
      <c r="Q568" s="3">
        <v>0</v>
      </c>
      <c r="R568" s="3">
        <v>1</v>
      </c>
      <c r="S568" s="3">
        <v>0</v>
      </c>
      <c r="T568" s="3">
        <v>0</v>
      </c>
      <c r="U568" s="3">
        <v>1</v>
      </c>
      <c r="V568" s="3">
        <v>0</v>
      </c>
      <c r="W568" s="3">
        <v>1</v>
      </c>
      <c r="X568" s="3">
        <v>0</v>
      </c>
    </row>
    <row r="569" spans="1:24">
      <c r="A569" s="1" t="s">
        <v>591</v>
      </c>
      <c r="B569" s="3" t="s">
        <v>591</v>
      </c>
      <c r="C569" s="3">
        <v>71</v>
      </c>
      <c r="D569" s="3">
        <v>130</v>
      </c>
      <c r="E569" s="3">
        <v>221</v>
      </c>
      <c r="F569" s="3">
        <v>115</v>
      </c>
      <c r="G569" s="3">
        <v>0</v>
      </c>
      <c r="H569" s="3">
        <v>1</v>
      </c>
      <c r="I569" s="3">
        <v>0</v>
      </c>
      <c r="J569" s="3">
        <v>1</v>
      </c>
      <c r="K569" s="3">
        <v>1</v>
      </c>
      <c r="L569" s="3">
        <v>0</v>
      </c>
      <c r="M569" s="3">
        <v>0</v>
      </c>
      <c r="N569" s="3">
        <v>0</v>
      </c>
      <c r="O569" s="3">
        <v>1</v>
      </c>
      <c r="P569" s="3">
        <v>0</v>
      </c>
      <c r="Q569" s="3">
        <v>0</v>
      </c>
      <c r="R569" s="3">
        <v>0</v>
      </c>
      <c r="S569" s="3">
        <v>1</v>
      </c>
      <c r="T569" s="3">
        <v>0</v>
      </c>
      <c r="U569" s="3">
        <v>1</v>
      </c>
      <c r="V569" s="3">
        <v>0</v>
      </c>
      <c r="W569" s="3">
        <v>1</v>
      </c>
      <c r="X569" s="3">
        <v>0</v>
      </c>
    </row>
    <row r="570" spans="1:24">
      <c r="A570" s="1" t="s">
        <v>592</v>
      </c>
      <c r="B570" s="3" t="s">
        <v>592</v>
      </c>
      <c r="C570" s="3">
        <v>38</v>
      </c>
      <c r="D570" s="3">
        <v>110</v>
      </c>
      <c r="E570" s="3">
        <v>289</v>
      </c>
      <c r="F570" s="3">
        <v>105</v>
      </c>
      <c r="G570" s="3">
        <v>1.5</v>
      </c>
      <c r="H570" s="3">
        <v>1</v>
      </c>
      <c r="I570" s="3">
        <v>0</v>
      </c>
      <c r="J570" s="3">
        <v>1</v>
      </c>
      <c r="K570" s="3">
        <v>1</v>
      </c>
      <c r="L570" s="3">
        <v>0</v>
      </c>
      <c r="M570" s="3">
        <v>0</v>
      </c>
      <c r="N570" s="3">
        <v>0</v>
      </c>
      <c r="O570" s="3">
        <v>1</v>
      </c>
      <c r="P570" s="3">
        <v>0</v>
      </c>
      <c r="Q570" s="3">
        <v>0</v>
      </c>
      <c r="R570" s="3">
        <v>1</v>
      </c>
      <c r="S570" s="3">
        <v>0</v>
      </c>
      <c r="T570" s="3">
        <v>0</v>
      </c>
      <c r="U570" s="3">
        <v>1</v>
      </c>
      <c r="V570" s="3">
        <v>1</v>
      </c>
      <c r="W570" s="3">
        <v>0</v>
      </c>
      <c r="X570" s="3">
        <v>0</v>
      </c>
    </row>
    <row r="571" spans="1:24">
      <c r="A571" s="1" t="s">
        <v>593</v>
      </c>
      <c r="B571" s="3" t="s">
        <v>593</v>
      </c>
      <c r="C571" s="3">
        <v>55</v>
      </c>
      <c r="D571" s="3">
        <v>158</v>
      </c>
      <c r="E571" s="3">
        <v>217</v>
      </c>
      <c r="F571" s="3">
        <v>110</v>
      </c>
      <c r="G571" s="3">
        <v>2.5</v>
      </c>
      <c r="H571" s="3">
        <v>1</v>
      </c>
      <c r="I571" s="3">
        <v>0</v>
      </c>
      <c r="J571" s="3">
        <v>1</v>
      </c>
      <c r="K571" s="3">
        <v>1</v>
      </c>
      <c r="L571" s="3">
        <v>0</v>
      </c>
      <c r="M571" s="3">
        <v>0</v>
      </c>
      <c r="N571" s="3">
        <v>0</v>
      </c>
      <c r="O571" s="3">
        <v>1</v>
      </c>
      <c r="P571" s="3">
        <v>0</v>
      </c>
      <c r="Q571" s="3">
        <v>0</v>
      </c>
      <c r="R571" s="3">
        <v>1</v>
      </c>
      <c r="S571" s="3">
        <v>0</v>
      </c>
      <c r="T571" s="3">
        <v>0</v>
      </c>
      <c r="U571" s="3">
        <v>1</v>
      </c>
      <c r="V571" s="3">
        <v>0</v>
      </c>
      <c r="W571" s="3">
        <v>1</v>
      </c>
      <c r="X571" s="3">
        <v>0</v>
      </c>
    </row>
    <row r="572" spans="1:24">
      <c r="A572" s="1" t="s">
        <v>594</v>
      </c>
      <c r="B572" s="3" t="s">
        <v>594</v>
      </c>
      <c r="C572" s="3">
        <v>56</v>
      </c>
      <c r="D572" s="3">
        <v>128</v>
      </c>
      <c r="E572" s="3">
        <v>223</v>
      </c>
      <c r="F572" s="3">
        <v>119</v>
      </c>
      <c r="G572" s="3">
        <v>2</v>
      </c>
      <c r="H572" s="3">
        <v>1</v>
      </c>
      <c r="I572" s="3">
        <v>0</v>
      </c>
      <c r="J572" s="3">
        <v>1</v>
      </c>
      <c r="K572" s="3">
        <v>1</v>
      </c>
      <c r="L572" s="3">
        <v>0</v>
      </c>
      <c r="M572" s="3">
        <v>0</v>
      </c>
      <c r="N572" s="3">
        <v>0</v>
      </c>
      <c r="O572" s="3">
        <v>1</v>
      </c>
      <c r="P572" s="3">
        <v>0</v>
      </c>
      <c r="Q572" s="3">
        <v>0</v>
      </c>
      <c r="R572" s="3">
        <v>0</v>
      </c>
      <c r="S572" s="3">
        <v>1</v>
      </c>
      <c r="T572" s="3">
        <v>0</v>
      </c>
      <c r="U572" s="3">
        <v>1</v>
      </c>
      <c r="V572" s="3">
        <v>1</v>
      </c>
      <c r="W572" s="3">
        <v>0</v>
      </c>
      <c r="X572" s="3">
        <v>0</v>
      </c>
    </row>
    <row r="573" spans="1:24">
      <c r="A573" s="1" t="s">
        <v>595</v>
      </c>
      <c r="B573" s="3" t="s">
        <v>595</v>
      </c>
      <c r="C573" s="3">
        <v>69</v>
      </c>
      <c r="D573" s="3">
        <v>140</v>
      </c>
      <c r="E573" s="3">
        <v>110</v>
      </c>
      <c r="F573" s="3">
        <v>109</v>
      </c>
      <c r="G573" s="3">
        <v>1.5</v>
      </c>
      <c r="H573" s="3">
        <v>1</v>
      </c>
      <c r="I573" s="3">
        <v>0</v>
      </c>
      <c r="J573" s="3">
        <v>1</v>
      </c>
      <c r="K573" s="3">
        <v>1</v>
      </c>
      <c r="L573" s="3">
        <v>0</v>
      </c>
      <c r="M573" s="3">
        <v>0</v>
      </c>
      <c r="N573" s="3">
        <v>0</v>
      </c>
      <c r="O573" s="3">
        <v>0</v>
      </c>
      <c r="P573" s="3">
        <v>1</v>
      </c>
      <c r="Q573" s="3">
        <v>0</v>
      </c>
      <c r="R573" s="3">
        <v>1</v>
      </c>
      <c r="S573" s="3">
        <v>0</v>
      </c>
      <c r="T573" s="3">
        <v>0</v>
      </c>
      <c r="U573" s="3">
        <v>1</v>
      </c>
      <c r="V573" s="3">
        <v>0</v>
      </c>
      <c r="W573" s="3">
        <v>1</v>
      </c>
      <c r="X573" s="3">
        <v>0</v>
      </c>
    </row>
    <row r="574" spans="1:24">
      <c r="A574" s="1" t="s">
        <v>596</v>
      </c>
      <c r="B574" s="3" t="s">
        <v>596</v>
      </c>
      <c r="C574" s="3">
        <v>64</v>
      </c>
      <c r="D574" s="3">
        <v>150</v>
      </c>
      <c r="E574" s="3">
        <v>193</v>
      </c>
      <c r="F574" s="3">
        <v>135</v>
      </c>
      <c r="G574" s="3">
        <v>0.5</v>
      </c>
      <c r="H574" s="3">
        <v>1</v>
      </c>
      <c r="I574" s="3">
        <v>0</v>
      </c>
      <c r="J574" s="3">
        <v>1</v>
      </c>
      <c r="K574" s="3">
        <v>1</v>
      </c>
      <c r="L574" s="3">
        <v>0</v>
      </c>
      <c r="M574" s="3">
        <v>0</v>
      </c>
      <c r="N574" s="3">
        <v>0</v>
      </c>
      <c r="O574" s="3">
        <v>1</v>
      </c>
      <c r="P574" s="3">
        <v>0</v>
      </c>
      <c r="Q574" s="3">
        <v>0</v>
      </c>
      <c r="R574" s="3">
        <v>0</v>
      </c>
      <c r="S574" s="3">
        <v>1</v>
      </c>
      <c r="T574" s="3">
        <v>0</v>
      </c>
      <c r="U574" s="3">
        <v>1</v>
      </c>
      <c r="V574" s="3">
        <v>0</v>
      </c>
      <c r="W574" s="3">
        <v>1</v>
      </c>
      <c r="X574" s="3">
        <v>0</v>
      </c>
    </row>
    <row r="575" spans="1:24">
      <c r="A575" s="1" t="s">
        <v>597</v>
      </c>
      <c r="B575" s="3" t="s">
        <v>597</v>
      </c>
      <c r="C575" s="3">
        <v>72</v>
      </c>
      <c r="D575" s="3">
        <v>160</v>
      </c>
      <c r="E575" s="3">
        <v>123</v>
      </c>
      <c r="F575" s="3">
        <v>130</v>
      </c>
      <c r="G575" s="3">
        <v>1.5</v>
      </c>
      <c r="H575" s="3">
        <v>1</v>
      </c>
      <c r="I575" s="3">
        <v>0</v>
      </c>
      <c r="J575" s="3">
        <v>1</v>
      </c>
      <c r="K575" s="3">
        <v>1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">
        <v>1</v>
      </c>
      <c r="R575" s="3">
        <v>0</v>
      </c>
      <c r="S575" s="3">
        <v>0</v>
      </c>
      <c r="T575" s="3">
        <v>1</v>
      </c>
      <c r="U575" s="3">
        <v>0</v>
      </c>
      <c r="V575" s="3">
        <v>0</v>
      </c>
      <c r="W575" s="3">
        <v>1</v>
      </c>
      <c r="X575" s="3">
        <v>0</v>
      </c>
    </row>
    <row r="576" spans="1:24">
      <c r="A576" s="1" t="s">
        <v>598</v>
      </c>
      <c r="B576" s="3" t="s">
        <v>598</v>
      </c>
      <c r="C576" s="3">
        <v>69</v>
      </c>
      <c r="D576" s="3">
        <v>142</v>
      </c>
      <c r="E576" s="3">
        <v>210</v>
      </c>
      <c r="F576" s="3">
        <v>112</v>
      </c>
      <c r="G576" s="3">
        <v>1.5</v>
      </c>
      <c r="H576" s="3">
        <v>1</v>
      </c>
      <c r="I576" s="3">
        <v>0</v>
      </c>
      <c r="J576" s="3">
        <v>1</v>
      </c>
      <c r="K576" s="3">
        <v>1</v>
      </c>
      <c r="L576" s="3">
        <v>0</v>
      </c>
      <c r="M576" s="3">
        <v>0</v>
      </c>
      <c r="N576" s="3">
        <v>0</v>
      </c>
      <c r="O576" s="3">
        <v>0</v>
      </c>
      <c r="P576" s="3">
        <v>1</v>
      </c>
      <c r="Q576" s="3">
        <v>0</v>
      </c>
      <c r="R576" s="3">
        <v>0</v>
      </c>
      <c r="S576" s="3">
        <v>1</v>
      </c>
      <c r="T576" s="3">
        <v>0</v>
      </c>
      <c r="U576" s="3">
        <v>1</v>
      </c>
      <c r="V576" s="3">
        <v>0</v>
      </c>
      <c r="W576" s="3">
        <v>1</v>
      </c>
      <c r="X576" s="3">
        <v>0</v>
      </c>
    </row>
    <row r="577" spans="1:24">
      <c r="A577" s="1" t="s">
        <v>599</v>
      </c>
      <c r="B577" s="3" t="s">
        <v>599</v>
      </c>
      <c r="C577" s="3">
        <v>56</v>
      </c>
      <c r="D577" s="3">
        <v>137</v>
      </c>
      <c r="E577" s="3">
        <v>282</v>
      </c>
      <c r="F577" s="3">
        <v>126</v>
      </c>
      <c r="G577" s="3">
        <v>1.2</v>
      </c>
      <c r="H577" s="3">
        <v>1</v>
      </c>
      <c r="I577" s="3">
        <v>0</v>
      </c>
      <c r="J577" s="3">
        <v>1</v>
      </c>
      <c r="K577" s="3">
        <v>1</v>
      </c>
      <c r="L577" s="3">
        <v>0</v>
      </c>
      <c r="M577" s="3">
        <v>0</v>
      </c>
      <c r="N577" s="3">
        <v>0</v>
      </c>
      <c r="O577" s="3">
        <v>0</v>
      </c>
      <c r="P577" s="3">
        <v>1</v>
      </c>
      <c r="Q577" s="3">
        <v>0</v>
      </c>
      <c r="R577" s="3">
        <v>1</v>
      </c>
      <c r="S577" s="3">
        <v>0</v>
      </c>
      <c r="T577" s="3">
        <v>0</v>
      </c>
      <c r="U577" s="3">
        <v>1</v>
      </c>
      <c r="V577" s="3">
        <v>0</v>
      </c>
      <c r="W577" s="3">
        <v>1</v>
      </c>
      <c r="X577" s="3">
        <v>0</v>
      </c>
    </row>
    <row r="578" spans="1:24">
      <c r="A578" s="1" t="s">
        <v>600</v>
      </c>
      <c r="B578" s="3" t="s">
        <v>600</v>
      </c>
      <c r="C578" s="3">
        <v>62</v>
      </c>
      <c r="D578" s="3">
        <v>139</v>
      </c>
      <c r="E578" s="3">
        <v>170</v>
      </c>
      <c r="F578" s="3">
        <v>120</v>
      </c>
      <c r="G578" s="3">
        <v>3</v>
      </c>
      <c r="H578" s="3">
        <v>1</v>
      </c>
      <c r="I578" s="3">
        <v>0</v>
      </c>
      <c r="J578" s="3">
        <v>1</v>
      </c>
      <c r="K578" s="3">
        <v>1</v>
      </c>
      <c r="L578" s="3">
        <v>0</v>
      </c>
      <c r="M578" s="3">
        <v>0</v>
      </c>
      <c r="N578" s="3">
        <v>0</v>
      </c>
      <c r="O578" s="3">
        <v>1</v>
      </c>
      <c r="P578" s="3">
        <v>0</v>
      </c>
      <c r="Q578" s="3">
        <v>0</v>
      </c>
      <c r="R578" s="3">
        <v>0</v>
      </c>
      <c r="S578" s="3">
        <v>1</v>
      </c>
      <c r="T578" s="3">
        <v>0</v>
      </c>
      <c r="U578" s="3">
        <v>1</v>
      </c>
      <c r="V578" s="3">
        <v>0</v>
      </c>
      <c r="W578" s="3">
        <v>1</v>
      </c>
      <c r="X578" s="3">
        <v>0</v>
      </c>
    </row>
    <row r="579" spans="1:24">
      <c r="A579" s="1" t="s">
        <v>601</v>
      </c>
      <c r="B579" s="3" t="s">
        <v>601</v>
      </c>
      <c r="C579" s="3">
        <v>67</v>
      </c>
      <c r="D579" s="3">
        <v>146</v>
      </c>
      <c r="E579" s="3">
        <v>369</v>
      </c>
      <c r="F579" s="3">
        <v>110</v>
      </c>
      <c r="G579" s="3">
        <v>1.9</v>
      </c>
      <c r="H579" s="3">
        <v>1</v>
      </c>
      <c r="I579" s="3">
        <v>0</v>
      </c>
      <c r="J579" s="3">
        <v>1</v>
      </c>
      <c r="K579" s="3">
        <v>1</v>
      </c>
      <c r="L579" s="3">
        <v>0</v>
      </c>
      <c r="M579" s="3">
        <v>0</v>
      </c>
      <c r="N579" s="3">
        <v>0</v>
      </c>
      <c r="O579" s="3">
        <v>1</v>
      </c>
      <c r="P579" s="3">
        <v>0</v>
      </c>
      <c r="Q579" s="3">
        <v>0</v>
      </c>
      <c r="R579" s="3">
        <v>1</v>
      </c>
      <c r="S579" s="3">
        <v>0</v>
      </c>
      <c r="T579" s="3">
        <v>0</v>
      </c>
      <c r="U579" s="3">
        <v>1</v>
      </c>
      <c r="V579" s="3">
        <v>0</v>
      </c>
      <c r="W579" s="3">
        <v>1</v>
      </c>
      <c r="X579" s="3">
        <v>0</v>
      </c>
    </row>
    <row r="580" spans="1:24">
      <c r="A580" s="1" t="s">
        <v>602</v>
      </c>
      <c r="B580" s="3" t="s">
        <v>602</v>
      </c>
      <c r="C580" s="3">
        <v>57</v>
      </c>
      <c r="D580" s="3">
        <v>156</v>
      </c>
      <c r="E580" s="3">
        <v>173</v>
      </c>
      <c r="F580" s="3">
        <v>119</v>
      </c>
      <c r="G580" s="3">
        <v>3</v>
      </c>
      <c r="H580" s="3">
        <v>1</v>
      </c>
      <c r="I580" s="3">
        <v>0</v>
      </c>
      <c r="J580" s="3">
        <v>1</v>
      </c>
      <c r="K580" s="3">
        <v>1</v>
      </c>
      <c r="L580" s="3">
        <v>0</v>
      </c>
      <c r="M580" s="3">
        <v>0</v>
      </c>
      <c r="N580" s="3">
        <v>0</v>
      </c>
      <c r="O580" s="3">
        <v>1</v>
      </c>
      <c r="P580" s="3">
        <v>0</v>
      </c>
      <c r="Q580" s="3">
        <v>1</v>
      </c>
      <c r="R580" s="3">
        <v>0</v>
      </c>
      <c r="S580" s="3">
        <v>0</v>
      </c>
      <c r="T580" s="3">
        <v>0</v>
      </c>
      <c r="U580" s="3">
        <v>1</v>
      </c>
      <c r="V580" s="3">
        <v>1</v>
      </c>
      <c r="W580" s="3">
        <v>0</v>
      </c>
      <c r="X580" s="3">
        <v>0</v>
      </c>
    </row>
    <row r="581" spans="1:24">
      <c r="A581" s="1" t="s">
        <v>603</v>
      </c>
      <c r="B581" s="3" t="s">
        <v>603</v>
      </c>
      <c r="C581" s="3">
        <v>69</v>
      </c>
      <c r="D581" s="3">
        <v>145</v>
      </c>
      <c r="E581" s="3">
        <v>289</v>
      </c>
      <c r="F581" s="3">
        <v>110</v>
      </c>
      <c r="G581" s="3">
        <v>1.8</v>
      </c>
      <c r="H581" s="3">
        <v>1</v>
      </c>
      <c r="I581" s="3">
        <v>0</v>
      </c>
      <c r="J581" s="3">
        <v>1</v>
      </c>
      <c r="K581" s="3">
        <v>1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0</v>
      </c>
      <c r="R581" s="3">
        <v>0</v>
      </c>
      <c r="S581" s="3">
        <v>1</v>
      </c>
      <c r="T581" s="3">
        <v>0</v>
      </c>
      <c r="U581" s="3">
        <v>1</v>
      </c>
      <c r="V581" s="3">
        <v>0</v>
      </c>
      <c r="W581" s="3">
        <v>1</v>
      </c>
      <c r="X581" s="3">
        <v>0</v>
      </c>
    </row>
    <row r="582" spans="1:24">
      <c r="A582" s="1" t="s">
        <v>604</v>
      </c>
      <c r="B582" s="3" t="s">
        <v>604</v>
      </c>
      <c r="C582" s="3">
        <v>51</v>
      </c>
      <c r="D582" s="3">
        <v>131</v>
      </c>
      <c r="E582" s="3">
        <v>152</v>
      </c>
      <c r="F582" s="3">
        <v>130</v>
      </c>
      <c r="G582" s="3">
        <v>1</v>
      </c>
      <c r="H582" s="3">
        <v>1</v>
      </c>
      <c r="I582" s="3">
        <v>0</v>
      </c>
      <c r="J582" s="3">
        <v>1</v>
      </c>
      <c r="K582" s="3">
        <v>1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">
        <v>1</v>
      </c>
      <c r="R582" s="3">
        <v>0</v>
      </c>
      <c r="S582" s="3">
        <v>0</v>
      </c>
      <c r="T582" s="3">
        <v>0</v>
      </c>
      <c r="U582" s="3">
        <v>1</v>
      </c>
      <c r="V582" s="3">
        <v>0</v>
      </c>
      <c r="W582" s="3">
        <v>1</v>
      </c>
      <c r="X582" s="3">
        <v>0</v>
      </c>
    </row>
    <row r="583" spans="1:24">
      <c r="A583" s="1" t="s">
        <v>605</v>
      </c>
      <c r="B583" s="3" t="s">
        <v>605</v>
      </c>
      <c r="C583" s="3">
        <v>48</v>
      </c>
      <c r="D583" s="3">
        <v>140</v>
      </c>
      <c r="E583" s="3">
        <v>208</v>
      </c>
      <c r="F583" s="3">
        <v>159</v>
      </c>
      <c r="G583" s="3">
        <v>1.5</v>
      </c>
      <c r="H583" s="3">
        <v>1</v>
      </c>
      <c r="I583" s="3">
        <v>0</v>
      </c>
      <c r="J583" s="3">
        <v>1</v>
      </c>
      <c r="K583" s="3">
        <v>1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3">
        <v>0</v>
      </c>
      <c r="R583" s="3">
        <v>1</v>
      </c>
      <c r="S583" s="3">
        <v>0</v>
      </c>
      <c r="T583" s="3">
        <v>0</v>
      </c>
      <c r="U583" s="3">
        <v>1</v>
      </c>
      <c r="V583" s="3">
        <v>0</v>
      </c>
      <c r="W583" s="3">
        <v>0</v>
      </c>
      <c r="X583" s="3">
        <v>1</v>
      </c>
    </row>
    <row r="584" spans="1:24">
      <c r="A584" s="1" t="s">
        <v>606</v>
      </c>
      <c r="B584" s="3" t="s">
        <v>606</v>
      </c>
      <c r="C584" s="3">
        <v>69</v>
      </c>
      <c r="D584" s="3">
        <v>122</v>
      </c>
      <c r="E584" s="3">
        <v>216</v>
      </c>
      <c r="F584" s="3">
        <v>84</v>
      </c>
      <c r="G584" s="3">
        <v>0</v>
      </c>
      <c r="H584" s="3">
        <v>1</v>
      </c>
      <c r="I584" s="3">
        <v>0</v>
      </c>
      <c r="J584" s="3">
        <v>1</v>
      </c>
      <c r="K584" s="3">
        <v>1</v>
      </c>
      <c r="L584" s="3">
        <v>0</v>
      </c>
      <c r="M584" s="3">
        <v>0</v>
      </c>
      <c r="N584" s="3">
        <v>0</v>
      </c>
      <c r="O584" s="3">
        <v>0</v>
      </c>
      <c r="P584" s="3">
        <v>1</v>
      </c>
      <c r="Q584" s="3">
        <v>1</v>
      </c>
      <c r="R584" s="3">
        <v>0</v>
      </c>
      <c r="S584" s="3">
        <v>0</v>
      </c>
      <c r="T584" s="3">
        <v>0</v>
      </c>
      <c r="U584" s="3">
        <v>1</v>
      </c>
      <c r="V584" s="3">
        <v>0</v>
      </c>
      <c r="W584" s="3">
        <v>1</v>
      </c>
      <c r="X584" s="3">
        <v>0</v>
      </c>
    </row>
    <row r="585" spans="1:24">
      <c r="A585" s="1" t="s">
        <v>607</v>
      </c>
      <c r="B585" s="3" t="s">
        <v>607</v>
      </c>
      <c r="C585" s="3">
        <v>69</v>
      </c>
      <c r="D585" s="3">
        <v>142</v>
      </c>
      <c r="E585" s="3">
        <v>271</v>
      </c>
      <c r="F585" s="3">
        <v>126</v>
      </c>
      <c r="G585" s="3">
        <v>0.3</v>
      </c>
      <c r="H585" s="3">
        <v>0</v>
      </c>
      <c r="I585" s="3">
        <v>0</v>
      </c>
      <c r="J585" s="3">
        <v>1</v>
      </c>
      <c r="K585" s="3">
        <v>0</v>
      </c>
      <c r="L585" s="3">
        <v>0</v>
      </c>
      <c r="M585" s="3">
        <v>1</v>
      </c>
      <c r="N585" s="3">
        <v>0</v>
      </c>
      <c r="O585" s="3">
        <v>1</v>
      </c>
      <c r="P585" s="3">
        <v>0</v>
      </c>
      <c r="Q585" s="3">
        <v>1</v>
      </c>
      <c r="R585" s="3">
        <v>0</v>
      </c>
      <c r="S585" s="3">
        <v>0</v>
      </c>
      <c r="T585" s="3">
        <v>1</v>
      </c>
      <c r="U585" s="3">
        <v>0</v>
      </c>
      <c r="V585" s="3">
        <v>0</v>
      </c>
      <c r="W585" s="3">
        <v>0</v>
      </c>
      <c r="X585" s="3">
        <v>1</v>
      </c>
    </row>
    <row r="586" spans="1:24">
      <c r="A586" s="1" t="s">
        <v>608</v>
      </c>
      <c r="B586" s="3" t="s">
        <v>608</v>
      </c>
      <c r="C586" s="3">
        <v>64</v>
      </c>
      <c r="D586" s="3">
        <v>141</v>
      </c>
      <c r="E586" s="3">
        <v>244</v>
      </c>
      <c r="F586" s="3">
        <v>116</v>
      </c>
      <c r="G586" s="3">
        <v>1.5</v>
      </c>
      <c r="H586" s="3">
        <v>1</v>
      </c>
      <c r="I586" s="3">
        <v>0</v>
      </c>
      <c r="J586" s="3">
        <v>1</v>
      </c>
      <c r="K586" s="3">
        <v>1</v>
      </c>
      <c r="L586" s="3">
        <v>0</v>
      </c>
      <c r="M586" s="3">
        <v>0</v>
      </c>
      <c r="N586" s="3">
        <v>0</v>
      </c>
      <c r="O586" s="3">
        <v>0</v>
      </c>
      <c r="P586" s="3">
        <v>1</v>
      </c>
      <c r="Q586" s="3">
        <v>0</v>
      </c>
      <c r="R586" s="3">
        <v>0</v>
      </c>
      <c r="S586" s="3">
        <v>1</v>
      </c>
      <c r="T586" s="3">
        <v>0</v>
      </c>
      <c r="U586" s="3">
        <v>1</v>
      </c>
      <c r="V586" s="3">
        <v>0</v>
      </c>
      <c r="W586" s="3">
        <v>1</v>
      </c>
      <c r="X586" s="3">
        <v>0</v>
      </c>
    </row>
    <row r="587" spans="1:24">
      <c r="A587" s="1" t="s">
        <v>609</v>
      </c>
      <c r="B587" s="3" t="s">
        <v>609</v>
      </c>
      <c r="C587" s="3">
        <v>57</v>
      </c>
      <c r="D587" s="3">
        <v>180</v>
      </c>
      <c r="E587" s="3">
        <v>285</v>
      </c>
      <c r="F587" s="3">
        <v>120</v>
      </c>
      <c r="G587" s="3">
        <v>0.8</v>
      </c>
      <c r="H587" s="3">
        <v>1</v>
      </c>
      <c r="I587" s="3">
        <v>0</v>
      </c>
      <c r="J587" s="3">
        <v>1</v>
      </c>
      <c r="K587" s="3">
        <v>0</v>
      </c>
      <c r="L587" s="3">
        <v>1</v>
      </c>
      <c r="M587" s="3">
        <v>0</v>
      </c>
      <c r="N587" s="3">
        <v>0</v>
      </c>
      <c r="O587" s="3">
        <v>0</v>
      </c>
      <c r="P587" s="3">
        <v>1</v>
      </c>
      <c r="Q587" s="3">
        <v>0</v>
      </c>
      <c r="R587" s="3">
        <v>0</v>
      </c>
      <c r="S587" s="3">
        <v>1</v>
      </c>
      <c r="T587" s="3">
        <v>1</v>
      </c>
      <c r="U587" s="3">
        <v>0</v>
      </c>
      <c r="V587" s="3">
        <v>0</v>
      </c>
      <c r="W587" s="3">
        <v>1</v>
      </c>
      <c r="X587" s="3">
        <v>0</v>
      </c>
    </row>
    <row r="588" spans="1:24">
      <c r="A588" s="1" t="s">
        <v>610</v>
      </c>
      <c r="B588" s="3" t="s">
        <v>610</v>
      </c>
      <c r="C588" s="3">
        <v>53</v>
      </c>
      <c r="D588" s="3">
        <v>124</v>
      </c>
      <c r="E588" s="3">
        <v>243</v>
      </c>
      <c r="F588" s="3">
        <v>122</v>
      </c>
      <c r="G588" s="3">
        <v>2</v>
      </c>
      <c r="H588" s="3">
        <v>1</v>
      </c>
      <c r="I588" s="3">
        <v>0</v>
      </c>
      <c r="J588" s="3">
        <v>1</v>
      </c>
      <c r="K588" s="3">
        <v>1</v>
      </c>
      <c r="L588" s="3">
        <v>0</v>
      </c>
      <c r="M588" s="3">
        <v>0</v>
      </c>
      <c r="N588" s="3">
        <v>0</v>
      </c>
      <c r="O588" s="3">
        <v>1</v>
      </c>
      <c r="P588" s="3">
        <v>0</v>
      </c>
      <c r="Q588" s="3">
        <v>0</v>
      </c>
      <c r="R588" s="3">
        <v>1</v>
      </c>
      <c r="S588" s="3">
        <v>0</v>
      </c>
      <c r="T588" s="3">
        <v>0</v>
      </c>
      <c r="U588" s="3">
        <v>1</v>
      </c>
      <c r="V588" s="3">
        <v>0</v>
      </c>
      <c r="W588" s="3">
        <v>1</v>
      </c>
      <c r="X588" s="3">
        <v>0</v>
      </c>
    </row>
    <row r="589" spans="1:24">
      <c r="A589" s="1" t="s">
        <v>611</v>
      </c>
      <c r="B589" s="3" t="s">
        <v>611</v>
      </c>
      <c r="C589" s="3">
        <v>37</v>
      </c>
      <c r="D589" s="3">
        <v>118</v>
      </c>
      <c r="E589" s="3">
        <v>240</v>
      </c>
      <c r="F589" s="3">
        <v>165</v>
      </c>
      <c r="G589" s="3">
        <v>1</v>
      </c>
      <c r="H589" s="3">
        <v>0</v>
      </c>
      <c r="I589" s="3">
        <v>0</v>
      </c>
      <c r="J589" s="3">
        <v>1</v>
      </c>
      <c r="K589" s="3">
        <v>0</v>
      </c>
      <c r="L589" s="3">
        <v>0</v>
      </c>
      <c r="M589" s="3">
        <v>1</v>
      </c>
      <c r="N589" s="3">
        <v>0</v>
      </c>
      <c r="O589" s="3">
        <v>1</v>
      </c>
      <c r="P589" s="3">
        <v>0</v>
      </c>
      <c r="Q589" s="3">
        <v>1</v>
      </c>
      <c r="R589" s="3">
        <v>0</v>
      </c>
      <c r="S589" s="3">
        <v>0</v>
      </c>
      <c r="T589" s="3">
        <v>1</v>
      </c>
      <c r="U589" s="3">
        <v>0</v>
      </c>
      <c r="V589" s="3">
        <v>0</v>
      </c>
      <c r="W589" s="3">
        <v>1</v>
      </c>
      <c r="X589" s="3">
        <v>0</v>
      </c>
    </row>
    <row r="590" spans="1:24">
      <c r="A590" s="1" t="s">
        <v>612</v>
      </c>
      <c r="B590" s="3" t="s">
        <v>612</v>
      </c>
      <c r="C590" s="3">
        <v>67</v>
      </c>
      <c r="D590" s="3">
        <v>140</v>
      </c>
      <c r="E590" s="3">
        <v>219</v>
      </c>
      <c r="F590" s="3">
        <v>122</v>
      </c>
      <c r="G590" s="3">
        <v>2</v>
      </c>
      <c r="H590" s="3">
        <v>1</v>
      </c>
      <c r="I590" s="3">
        <v>0</v>
      </c>
      <c r="J590" s="3">
        <v>1</v>
      </c>
      <c r="K590" s="3">
        <v>1</v>
      </c>
      <c r="L590" s="3">
        <v>0</v>
      </c>
      <c r="M590" s="3">
        <v>0</v>
      </c>
      <c r="N590" s="3">
        <v>0</v>
      </c>
      <c r="O590" s="3">
        <v>1</v>
      </c>
      <c r="P590" s="3">
        <v>0</v>
      </c>
      <c r="Q590" s="3">
        <v>0</v>
      </c>
      <c r="R590" s="3">
        <v>0</v>
      </c>
      <c r="S590" s="3">
        <v>1</v>
      </c>
      <c r="T590" s="3">
        <v>0</v>
      </c>
      <c r="U590" s="3">
        <v>1</v>
      </c>
      <c r="V590" s="3">
        <v>0</v>
      </c>
      <c r="W590" s="3">
        <v>1</v>
      </c>
      <c r="X590" s="3">
        <v>0</v>
      </c>
    </row>
    <row r="591" spans="1:24">
      <c r="A591" s="1" t="s">
        <v>613</v>
      </c>
      <c r="B591" s="3" t="s">
        <v>613</v>
      </c>
      <c r="C591" s="3">
        <v>74</v>
      </c>
      <c r="D591" s="3">
        <v>140</v>
      </c>
      <c r="E591" s="3">
        <v>237</v>
      </c>
      <c r="F591" s="3">
        <v>94</v>
      </c>
      <c r="G591" s="3">
        <v>0</v>
      </c>
      <c r="H591" s="3">
        <v>1</v>
      </c>
      <c r="I591" s="3">
        <v>0</v>
      </c>
      <c r="J591" s="3">
        <v>1</v>
      </c>
      <c r="K591" s="3">
        <v>0</v>
      </c>
      <c r="L591" s="3">
        <v>0</v>
      </c>
      <c r="M591" s="3">
        <v>1</v>
      </c>
      <c r="N591" s="3">
        <v>0</v>
      </c>
      <c r="O591" s="3">
        <v>0</v>
      </c>
      <c r="P591" s="3">
        <v>1</v>
      </c>
      <c r="Q591" s="3">
        <v>0</v>
      </c>
      <c r="R591" s="3">
        <v>1</v>
      </c>
      <c r="S591" s="3">
        <v>0</v>
      </c>
      <c r="T591" s="3">
        <v>1</v>
      </c>
      <c r="U591" s="3">
        <v>0</v>
      </c>
      <c r="V591" s="3">
        <v>0</v>
      </c>
      <c r="W591" s="3">
        <v>1</v>
      </c>
      <c r="X591" s="3">
        <v>0</v>
      </c>
    </row>
    <row r="592" spans="1:24">
      <c r="A592" s="1" t="s">
        <v>614</v>
      </c>
      <c r="B592" s="3" t="s">
        <v>614</v>
      </c>
      <c r="C592" s="3">
        <v>63</v>
      </c>
      <c r="D592" s="3">
        <v>136</v>
      </c>
      <c r="E592" s="3">
        <v>165</v>
      </c>
      <c r="F592" s="3">
        <v>133</v>
      </c>
      <c r="G592" s="3">
        <v>0.2</v>
      </c>
      <c r="H592" s="3">
        <v>0</v>
      </c>
      <c r="I592" s="3">
        <v>0</v>
      </c>
      <c r="J592" s="3">
        <v>1</v>
      </c>
      <c r="K592" s="3">
        <v>0</v>
      </c>
      <c r="L592" s="3">
        <v>1</v>
      </c>
      <c r="M592" s="3">
        <v>0</v>
      </c>
      <c r="N592" s="3">
        <v>0</v>
      </c>
      <c r="O592" s="3">
        <v>1</v>
      </c>
      <c r="P592" s="3">
        <v>0</v>
      </c>
      <c r="Q592" s="3">
        <v>0</v>
      </c>
      <c r="R592" s="3">
        <v>0</v>
      </c>
      <c r="S592" s="3">
        <v>1</v>
      </c>
      <c r="T592" s="3">
        <v>1</v>
      </c>
      <c r="U592" s="3">
        <v>0</v>
      </c>
      <c r="V592" s="3">
        <v>0</v>
      </c>
      <c r="W592" s="3">
        <v>0</v>
      </c>
      <c r="X592" s="3">
        <v>1</v>
      </c>
    </row>
    <row r="593" spans="1:24">
      <c r="A593" s="1" t="s">
        <v>615</v>
      </c>
      <c r="B593" s="3" t="s">
        <v>615</v>
      </c>
      <c r="C593" s="3">
        <v>58</v>
      </c>
      <c r="D593" s="3">
        <v>100</v>
      </c>
      <c r="E593" s="3">
        <v>213</v>
      </c>
      <c r="F593" s="3">
        <v>110</v>
      </c>
      <c r="G593" s="3">
        <v>0</v>
      </c>
      <c r="H593" s="3">
        <v>0</v>
      </c>
      <c r="I593" s="3">
        <v>0</v>
      </c>
      <c r="J593" s="3">
        <v>1</v>
      </c>
      <c r="K593" s="3">
        <v>1</v>
      </c>
      <c r="L593" s="3">
        <v>0</v>
      </c>
      <c r="M593" s="3">
        <v>0</v>
      </c>
      <c r="N593" s="3">
        <v>0</v>
      </c>
      <c r="O593" s="3">
        <v>1</v>
      </c>
      <c r="P593" s="3">
        <v>0</v>
      </c>
      <c r="Q593" s="3">
        <v>0</v>
      </c>
      <c r="R593" s="3">
        <v>0</v>
      </c>
      <c r="S593" s="3">
        <v>1</v>
      </c>
      <c r="T593" s="3">
        <v>1</v>
      </c>
      <c r="U593" s="3">
        <v>0</v>
      </c>
      <c r="V593" s="3">
        <v>0</v>
      </c>
      <c r="W593" s="3">
        <v>0</v>
      </c>
      <c r="X593" s="3">
        <v>1</v>
      </c>
    </row>
    <row r="594" spans="1:24">
      <c r="A594" s="1" t="s">
        <v>616</v>
      </c>
      <c r="B594" s="3" t="s">
        <v>616</v>
      </c>
      <c r="C594" s="3">
        <v>61</v>
      </c>
      <c r="D594" s="3">
        <v>190</v>
      </c>
      <c r="E594" s="3">
        <v>287</v>
      </c>
      <c r="F594" s="3">
        <v>150</v>
      </c>
      <c r="G594" s="3">
        <v>2</v>
      </c>
      <c r="H594" s="3">
        <v>1</v>
      </c>
      <c r="I594" s="3">
        <v>0</v>
      </c>
      <c r="J594" s="3">
        <v>1</v>
      </c>
      <c r="K594" s="3">
        <v>1</v>
      </c>
      <c r="L594" s="3">
        <v>0</v>
      </c>
      <c r="M594" s="3">
        <v>0</v>
      </c>
      <c r="N594" s="3">
        <v>0</v>
      </c>
      <c r="O594" s="3">
        <v>0</v>
      </c>
      <c r="P594" s="3">
        <v>1</v>
      </c>
      <c r="Q594" s="3">
        <v>1</v>
      </c>
      <c r="R594" s="3">
        <v>0</v>
      </c>
      <c r="S594" s="3">
        <v>0</v>
      </c>
      <c r="T594" s="3">
        <v>0</v>
      </c>
      <c r="U594" s="3">
        <v>1</v>
      </c>
      <c r="V594" s="3">
        <v>1</v>
      </c>
      <c r="W594" s="3">
        <v>0</v>
      </c>
      <c r="X594" s="3">
        <v>0</v>
      </c>
    </row>
    <row r="595" spans="1:24">
      <c r="A595" s="1" t="s">
        <v>617</v>
      </c>
      <c r="B595" s="3" t="s">
        <v>617</v>
      </c>
      <c r="C595" s="3">
        <v>64</v>
      </c>
      <c r="D595" s="3">
        <v>130</v>
      </c>
      <c r="E595" s="3">
        <v>258</v>
      </c>
      <c r="F595" s="3">
        <v>130</v>
      </c>
      <c r="G595" s="3">
        <v>0</v>
      </c>
      <c r="H595" s="3">
        <v>1</v>
      </c>
      <c r="I595" s="3">
        <v>0</v>
      </c>
      <c r="J595" s="3">
        <v>1</v>
      </c>
      <c r="K595" s="3">
        <v>1</v>
      </c>
      <c r="L595" s="3">
        <v>0</v>
      </c>
      <c r="M595" s="3">
        <v>0</v>
      </c>
      <c r="N595" s="3">
        <v>0</v>
      </c>
      <c r="O595" s="3">
        <v>0</v>
      </c>
      <c r="P595" s="3">
        <v>1</v>
      </c>
      <c r="Q595" s="3">
        <v>1</v>
      </c>
      <c r="R595" s="3">
        <v>0</v>
      </c>
      <c r="S595" s="3">
        <v>0</v>
      </c>
      <c r="T595" s="3">
        <v>1</v>
      </c>
      <c r="U595" s="3">
        <v>0</v>
      </c>
      <c r="V595" s="3">
        <v>0</v>
      </c>
      <c r="W595" s="3">
        <v>1</v>
      </c>
      <c r="X595" s="3">
        <v>0</v>
      </c>
    </row>
    <row r="596" spans="1:24">
      <c r="A596" s="1" t="s">
        <v>618</v>
      </c>
      <c r="B596" s="3" t="s">
        <v>618</v>
      </c>
      <c r="C596" s="3">
        <v>58</v>
      </c>
      <c r="D596" s="3">
        <v>160</v>
      </c>
      <c r="E596" s="3">
        <v>256</v>
      </c>
      <c r="F596" s="3">
        <v>113</v>
      </c>
      <c r="G596" s="3">
        <v>1</v>
      </c>
      <c r="H596" s="3">
        <v>1</v>
      </c>
      <c r="I596" s="3">
        <v>0</v>
      </c>
      <c r="J596" s="3">
        <v>1</v>
      </c>
      <c r="K596" s="3">
        <v>1</v>
      </c>
      <c r="L596" s="3">
        <v>0</v>
      </c>
      <c r="M596" s="3">
        <v>0</v>
      </c>
      <c r="N596" s="3">
        <v>0</v>
      </c>
      <c r="O596" s="3">
        <v>0</v>
      </c>
      <c r="P596" s="3">
        <v>1</v>
      </c>
      <c r="Q596" s="3">
        <v>1</v>
      </c>
      <c r="R596" s="3">
        <v>0</v>
      </c>
      <c r="S596" s="3">
        <v>0</v>
      </c>
      <c r="T596" s="3">
        <v>0</v>
      </c>
      <c r="U596" s="3">
        <v>1</v>
      </c>
      <c r="V596" s="3">
        <v>0</v>
      </c>
      <c r="W596" s="3">
        <v>0</v>
      </c>
      <c r="X596" s="3">
        <v>1</v>
      </c>
    </row>
    <row r="597" spans="1:24">
      <c r="A597" s="1" t="s">
        <v>619</v>
      </c>
      <c r="B597" s="3" t="s">
        <v>619</v>
      </c>
      <c r="C597" s="3">
        <v>60</v>
      </c>
      <c r="D597" s="3">
        <v>130</v>
      </c>
      <c r="E597" s="3">
        <v>186</v>
      </c>
      <c r="F597" s="3">
        <v>140</v>
      </c>
      <c r="G597" s="3">
        <v>0.5</v>
      </c>
      <c r="H597" s="3">
        <v>1</v>
      </c>
      <c r="I597" s="3">
        <v>0</v>
      </c>
      <c r="J597" s="3">
        <v>1</v>
      </c>
      <c r="K597" s="3">
        <v>1</v>
      </c>
      <c r="L597" s="3">
        <v>0</v>
      </c>
      <c r="M597" s="3">
        <v>0</v>
      </c>
      <c r="N597" s="3">
        <v>0</v>
      </c>
      <c r="O597" s="3">
        <v>0</v>
      </c>
      <c r="P597" s="3">
        <v>1</v>
      </c>
      <c r="Q597" s="3">
        <v>1</v>
      </c>
      <c r="R597" s="3">
        <v>0</v>
      </c>
      <c r="S597" s="3">
        <v>0</v>
      </c>
      <c r="T597" s="3">
        <v>0</v>
      </c>
      <c r="U597" s="3">
        <v>1</v>
      </c>
      <c r="V597" s="3">
        <v>0</v>
      </c>
      <c r="W597" s="3">
        <v>1</v>
      </c>
      <c r="X597" s="3">
        <v>0</v>
      </c>
    </row>
    <row r="598" spans="1:24">
      <c r="A598" s="1" t="s">
        <v>620</v>
      </c>
      <c r="B598" s="3" t="s">
        <v>620</v>
      </c>
      <c r="C598" s="3">
        <v>57</v>
      </c>
      <c r="D598" s="3">
        <v>122</v>
      </c>
      <c r="E598" s="3">
        <v>264</v>
      </c>
      <c r="F598" s="3">
        <v>100</v>
      </c>
      <c r="G598" s="3">
        <v>0</v>
      </c>
      <c r="H598" s="3">
        <v>1</v>
      </c>
      <c r="I598" s="3">
        <v>0</v>
      </c>
      <c r="J598" s="3">
        <v>1</v>
      </c>
      <c r="K598" s="3">
        <v>1</v>
      </c>
      <c r="L598" s="3">
        <v>0</v>
      </c>
      <c r="M598" s="3">
        <v>0</v>
      </c>
      <c r="N598" s="3">
        <v>0</v>
      </c>
      <c r="O598" s="3">
        <v>1</v>
      </c>
      <c r="P598" s="3">
        <v>0</v>
      </c>
      <c r="Q598" s="3">
        <v>1</v>
      </c>
      <c r="R598" s="3">
        <v>0</v>
      </c>
      <c r="S598" s="3">
        <v>0</v>
      </c>
      <c r="T598" s="3">
        <v>1</v>
      </c>
      <c r="U598" s="3">
        <v>0</v>
      </c>
      <c r="V598" s="3">
        <v>0</v>
      </c>
      <c r="W598" s="3">
        <v>1</v>
      </c>
      <c r="X598" s="3">
        <v>0</v>
      </c>
    </row>
    <row r="599" spans="1:24">
      <c r="A599" s="1" t="s">
        <v>621</v>
      </c>
      <c r="B599" s="3" t="s">
        <v>621</v>
      </c>
      <c r="C599" s="3">
        <v>55</v>
      </c>
      <c r="D599" s="3">
        <v>133</v>
      </c>
      <c r="E599" s="3">
        <v>185</v>
      </c>
      <c r="F599" s="3">
        <v>136</v>
      </c>
      <c r="G599" s="3">
        <v>0.2</v>
      </c>
      <c r="H599" s="3">
        <v>0</v>
      </c>
      <c r="I599" s="3">
        <v>0</v>
      </c>
      <c r="J599" s="3">
        <v>1</v>
      </c>
      <c r="K599" s="3">
        <v>0</v>
      </c>
      <c r="L599" s="3">
        <v>0</v>
      </c>
      <c r="M599" s="3">
        <v>1</v>
      </c>
      <c r="N599" s="3">
        <v>0</v>
      </c>
      <c r="O599" s="3">
        <v>1</v>
      </c>
      <c r="P599" s="3">
        <v>0</v>
      </c>
      <c r="Q599" s="3">
        <v>0</v>
      </c>
      <c r="R599" s="3">
        <v>0</v>
      </c>
      <c r="S599" s="3">
        <v>1</v>
      </c>
      <c r="T599" s="3">
        <v>1</v>
      </c>
      <c r="U599" s="3">
        <v>0</v>
      </c>
      <c r="V599" s="3">
        <v>0</v>
      </c>
      <c r="W599" s="3">
        <v>0</v>
      </c>
      <c r="X599" s="3">
        <v>1</v>
      </c>
    </row>
    <row r="600" spans="1:24">
      <c r="A600" s="1" t="s">
        <v>622</v>
      </c>
      <c r="B600" s="3" t="s">
        <v>622</v>
      </c>
      <c r="C600" s="3">
        <v>55</v>
      </c>
      <c r="D600" s="3">
        <v>120</v>
      </c>
      <c r="E600" s="3">
        <v>226</v>
      </c>
      <c r="F600" s="3">
        <v>127</v>
      </c>
      <c r="G600" s="3">
        <v>1.7</v>
      </c>
      <c r="H600" s="3">
        <v>1</v>
      </c>
      <c r="I600" s="3">
        <v>0</v>
      </c>
      <c r="J600" s="3">
        <v>1</v>
      </c>
      <c r="K600" s="3">
        <v>1</v>
      </c>
      <c r="L600" s="3">
        <v>0</v>
      </c>
      <c r="M600" s="3">
        <v>0</v>
      </c>
      <c r="N600" s="3">
        <v>0</v>
      </c>
      <c r="O600" s="3">
        <v>1</v>
      </c>
      <c r="P600" s="3">
        <v>0</v>
      </c>
      <c r="Q600" s="3">
        <v>1</v>
      </c>
      <c r="R600" s="3">
        <v>0</v>
      </c>
      <c r="S600" s="3">
        <v>0</v>
      </c>
      <c r="T600" s="3">
        <v>0</v>
      </c>
      <c r="U600" s="3">
        <v>1</v>
      </c>
      <c r="V600" s="3">
        <v>1</v>
      </c>
      <c r="W600" s="3">
        <v>0</v>
      </c>
      <c r="X600" s="3">
        <v>0</v>
      </c>
    </row>
    <row r="601" spans="1:24">
      <c r="A601" s="1" t="s">
        <v>623</v>
      </c>
      <c r="B601" s="3" t="s">
        <v>623</v>
      </c>
      <c r="C601" s="3">
        <v>56</v>
      </c>
      <c r="D601" s="3">
        <v>130</v>
      </c>
      <c r="E601" s="3">
        <v>203</v>
      </c>
      <c r="F601" s="3">
        <v>98</v>
      </c>
      <c r="G601" s="3">
        <v>1.5</v>
      </c>
      <c r="H601" s="3">
        <v>1</v>
      </c>
      <c r="I601" s="3">
        <v>0</v>
      </c>
      <c r="J601" s="3">
        <v>1</v>
      </c>
      <c r="K601" s="3">
        <v>1</v>
      </c>
      <c r="L601" s="3">
        <v>0</v>
      </c>
      <c r="M601" s="3">
        <v>0</v>
      </c>
      <c r="N601" s="3">
        <v>0</v>
      </c>
      <c r="O601" s="3">
        <v>0</v>
      </c>
      <c r="P601" s="3">
        <v>1</v>
      </c>
      <c r="Q601" s="3">
        <v>0</v>
      </c>
      <c r="R601" s="3">
        <v>1</v>
      </c>
      <c r="S601" s="3">
        <v>0</v>
      </c>
      <c r="T601" s="3">
        <v>1</v>
      </c>
      <c r="U601" s="3">
        <v>0</v>
      </c>
      <c r="V601" s="3">
        <v>0</v>
      </c>
      <c r="W601" s="3">
        <v>1</v>
      </c>
      <c r="X601" s="3">
        <v>0</v>
      </c>
    </row>
    <row r="602" spans="1:24">
      <c r="A602" s="1" t="s">
        <v>624</v>
      </c>
      <c r="B602" s="3" t="s">
        <v>624</v>
      </c>
      <c r="C602" s="3">
        <v>57</v>
      </c>
      <c r="D602" s="3">
        <v>130</v>
      </c>
      <c r="E602" s="3">
        <v>207</v>
      </c>
      <c r="F602" s="3">
        <v>96</v>
      </c>
      <c r="G602" s="3">
        <v>1</v>
      </c>
      <c r="H602" s="3">
        <v>0</v>
      </c>
      <c r="I602" s="3">
        <v>0</v>
      </c>
      <c r="J602" s="3">
        <v>1</v>
      </c>
      <c r="K602" s="3">
        <v>1</v>
      </c>
      <c r="L602" s="3">
        <v>0</v>
      </c>
      <c r="M602" s="3">
        <v>0</v>
      </c>
      <c r="N602" s="3">
        <v>0</v>
      </c>
      <c r="O602" s="3">
        <v>1</v>
      </c>
      <c r="P602" s="3">
        <v>0</v>
      </c>
      <c r="Q602" s="3">
        <v>0</v>
      </c>
      <c r="R602" s="3">
        <v>0</v>
      </c>
      <c r="S602" s="3">
        <v>1</v>
      </c>
      <c r="T602" s="3">
        <v>0</v>
      </c>
      <c r="U602" s="3">
        <v>1</v>
      </c>
      <c r="V602" s="3">
        <v>0</v>
      </c>
      <c r="W602" s="3">
        <v>1</v>
      </c>
      <c r="X602" s="3">
        <v>0</v>
      </c>
    </row>
    <row r="603" spans="1:24">
      <c r="A603" s="1" t="s">
        <v>625</v>
      </c>
      <c r="B603" s="3" t="s">
        <v>625</v>
      </c>
      <c r="C603" s="3">
        <v>61</v>
      </c>
      <c r="D603" s="3">
        <v>140</v>
      </c>
      <c r="E603" s="3">
        <v>284</v>
      </c>
      <c r="F603" s="3">
        <v>123</v>
      </c>
      <c r="G603" s="3">
        <v>1.3</v>
      </c>
      <c r="H603" s="3">
        <v>1</v>
      </c>
      <c r="I603" s="3">
        <v>0</v>
      </c>
      <c r="J603" s="3">
        <v>1</v>
      </c>
      <c r="K603" s="3">
        <v>0</v>
      </c>
      <c r="L603" s="3">
        <v>0</v>
      </c>
      <c r="M603" s="3">
        <v>1</v>
      </c>
      <c r="N603" s="3">
        <v>0</v>
      </c>
      <c r="O603" s="3">
        <v>1</v>
      </c>
      <c r="P603" s="3">
        <v>0</v>
      </c>
      <c r="Q603" s="3">
        <v>0</v>
      </c>
      <c r="R603" s="3">
        <v>1</v>
      </c>
      <c r="S603" s="3">
        <v>0</v>
      </c>
      <c r="T603" s="3">
        <v>0</v>
      </c>
      <c r="U603" s="3">
        <v>1</v>
      </c>
      <c r="V603" s="3">
        <v>0</v>
      </c>
      <c r="W603" s="3">
        <v>1</v>
      </c>
      <c r="X603" s="3">
        <v>0</v>
      </c>
    </row>
    <row r="604" spans="1:24">
      <c r="A604" s="1" t="s">
        <v>626</v>
      </c>
      <c r="B604" s="3" t="s">
        <v>626</v>
      </c>
      <c r="C604" s="3">
        <v>61</v>
      </c>
      <c r="D604" s="3">
        <v>120</v>
      </c>
      <c r="E604" s="3">
        <v>337</v>
      </c>
      <c r="F604" s="3">
        <v>98</v>
      </c>
      <c r="G604" s="3">
        <v>0</v>
      </c>
      <c r="H604" s="3">
        <v>1</v>
      </c>
      <c r="I604" s="3">
        <v>0</v>
      </c>
      <c r="J604" s="3">
        <v>1</v>
      </c>
      <c r="K604" s="3">
        <v>0</v>
      </c>
      <c r="L604" s="3">
        <v>0</v>
      </c>
      <c r="M604" s="3">
        <v>1</v>
      </c>
      <c r="N604" s="3">
        <v>0</v>
      </c>
      <c r="O604" s="3">
        <v>1</v>
      </c>
      <c r="P604" s="3">
        <v>0</v>
      </c>
      <c r="Q604" s="3">
        <v>0</v>
      </c>
      <c r="R604" s="3">
        <v>1</v>
      </c>
      <c r="S604" s="3">
        <v>0</v>
      </c>
      <c r="T604" s="3">
        <v>0</v>
      </c>
      <c r="U604" s="3">
        <v>1</v>
      </c>
      <c r="V604" s="3">
        <v>0</v>
      </c>
      <c r="W604" s="3">
        <v>1</v>
      </c>
      <c r="X604" s="3">
        <v>0</v>
      </c>
    </row>
    <row r="605" spans="1:24">
      <c r="A605" s="1" t="s">
        <v>627</v>
      </c>
      <c r="B605" s="3" t="s">
        <v>627</v>
      </c>
      <c r="C605" s="3">
        <v>74</v>
      </c>
      <c r="D605" s="3">
        <v>155</v>
      </c>
      <c r="E605" s="3">
        <v>310</v>
      </c>
      <c r="F605" s="3">
        <v>112</v>
      </c>
      <c r="G605" s="3">
        <v>1.5</v>
      </c>
      <c r="H605" s="3">
        <v>1</v>
      </c>
      <c r="I605" s="3">
        <v>0</v>
      </c>
      <c r="J605" s="3">
        <v>1</v>
      </c>
      <c r="K605" s="3">
        <v>1</v>
      </c>
      <c r="L605" s="3">
        <v>0</v>
      </c>
      <c r="M605" s="3">
        <v>0</v>
      </c>
      <c r="N605" s="3">
        <v>0</v>
      </c>
      <c r="O605" s="3">
        <v>1</v>
      </c>
      <c r="P605" s="3">
        <v>0</v>
      </c>
      <c r="Q605" s="3">
        <v>0</v>
      </c>
      <c r="R605" s="3">
        <v>1</v>
      </c>
      <c r="S605" s="3">
        <v>0</v>
      </c>
      <c r="T605" s="3">
        <v>0</v>
      </c>
      <c r="U605" s="3">
        <v>1</v>
      </c>
      <c r="V605" s="3">
        <v>1</v>
      </c>
      <c r="W605" s="3">
        <v>0</v>
      </c>
      <c r="X605" s="3">
        <v>0</v>
      </c>
    </row>
    <row r="606" spans="1:24">
      <c r="A606" s="1" t="s">
        <v>628</v>
      </c>
      <c r="B606" s="3" t="s">
        <v>628</v>
      </c>
      <c r="C606" s="3">
        <v>68</v>
      </c>
      <c r="D606" s="3">
        <v>134</v>
      </c>
      <c r="E606" s="3">
        <v>254</v>
      </c>
      <c r="F606" s="3">
        <v>151</v>
      </c>
      <c r="G606" s="3">
        <v>0</v>
      </c>
      <c r="H606" s="3">
        <v>0</v>
      </c>
      <c r="I606" s="3">
        <v>0</v>
      </c>
      <c r="J606" s="3">
        <v>1</v>
      </c>
      <c r="K606" s="3">
        <v>0</v>
      </c>
      <c r="L606" s="3">
        <v>0</v>
      </c>
      <c r="M606" s="3">
        <v>1</v>
      </c>
      <c r="N606" s="3">
        <v>0</v>
      </c>
      <c r="O606" s="3">
        <v>0</v>
      </c>
      <c r="P606" s="3">
        <v>1</v>
      </c>
      <c r="Q606" s="3">
        <v>0</v>
      </c>
      <c r="R606" s="3">
        <v>1</v>
      </c>
      <c r="S606" s="3">
        <v>0</v>
      </c>
      <c r="T606" s="3">
        <v>0</v>
      </c>
      <c r="U606" s="3">
        <v>1</v>
      </c>
      <c r="V606" s="3">
        <v>0</v>
      </c>
      <c r="W606" s="3">
        <v>0</v>
      </c>
      <c r="X606" s="3">
        <v>1</v>
      </c>
    </row>
    <row r="607" spans="1:24">
      <c r="A607" s="1" t="s">
        <v>629</v>
      </c>
      <c r="B607" s="3" t="s">
        <v>629</v>
      </c>
      <c r="C607" s="3">
        <v>51</v>
      </c>
      <c r="D607" s="3">
        <v>114</v>
      </c>
      <c r="E607" s="3">
        <v>258</v>
      </c>
      <c r="F607" s="3">
        <v>96</v>
      </c>
      <c r="G607" s="3">
        <v>1</v>
      </c>
      <c r="H607" s="3">
        <v>0</v>
      </c>
      <c r="I607" s="3">
        <v>1</v>
      </c>
      <c r="J607" s="3">
        <v>0</v>
      </c>
      <c r="K607" s="3">
        <v>1</v>
      </c>
      <c r="L607" s="3">
        <v>0</v>
      </c>
      <c r="M607" s="3">
        <v>0</v>
      </c>
      <c r="N607" s="3">
        <v>0</v>
      </c>
      <c r="O607" s="3">
        <v>0</v>
      </c>
      <c r="P607" s="3">
        <v>1</v>
      </c>
      <c r="Q607" s="3">
        <v>1</v>
      </c>
      <c r="R607" s="3">
        <v>0</v>
      </c>
      <c r="S607" s="3">
        <v>0</v>
      </c>
      <c r="T607" s="3">
        <v>1</v>
      </c>
      <c r="U607" s="3">
        <v>0</v>
      </c>
      <c r="V607" s="3">
        <v>0</v>
      </c>
      <c r="W607" s="3">
        <v>0</v>
      </c>
      <c r="X607" s="3">
        <v>1</v>
      </c>
    </row>
    <row r="608" spans="1:24">
      <c r="A608" s="1" t="s">
        <v>630</v>
      </c>
      <c r="B608" s="3" t="s">
        <v>630</v>
      </c>
      <c r="C608" s="3">
        <v>62</v>
      </c>
      <c r="D608" s="3">
        <v>160</v>
      </c>
      <c r="E608" s="3">
        <v>254</v>
      </c>
      <c r="F608" s="3">
        <v>108</v>
      </c>
      <c r="G608" s="3">
        <v>3</v>
      </c>
      <c r="H608" s="3">
        <v>1</v>
      </c>
      <c r="I608" s="3">
        <v>0</v>
      </c>
      <c r="J608" s="3">
        <v>1</v>
      </c>
      <c r="K608" s="3">
        <v>1</v>
      </c>
      <c r="L608" s="3">
        <v>0</v>
      </c>
      <c r="M608" s="3">
        <v>0</v>
      </c>
      <c r="N608" s="3">
        <v>0</v>
      </c>
      <c r="O608" s="3">
        <v>0</v>
      </c>
      <c r="P608" s="3">
        <v>1</v>
      </c>
      <c r="Q608" s="3">
        <v>0</v>
      </c>
      <c r="R608" s="3">
        <v>0</v>
      </c>
      <c r="S608" s="3">
        <v>1</v>
      </c>
      <c r="T608" s="3">
        <v>0</v>
      </c>
      <c r="U608" s="3">
        <v>1</v>
      </c>
      <c r="V608" s="3">
        <v>0</v>
      </c>
      <c r="W608" s="3">
        <v>1</v>
      </c>
      <c r="X608" s="3">
        <v>0</v>
      </c>
    </row>
    <row r="609" spans="1:24">
      <c r="A609" s="1" t="s">
        <v>631</v>
      </c>
      <c r="B609" s="3" t="s">
        <v>631</v>
      </c>
      <c r="C609" s="3">
        <v>53</v>
      </c>
      <c r="D609" s="3">
        <v>144</v>
      </c>
      <c r="E609" s="3">
        <v>300</v>
      </c>
      <c r="F609" s="3">
        <v>128</v>
      </c>
      <c r="G609" s="3">
        <v>1.5</v>
      </c>
      <c r="H609" s="3">
        <v>1</v>
      </c>
      <c r="I609" s="3">
        <v>0</v>
      </c>
      <c r="J609" s="3">
        <v>1</v>
      </c>
      <c r="K609" s="3">
        <v>1</v>
      </c>
      <c r="L609" s="3">
        <v>0</v>
      </c>
      <c r="M609" s="3">
        <v>0</v>
      </c>
      <c r="N609" s="3">
        <v>0</v>
      </c>
      <c r="O609" s="3">
        <v>0</v>
      </c>
      <c r="P609" s="3">
        <v>1</v>
      </c>
      <c r="Q609" s="3">
        <v>0</v>
      </c>
      <c r="R609" s="3">
        <v>0</v>
      </c>
      <c r="S609" s="3">
        <v>1</v>
      </c>
      <c r="T609" s="3">
        <v>0</v>
      </c>
      <c r="U609" s="3">
        <v>1</v>
      </c>
      <c r="V609" s="3">
        <v>0</v>
      </c>
      <c r="W609" s="3">
        <v>1</v>
      </c>
      <c r="X609" s="3">
        <v>0</v>
      </c>
    </row>
    <row r="610" spans="1:24">
      <c r="A610" s="1" t="s">
        <v>632</v>
      </c>
      <c r="B610" s="3" t="s">
        <v>632</v>
      </c>
      <c r="C610" s="3">
        <v>62</v>
      </c>
      <c r="D610" s="3">
        <v>158</v>
      </c>
      <c r="E610" s="3">
        <v>170</v>
      </c>
      <c r="F610" s="3">
        <v>138</v>
      </c>
      <c r="G610" s="3">
        <v>0</v>
      </c>
      <c r="H610" s="3">
        <v>1</v>
      </c>
      <c r="I610" s="3">
        <v>0</v>
      </c>
      <c r="J610" s="3">
        <v>1</v>
      </c>
      <c r="K610" s="3">
        <v>1</v>
      </c>
      <c r="L610" s="3">
        <v>0</v>
      </c>
      <c r="M610" s="3">
        <v>0</v>
      </c>
      <c r="N610" s="3">
        <v>0</v>
      </c>
      <c r="O610" s="3">
        <v>1</v>
      </c>
      <c r="P610" s="3">
        <v>0</v>
      </c>
      <c r="Q610" s="3">
        <v>0</v>
      </c>
      <c r="R610" s="3">
        <v>0</v>
      </c>
      <c r="S610" s="3">
        <v>1</v>
      </c>
      <c r="T610" s="3">
        <v>0</v>
      </c>
      <c r="U610" s="3">
        <v>1</v>
      </c>
      <c r="V610" s="3">
        <v>0</v>
      </c>
      <c r="W610" s="3">
        <v>1</v>
      </c>
      <c r="X610" s="3">
        <v>0</v>
      </c>
    </row>
    <row r="611" spans="1:24">
      <c r="A611" s="1" t="s">
        <v>633</v>
      </c>
      <c r="B611" s="3" t="s">
        <v>633</v>
      </c>
      <c r="C611" s="3">
        <v>46</v>
      </c>
      <c r="D611" s="3">
        <v>134</v>
      </c>
      <c r="E611" s="3">
        <v>310</v>
      </c>
      <c r="F611" s="3">
        <v>126</v>
      </c>
      <c r="G611" s="3">
        <v>0</v>
      </c>
      <c r="H611" s="3">
        <v>1</v>
      </c>
      <c r="I611" s="3">
        <v>0</v>
      </c>
      <c r="J611" s="3">
        <v>1</v>
      </c>
      <c r="K611" s="3">
        <v>1</v>
      </c>
      <c r="L611" s="3">
        <v>0</v>
      </c>
      <c r="M611" s="3">
        <v>0</v>
      </c>
      <c r="N611" s="3">
        <v>0</v>
      </c>
      <c r="O611" s="3">
        <v>1</v>
      </c>
      <c r="P611" s="3">
        <v>0</v>
      </c>
      <c r="Q611" s="3">
        <v>0</v>
      </c>
      <c r="R611" s="3">
        <v>1</v>
      </c>
      <c r="S611" s="3">
        <v>0</v>
      </c>
      <c r="T611" s="3">
        <v>1</v>
      </c>
      <c r="U611" s="3">
        <v>0</v>
      </c>
      <c r="V611" s="3">
        <v>0</v>
      </c>
      <c r="W611" s="3">
        <v>1</v>
      </c>
      <c r="X611" s="3">
        <v>0</v>
      </c>
    </row>
    <row r="612" spans="1:24">
      <c r="A612" s="1" t="s">
        <v>634</v>
      </c>
      <c r="B612" s="3" t="s">
        <v>634</v>
      </c>
      <c r="C612" s="3">
        <v>54</v>
      </c>
      <c r="D612" s="3">
        <v>127</v>
      </c>
      <c r="E612" s="3">
        <v>333</v>
      </c>
      <c r="F612" s="3">
        <v>154</v>
      </c>
      <c r="G612" s="3">
        <v>0</v>
      </c>
      <c r="H612" s="3">
        <v>1</v>
      </c>
      <c r="I612" s="3">
        <v>1</v>
      </c>
      <c r="J612" s="3">
        <v>0</v>
      </c>
      <c r="K612" s="3">
        <v>1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">
        <v>0</v>
      </c>
      <c r="R612" s="3">
        <v>0</v>
      </c>
      <c r="S612" s="3">
        <v>1</v>
      </c>
      <c r="T612" s="3">
        <v>1</v>
      </c>
      <c r="U612" s="3">
        <v>0</v>
      </c>
      <c r="V612" s="3">
        <v>0</v>
      </c>
      <c r="W612" s="3">
        <v>1</v>
      </c>
      <c r="X612" s="3">
        <v>0</v>
      </c>
    </row>
    <row r="613" spans="1:24">
      <c r="A613" s="1" t="s">
        <v>635</v>
      </c>
      <c r="B613" s="3" t="s">
        <v>635</v>
      </c>
      <c r="C613" s="3">
        <v>62</v>
      </c>
      <c r="D613" s="3">
        <v>135</v>
      </c>
      <c r="E613" s="3">
        <v>139</v>
      </c>
      <c r="F613" s="3">
        <v>137</v>
      </c>
      <c r="G613" s="3">
        <v>0.2</v>
      </c>
      <c r="H613" s="3">
        <v>0</v>
      </c>
      <c r="I613" s="3">
        <v>0</v>
      </c>
      <c r="J613" s="3">
        <v>1</v>
      </c>
      <c r="K613" s="3">
        <v>0</v>
      </c>
      <c r="L613" s="3">
        <v>0</v>
      </c>
      <c r="M613" s="3">
        <v>0</v>
      </c>
      <c r="N613" s="3">
        <v>1</v>
      </c>
      <c r="O613" s="3">
        <v>1</v>
      </c>
      <c r="P613" s="3">
        <v>0</v>
      </c>
      <c r="Q613" s="3">
        <v>0</v>
      </c>
      <c r="R613" s="3">
        <v>0</v>
      </c>
      <c r="S613" s="3">
        <v>1</v>
      </c>
      <c r="T613" s="3">
        <v>1</v>
      </c>
      <c r="U613" s="3">
        <v>0</v>
      </c>
      <c r="V613" s="3">
        <v>0</v>
      </c>
      <c r="W613" s="3">
        <v>0</v>
      </c>
      <c r="X613" s="3">
        <v>1</v>
      </c>
    </row>
    <row r="614" spans="1:24">
      <c r="A614" s="1" t="s">
        <v>636</v>
      </c>
      <c r="B614" s="3" t="s">
        <v>636</v>
      </c>
      <c r="C614" s="3">
        <v>55</v>
      </c>
      <c r="D614" s="3">
        <v>122</v>
      </c>
      <c r="E614" s="3">
        <v>223</v>
      </c>
      <c r="F614" s="3">
        <v>100</v>
      </c>
      <c r="G614" s="3">
        <v>0</v>
      </c>
      <c r="H614" s="3">
        <v>1</v>
      </c>
      <c r="I614" s="3">
        <v>0</v>
      </c>
      <c r="J614" s="3">
        <v>1</v>
      </c>
      <c r="K614" s="3">
        <v>1</v>
      </c>
      <c r="L614" s="3">
        <v>0</v>
      </c>
      <c r="M614" s="3">
        <v>0</v>
      </c>
      <c r="N614" s="3">
        <v>0</v>
      </c>
      <c r="O614" s="3">
        <v>0</v>
      </c>
      <c r="P614" s="3">
        <v>1</v>
      </c>
      <c r="Q614" s="3">
        <v>0</v>
      </c>
      <c r="R614" s="3">
        <v>0</v>
      </c>
      <c r="S614" s="3">
        <v>1</v>
      </c>
      <c r="T614" s="3">
        <v>1</v>
      </c>
      <c r="U614" s="3">
        <v>0</v>
      </c>
      <c r="V614" s="3">
        <v>0</v>
      </c>
      <c r="W614" s="3">
        <v>1</v>
      </c>
      <c r="X614" s="3">
        <v>0</v>
      </c>
    </row>
    <row r="615" spans="1:24">
      <c r="A615" s="1" t="s">
        <v>637</v>
      </c>
      <c r="B615" s="3" t="s">
        <v>637</v>
      </c>
      <c r="C615" s="3">
        <v>58</v>
      </c>
      <c r="D615" s="3">
        <v>140</v>
      </c>
      <c r="E615" s="3">
        <v>385</v>
      </c>
      <c r="F615" s="3">
        <v>135</v>
      </c>
      <c r="G615" s="3">
        <v>0.3</v>
      </c>
      <c r="H615" s="3">
        <v>0</v>
      </c>
      <c r="I615" s="3">
        <v>0</v>
      </c>
      <c r="J615" s="3">
        <v>1</v>
      </c>
      <c r="K615" s="3">
        <v>1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3">
        <v>1</v>
      </c>
      <c r="R615" s="3">
        <v>0</v>
      </c>
      <c r="S615" s="3">
        <v>0</v>
      </c>
      <c r="T615" s="3">
        <v>1</v>
      </c>
      <c r="U615" s="3">
        <v>0</v>
      </c>
      <c r="V615" s="3">
        <v>0</v>
      </c>
      <c r="W615" s="3">
        <v>0</v>
      </c>
      <c r="X615" s="3">
        <v>1</v>
      </c>
    </row>
    <row r="616" spans="1:24">
      <c r="A616" s="1" t="s">
        <v>638</v>
      </c>
      <c r="B616" s="3" t="s">
        <v>638</v>
      </c>
      <c r="C616" s="3">
        <v>62</v>
      </c>
      <c r="D616" s="3">
        <v>120</v>
      </c>
      <c r="E616" s="3">
        <v>254</v>
      </c>
      <c r="F616" s="3">
        <v>93</v>
      </c>
      <c r="G616" s="3">
        <v>0</v>
      </c>
      <c r="H616" s="3">
        <v>1</v>
      </c>
      <c r="I616" s="3">
        <v>0</v>
      </c>
      <c r="J616" s="3">
        <v>1</v>
      </c>
      <c r="K616" s="3">
        <v>0</v>
      </c>
      <c r="L616" s="3">
        <v>1</v>
      </c>
      <c r="M616" s="3">
        <v>0</v>
      </c>
      <c r="N616" s="3">
        <v>0</v>
      </c>
      <c r="O616" s="3">
        <v>1</v>
      </c>
      <c r="P616" s="3">
        <v>0</v>
      </c>
      <c r="Q616" s="3">
        <v>1</v>
      </c>
      <c r="R616" s="3">
        <v>0</v>
      </c>
      <c r="S616" s="3">
        <v>0</v>
      </c>
      <c r="T616" s="3">
        <v>0</v>
      </c>
      <c r="U616" s="3">
        <v>1</v>
      </c>
      <c r="V616" s="3">
        <v>0</v>
      </c>
      <c r="W616" s="3">
        <v>1</v>
      </c>
      <c r="X616" s="3">
        <v>0</v>
      </c>
    </row>
    <row r="617" spans="1:24">
      <c r="A617" s="1" t="s">
        <v>639</v>
      </c>
      <c r="B617" s="3" t="s">
        <v>639</v>
      </c>
      <c r="C617" s="3">
        <v>70</v>
      </c>
      <c r="D617" s="3">
        <v>130</v>
      </c>
      <c r="E617" s="3">
        <v>322</v>
      </c>
      <c r="F617" s="3">
        <v>109</v>
      </c>
      <c r="G617" s="3">
        <v>2.4</v>
      </c>
      <c r="H617" s="3">
        <v>1</v>
      </c>
      <c r="I617" s="3">
        <v>0</v>
      </c>
      <c r="J617" s="3">
        <v>1</v>
      </c>
      <c r="K617" s="3">
        <v>1</v>
      </c>
      <c r="L617" s="3">
        <v>0</v>
      </c>
      <c r="M617" s="3">
        <v>0</v>
      </c>
      <c r="N617" s="3">
        <v>0</v>
      </c>
      <c r="O617" s="3">
        <v>1</v>
      </c>
      <c r="P617" s="3">
        <v>0</v>
      </c>
      <c r="Q617" s="3">
        <v>1</v>
      </c>
      <c r="R617" s="3">
        <v>0</v>
      </c>
      <c r="S617" s="3">
        <v>0</v>
      </c>
      <c r="T617" s="3">
        <v>1</v>
      </c>
      <c r="U617" s="3">
        <v>0</v>
      </c>
      <c r="V617" s="3">
        <v>0</v>
      </c>
      <c r="W617" s="3">
        <v>1</v>
      </c>
      <c r="X617" s="3">
        <v>0</v>
      </c>
    </row>
    <row r="618" spans="1:24">
      <c r="A618" s="1" t="s">
        <v>640</v>
      </c>
      <c r="B618" s="3" t="s">
        <v>640</v>
      </c>
      <c r="C618" s="3">
        <v>67</v>
      </c>
      <c r="D618" s="3">
        <v>115</v>
      </c>
      <c r="E618" s="3">
        <v>564</v>
      </c>
      <c r="F618" s="3">
        <v>160</v>
      </c>
      <c r="G618" s="3">
        <v>1.6</v>
      </c>
      <c r="H618" s="3">
        <v>0</v>
      </c>
      <c r="I618" s="3">
        <v>1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1</v>
      </c>
      <c r="P618" s="3">
        <v>0</v>
      </c>
      <c r="Q618" s="3">
        <v>1</v>
      </c>
      <c r="R618" s="3">
        <v>0</v>
      </c>
      <c r="S618" s="3">
        <v>0</v>
      </c>
      <c r="T618" s="3">
        <v>1</v>
      </c>
      <c r="U618" s="3">
        <v>0</v>
      </c>
      <c r="V618" s="3">
        <v>0</v>
      </c>
      <c r="W618" s="3">
        <v>1</v>
      </c>
      <c r="X618" s="3">
        <v>0</v>
      </c>
    </row>
    <row r="619" spans="1:24">
      <c r="A619" s="1" t="s">
        <v>641</v>
      </c>
      <c r="B619" s="3" t="s">
        <v>641</v>
      </c>
      <c r="C619" s="3">
        <v>57</v>
      </c>
      <c r="D619" s="3">
        <v>124</v>
      </c>
      <c r="E619" s="3">
        <v>261</v>
      </c>
      <c r="F619" s="3">
        <v>141</v>
      </c>
      <c r="G619" s="3">
        <v>0.3</v>
      </c>
      <c r="H619" s="3">
        <v>1</v>
      </c>
      <c r="I619" s="3">
        <v>0</v>
      </c>
      <c r="J619" s="3">
        <v>1</v>
      </c>
      <c r="K619" s="3">
        <v>0</v>
      </c>
      <c r="L619" s="3">
        <v>1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>
        <v>1</v>
      </c>
      <c r="S619" s="3">
        <v>0</v>
      </c>
      <c r="T619" s="3">
        <v>1</v>
      </c>
      <c r="U619" s="3">
        <v>0</v>
      </c>
      <c r="V619" s="3">
        <v>0</v>
      </c>
      <c r="W619" s="3">
        <v>0</v>
      </c>
      <c r="X619" s="3">
        <v>1</v>
      </c>
    </row>
    <row r="620" spans="1:24">
      <c r="A620" s="1" t="s">
        <v>642</v>
      </c>
      <c r="B620" s="3" t="s">
        <v>642</v>
      </c>
      <c r="C620" s="3">
        <v>64</v>
      </c>
      <c r="D620" s="3">
        <v>128</v>
      </c>
      <c r="E620" s="3">
        <v>263</v>
      </c>
      <c r="F620" s="3">
        <v>105</v>
      </c>
      <c r="G620" s="3">
        <v>0.2</v>
      </c>
      <c r="H620" s="3">
        <v>0</v>
      </c>
      <c r="I620" s="3">
        <v>0</v>
      </c>
      <c r="J620" s="3">
        <v>1</v>
      </c>
      <c r="K620" s="3">
        <v>1</v>
      </c>
      <c r="L620" s="3">
        <v>0</v>
      </c>
      <c r="M620" s="3">
        <v>0</v>
      </c>
      <c r="N620" s="3">
        <v>0</v>
      </c>
      <c r="O620" s="3">
        <v>1</v>
      </c>
      <c r="P620" s="3">
        <v>0</v>
      </c>
      <c r="Q620" s="3">
        <v>0</v>
      </c>
      <c r="R620" s="3">
        <v>1</v>
      </c>
      <c r="S620" s="3">
        <v>0</v>
      </c>
      <c r="T620" s="3">
        <v>0</v>
      </c>
      <c r="U620" s="3">
        <v>1</v>
      </c>
      <c r="V620" s="3">
        <v>0</v>
      </c>
      <c r="W620" s="3">
        <v>1</v>
      </c>
      <c r="X620" s="3">
        <v>0</v>
      </c>
    </row>
    <row r="621" spans="1:24">
      <c r="A621" s="1" t="s">
        <v>643</v>
      </c>
      <c r="B621" s="3" t="s">
        <v>643</v>
      </c>
      <c r="C621" s="3">
        <v>74</v>
      </c>
      <c r="D621" s="3">
        <v>120</v>
      </c>
      <c r="E621" s="3">
        <v>269</v>
      </c>
      <c r="F621" s="3">
        <v>121</v>
      </c>
      <c r="G621" s="3">
        <v>0.2</v>
      </c>
      <c r="H621" s="3">
        <v>0</v>
      </c>
      <c r="I621" s="3">
        <v>1</v>
      </c>
      <c r="J621" s="3">
        <v>0</v>
      </c>
      <c r="K621" s="3">
        <v>0</v>
      </c>
      <c r="L621" s="3">
        <v>1</v>
      </c>
      <c r="M621" s="3">
        <v>0</v>
      </c>
      <c r="N621" s="3">
        <v>0</v>
      </c>
      <c r="O621" s="3">
        <v>1</v>
      </c>
      <c r="P621" s="3">
        <v>0</v>
      </c>
      <c r="Q621" s="3">
        <v>1</v>
      </c>
      <c r="R621" s="3">
        <v>0</v>
      </c>
      <c r="S621" s="3">
        <v>0</v>
      </c>
      <c r="T621" s="3">
        <v>0</v>
      </c>
      <c r="U621" s="3">
        <v>1</v>
      </c>
      <c r="V621" s="3">
        <v>0</v>
      </c>
      <c r="W621" s="3">
        <v>0</v>
      </c>
      <c r="X621" s="3">
        <v>1</v>
      </c>
    </row>
    <row r="622" spans="1:24">
      <c r="A622" s="1" t="s">
        <v>644</v>
      </c>
      <c r="B622" s="3" t="s">
        <v>644</v>
      </c>
      <c r="C622" s="3">
        <v>65</v>
      </c>
      <c r="D622" s="3">
        <v>120</v>
      </c>
      <c r="E622" s="3">
        <v>177</v>
      </c>
      <c r="F622" s="3">
        <v>140</v>
      </c>
      <c r="G622" s="3">
        <v>0.4</v>
      </c>
      <c r="H622" s="3">
        <v>0</v>
      </c>
      <c r="I622" s="3">
        <v>0</v>
      </c>
      <c r="J622" s="3">
        <v>1</v>
      </c>
      <c r="K622" s="3">
        <v>1</v>
      </c>
      <c r="L622" s="3">
        <v>0</v>
      </c>
      <c r="M622" s="3">
        <v>0</v>
      </c>
      <c r="N622" s="3">
        <v>0</v>
      </c>
      <c r="O622" s="3">
        <v>1</v>
      </c>
      <c r="P622" s="3">
        <v>0</v>
      </c>
      <c r="Q622" s="3">
        <v>0</v>
      </c>
      <c r="R622" s="3">
        <v>1</v>
      </c>
      <c r="S622" s="3">
        <v>0</v>
      </c>
      <c r="T622" s="3">
        <v>1</v>
      </c>
      <c r="U622" s="3">
        <v>0</v>
      </c>
      <c r="V622" s="3">
        <v>0</v>
      </c>
      <c r="W622" s="3">
        <v>0</v>
      </c>
      <c r="X622" s="3">
        <v>1</v>
      </c>
    </row>
    <row r="623" spans="1:24">
      <c r="A623" s="1" t="s">
        <v>645</v>
      </c>
      <c r="B623" s="3" t="s">
        <v>645</v>
      </c>
      <c r="C623" s="3">
        <v>56</v>
      </c>
      <c r="D623" s="3">
        <v>130</v>
      </c>
      <c r="E623" s="3">
        <v>256</v>
      </c>
      <c r="F623" s="3">
        <v>142</v>
      </c>
      <c r="G623" s="3">
        <v>0.6</v>
      </c>
      <c r="H623" s="3">
        <v>1</v>
      </c>
      <c r="I623" s="3">
        <v>0</v>
      </c>
      <c r="J623" s="3">
        <v>1</v>
      </c>
      <c r="K623" s="3">
        <v>0</v>
      </c>
      <c r="L623" s="3">
        <v>0</v>
      </c>
      <c r="M623" s="3">
        <v>1</v>
      </c>
      <c r="N623" s="3">
        <v>0</v>
      </c>
      <c r="O623" s="3">
        <v>0</v>
      </c>
      <c r="P623" s="3">
        <v>1</v>
      </c>
      <c r="Q623" s="3">
        <v>1</v>
      </c>
      <c r="R623" s="3">
        <v>0</v>
      </c>
      <c r="S623" s="3">
        <v>0</v>
      </c>
      <c r="T623" s="3">
        <v>0</v>
      </c>
      <c r="U623" s="3">
        <v>1</v>
      </c>
      <c r="V623" s="3">
        <v>0</v>
      </c>
      <c r="W623" s="3">
        <v>1</v>
      </c>
      <c r="X623" s="3">
        <v>0</v>
      </c>
    </row>
    <row r="624" spans="1:24">
      <c r="A624" s="1" t="s">
        <v>646</v>
      </c>
      <c r="B624" s="3" t="s">
        <v>646</v>
      </c>
      <c r="C624" s="3">
        <v>59</v>
      </c>
      <c r="D624" s="3">
        <v>110</v>
      </c>
      <c r="E624" s="3">
        <v>239</v>
      </c>
      <c r="F624" s="3">
        <v>142</v>
      </c>
      <c r="G624" s="3">
        <v>1.2</v>
      </c>
      <c r="H624" s="3">
        <v>1</v>
      </c>
      <c r="I624" s="3">
        <v>0</v>
      </c>
      <c r="J624" s="3">
        <v>1</v>
      </c>
      <c r="K624" s="3">
        <v>1</v>
      </c>
      <c r="L624" s="3">
        <v>0</v>
      </c>
      <c r="M624" s="3">
        <v>0</v>
      </c>
      <c r="N624" s="3">
        <v>0</v>
      </c>
      <c r="O624" s="3">
        <v>1</v>
      </c>
      <c r="P624" s="3">
        <v>0</v>
      </c>
      <c r="Q624" s="3">
        <v>1</v>
      </c>
      <c r="R624" s="3">
        <v>0</v>
      </c>
      <c r="S624" s="3">
        <v>0</v>
      </c>
      <c r="T624" s="3">
        <v>0</v>
      </c>
      <c r="U624" s="3">
        <v>1</v>
      </c>
      <c r="V624" s="3">
        <v>0</v>
      </c>
      <c r="W624" s="3">
        <v>1</v>
      </c>
      <c r="X624" s="3">
        <v>0</v>
      </c>
    </row>
    <row r="625" spans="1:24">
      <c r="A625" s="1" t="s">
        <v>647</v>
      </c>
      <c r="B625" s="3" t="s">
        <v>647</v>
      </c>
      <c r="C625" s="3">
        <v>60</v>
      </c>
      <c r="D625" s="3">
        <v>140</v>
      </c>
      <c r="E625" s="3">
        <v>293</v>
      </c>
      <c r="F625" s="3">
        <v>170</v>
      </c>
      <c r="G625" s="3">
        <v>1.2</v>
      </c>
      <c r="H625" s="3">
        <v>1</v>
      </c>
      <c r="I625" s="3">
        <v>0</v>
      </c>
      <c r="J625" s="3">
        <v>1</v>
      </c>
      <c r="K625" s="3">
        <v>1</v>
      </c>
      <c r="L625" s="3">
        <v>0</v>
      </c>
      <c r="M625" s="3">
        <v>0</v>
      </c>
      <c r="N625" s="3">
        <v>0</v>
      </c>
      <c r="O625" s="3">
        <v>1</v>
      </c>
      <c r="P625" s="3">
        <v>0</v>
      </c>
      <c r="Q625" s="3">
        <v>1</v>
      </c>
      <c r="R625" s="3">
        <v>0</v>
      </c>
      <c r="S625" s="3">
        <v>0</v>
      </c>
      <c r="T625" s="3">
        <v>1</v>
      </c>
      <c r="U625" s="3">
        <v>0</v>
      </c>
      <c r="V625" s="3">
        <v>0</v>
      </c>
      <c r="W625" s="3">
        <v>1</v>
      </c>
      <c r="X625" s="3">
        <v>0</v>
      </c>
    </row>
    <row r="626" spans="1:24">
      <c r="A626" s="1" t="s">
        <v>648</v>
      </c>
      <c r="B626" s="3" t="s">
        <v>648</v>
      </c>
      <c r="C626" s="3">
        <v>63</v>
      </c>
      <c r="D626" s="3">
        <v>150</v>
      </c>
      <c r="E626" s="3">
        <v>407</v>
      </c>
      <c r="F626" s="3">
        <v>154</v>
      </c>
      <c r="G626" s="3">
        <v>4</v>
      </c>
      <c r="H626" s="3">
        <v>1</v>
      </c>
      <c r="I626" s="3">
        <v>1</v>
      </c>
      <c r="J626" s="3">
        <v>0</v>
      </c>
      <c r="K626" s="3">
        <v>1</v>
      </c>
      <c r="L626" s="3">
        <v>0</v>
      </c>
      <c r="M626" s="3">
        <v>0</v>
      </c>
      <c r="N626" s="3">
        <v>0</v>
      </c>
      <c r="O626" s="3">
        <v>1</v>
      </c>
      <c r="P626" s="3">
        <v>0</v>
      </c>
      <c r="Q626" s="3">
        <v>1</v>
      </c>
      <c r="R626" s="3">
        <v>0</v>
      </c>
      <c r="S626" s="3">
        <v>0</v>
      </c>
      <c r="T626" s="3">
        <v>1</v>
      </c>
      <c r="U626" s="3">
        <v>0</v>
      </c>
      <c r="V626" s="3">
        <v>0</v>
      </c>
      <c r="W626" s="3">
        <v>1</v>
      </c>
      <c r="X626" s="3">
        <v>0</v>
      </c>
    </row>
    <row r="627" spans="1:24">
      <c r="A627" s="1" t="s">
        <v>649</v>
      </c>
      <c r="B627" s="3" t="s">
        <v>649</v>
      </c>
      <c r="C627" s="3">
        <v>59</v>
      </c>
      <c r="D627" s="3">
        <v>135</v>
      </c>
      <c r="E627" s="3">
        <v>234</v>
      </c>
      <c r="F627" s="3">
        <v>161</v>
      </c>
      <c r="G627" s="3">
        <v>0.5</v>
      </c>
      <c r="H627" s="3">
        <v>0</v>
      </c>
      <c r="I627" s="3">
        <v>0</v>
      </c>
      <c r="J627" s="3">
        <v>1</v>
      </c>
      <c r="K627" s="3">
        <v>1</v>
      </c>
      <c r="L627" s="3">
        <v>0</v>
      </c>
      <c r="M627" s="3">
        <v>0</v>
      </c>
      <c r="N627" s="3">
        <v>0</v>
      </c>
      <c r="O627" s="3">
        <v>1</v>
      </c>
      <c r="P627" s="3">
        <v>0</v>
      </c>
      <c r="Q627" s="3">
        <v>0</v>
      </c>
      <c r="R627" s="3">
        <v>1</v>
      </c>
      <c r="S627" s="3">
        <v>0</v>
      </c>
      <c r="T627" s="3">
        <v>1</v>
      </c>
      <c r="U627" s="3">
        <v>0</v>
      </c>
      <c r="V627" s="3">
        <v>0</v>
      </c>
      <c r="W627" s="3">
        <v>1</v>
      </c>
      <c r="X627" s="3">
        <v>0</v>
      </c>
    </row>
    <row r="628" spans="1:24">
      <c r="A628" s="1" t="s">
        <v>650</v>
      </c>
      <c r="B628" s="3" t="s">
        <v>650</v>
      </c>
      <c r="C628" s="3">
        <v>53</v>
      </c>
      <c r="D628" s="3">
        <v>142</v>
      </c>
      <c r="E628" s="3">
        <v>226</v>
      </c>
      <c r="F628" s="3">
        <v>111</v>
      </c>
      <c r="G628" s="3">
        <v>0</v>
      </c>
      <c r="H628" s="3">
        <v>0</v>
      </c>
      <c r="I628" s="3">
        <v>0</v>
      </c>
      <c r="J628" s="3">
        <v>1</v>
      </c>
      <c r="K628" s="3">
        <v>1</v>
      </c>
      <c r="L628" s="3">
        <v>0</v>
      </c>
      <c r="M628" s="3">
        <v>0</v>
      </c>
      <c r="N628" s="3">
        <v>0</v>
      </c>
      <c r="O628" s="3">
        <v>1</v>
      </c>
      <c r="P628" s="3">
        <v>0</v>
      </c>
      <c r="Q628" s="3">
        <v>1</v>
      </c>
      <c r="R628" s="3">
        <v>0</v>
      </c>
      <c r="S628" s="3">
        <v>0</v>
      </c>
      <c r="T628" s="3">
        <v>0</v>
      </c>
      <c r="U628" s="3">
        <v>1</v>
      </c>
      <c r="V628" s="3">
        <v>0</v>
      </c>
      <c r="W628" s="3">
        <v>0</v>
      </c>
      <c r="X628" s="3">
        <v>1</v>
      </c>
    </row>
    <row r="629" spans="1:24">
      <c r="A629" s="1" t="s">
        <v>651</v>
      </c>
      <c r="B629" s="3" t="s">
        <v>651</v>
      </c>
      <c r="C629" s="3">
        <v>44</v>
      </c>
      <c r="D629" s="3">
        <v>140</v>
      </c>
      <c r="E629" s="3">
        <v>235</v>
      </c>
      <c r="F629" s="3">
        <v>180</v>
      </c>
      <c r="G629" s="3">
        <v>0</v>
      </c>
      <c r="H629" s="3">
        <v>0</v>
      </c>
      <c r="I629" s="3">
        <v>0</v>
      </c>
      <c r="J629" s="3">
        <v>1</v>
      </c>
      <c r="K629" s="3">
        <v>0</v>
      </c>
      <c r="L629" s="3">
        <v>0</v>
      </c>
      <c r="M629" s="3">
        <v>1</v>
      </c>
      <c r="N629" s="3">
        <v>0</v>
      </c>
      <c r="O629" s="3">
        <v>1</v>
      </c>
      <c r="P629" s="3">
        <v>0</v>
      </c>
      <c r="Q629" s="3">
        <v>1</v>
      </c>
      <c r="R629" s="3">
        <v>0</v>
      </c>
      <c r="S629" s="3">
        <v>0</v>
      </c>
      <c r="T629" s="3">
        <v>1</v>
      </c>
      <c r="U629" s="3">
        <v>0</v>
      </c>
      <c r="V629" s="3">
        <v>0</v>
      </c>
      <c r="W629" s="3">
        <v>0</v>
      </c>
      <c r="X629" s="3">
        <v>1</v>
      </c>
    </row>
    <row r="630" spans="1:24">
      <c r="A630" s="1" t="s">
        <v>652</v>
      </c>
      <c r="B630" s="3" t="s">
        <v>652</v>
      </c>
      <c r="C630" s="3">
        <v>61</v>
      </c>
      <c r="D630" s="3">
        <v>134</v>
      </c>
      <c r="E630" s="3">
        <v>234</v>
      </c>
      <c r="F630" s="3">
        <v>145</v>
      </c>
      <c r="G630" s="3">
        <v>2.6</v>
      </c>
      <c r="H630" s="3">
        <v>1</v>
      </c>
      <c r="I630" s="3">
        <v>0</v>
      </c>
      <c r="J630" s="3">
        <v>1</v>
      </c>
      <c r="K630" s="3">
        <v>0</v>
      </c>
      <c r="L630" s="3">
        <v>0</v>
      </c>
      <c r="M630" s="3">
        <v>0</v>
      </c>
      <c r="N630" s="3">
        <v>1</v>
      </c>
      <c r="O630" s="3">
        <v>1</v>
      </c>
      <c r="P630" s="3">
        <v>0</v>
      </c>
      <c r="Q630" s="3">
        <v>0</v>
      </c>
      <c r="R630" s="3">
        <v>1</v>
      </c>
      <c r="S630" s="3">
        <v>0</v>
      </c>
      <c r="T630" s="3">
        <v>1</v>
      </c>
      <c r="U630" s="3">
        <v>0</v>
      </c>
      <c r="V630" s="3">
        <v>0</v>
      </c>
      <c r="W630" s="3">
        <v>1</v>
      </c>
      <c r="X630" s="3">
        <v>0</v>
      </c>
    </row>
    <row r="631" spans="1:24">
      <c r="A631" s="1" t="s">
        <v>653</v>
      </c>
      <c r="B631" s="3" t="s">
        <v>653</v>
      </c>
      <c r="C631" s="3">
        <v>57</v>
      </c>
      <c r="D631" s="3">
        <v>128</v>
      </c>
      <c r="E631" s="3">
        <v>303</v>
      </c>
      <c r="F631" s="3">
        <v>159</v>
      </c>
      <c r="G631" s="3">
        <v>0</v>
      </c>
      <c r="H631" s="3">
        <v>0</v>
      </c>
      <c r="I631" s="3">
        <v>1</v>
      </c>
      <c r="J631" s="3">
        <v>0</v>
      </c>
      <c r="K631" s="3">
        <v>1</v>
      </c>
      <c r="L631" s="3">
        <v>0</v>
      </c>
      <c r="M631" s="3">
        <v>0</v>
      </c>
      <c r="N631" s="3">
        <v>0</v>
      </c>
      <c r="O631" s="3">
        <v>1</v>
      </c>
      <c r="P631" s="3">
        <v>0</v>
      </c>
      <c r="Q631" s="3">
        <v>1</v>
      </c>
      <c r="R631" s="3">
        <v>0</v>
      </c>
      <c r="S631" s="3">
        <v>0</v>
      </c>
      <c r="T631" s="3">
        <v>1</v>
      </c>
      <c r="U631" s="3">
        <v>0</v>
      </c>
      <c r="V631" s="3">
        <v>0</v>
      </c>
      <c r="W631" s="3">
        <v>0</v>
      </c>
      <c r="X631" s="3">
        <v>1</v>
      </c>
    </row>
    <row r="632" spans="1:24">
      <c r="A632" s="1" t="s">
        <v>654</v>
      </c>
      <c r="B632" s="3" t="s">
        <v>654</v>
      </c>
      <c r="C632" s="3">
        <v>71</v>
      </c>
      <c r="D632" s="3">
        <v>112</v>
      </c>
      <c r="E632" s="3">
        <v>149</v>
      </c>
      <c r="F632" s="3">
        <v>125</v>
      </c>
      <c r="G632" s="3">
        <v>1.6</v>
      </c>
      <c r="H632" s="3">
        <v>0</v>
      </c>
      <c r="I632" s="3">
        <v>1</v>
      </c>
      <c r="J632" s="3">
        <v>0</v>
      </c>
      <c r="K632" s="3">
        <v>1</v>
      </c>
      <c r="L632" s="3">
        <v>0</v>
      </c>
      <c r="M632" s="3">
        <v>0</v>
      </c>
      <c r="N632" s="3">
        <v>0</v>
      </c>
      <c r="O632" s="3">
        <v>1</v>
      </c>
      <c r="P632" s="3">
        <v>0</v>
      </c>
      <c r="Q632" s="3">
        <v>0</v>
      </c>
      <c r="R632" s="3">
        <v>1</v>
      </c>
      <c r="S632" s="3">
        <v>0</v>
      </c>
      <c r="T632" s="3">
        <v>1</v>
      </c>
      <c r="U632" s="3">
        <v>0</v>
      </c>
      <c r="V632" s="3">
        <v>0</v>
      </c>
      <c r="W632" s="3">
        <v>1</v>
      </c>
      <c r="X632" s="3">
        <v>0</v>
      </c>
    </row>
    <row r="633" spans="1:24">
      <c r="A633" s="1" t="s">
        <v>655</v>
      </c>
      <c r="B633" s="3" t="s">
        <v>655</v>
      </c>
      <c r="C633" s="3">
        <v>46</v>
      </c>
      <c r="D633" s="3">
        <v>140</v>
      </c>
      <c r="E633" s="3">
        <v>311</v>
      </c>
      <c r="F633" s="3">
        <v>120</v>
      </c>
      <c r="G633" s="3">
        <v>1.8</v>
      </c>
      <c r="H633" s="3">
        <v>1</v>
      </c>
      <c r="I633" s="3">
        <v>0</v>
      </c>
      <c r="J633" s="3">
        <v>1</v>
      </c>
      <c r="K633" s="3">
        <v>1</v>
      </c>
      <c r="L633" s="3">
        <v>0</v>
      </c>
      <c r="M633" s="3">
        <v>0</v>
      </c>
      <c r="N633" s="3">
        <v>0</v>
      </c>
      <c r="O633" s="3">
        <v>1</v>
      </c>
      <c r="P633" s="3">
        <v>0</v>
      </c>
      <c r="Q633" s="3">
        <v>0</v>
      </c>
      <c r="R633" s="3">
        <v>1</v>
      </c>
      <c r="S633" s="3">
        <v>0</v>
      </c>
      <c r="T633" s="3">
        <v>0</v>
      </c>
      <c r="U633" s="3">
        <v>1</v>
      </c>
      <c r="V633" s="3">
        <v>0</v>
      </c>
      <c r="W633" s="3">
        <v>1</v>
      </c>
      <c r="X633" s="3">
        <v>0</v>
      </c>
    </row>
    <row r="634" spans="1:24">
      <c r="A634" s="1" t="s">
        <v>656</v>
      </c>
      <c r="B634" s="3" t="s">
        <v>656</v>
      </c>
      <c r="C634" s="3">
        <v>53</v>
      </c>
      <c r="D634" s="3">
        <v>140</v>
      </c>
      <c r="E634" s="3">
        <v>203</v>
      </c>
      <c r="F634" s="3">
        <v>155</v>
      </c>
      <c r="G634" s="3">
        <v>3.1</v>
      </c>
      <c r="H634" s="3">
        <v>1</v>
      </c>
      <c r="I634" s="3">
        <v>0</v>
      </c>
      <c r="J634" s="3">
        <v>1</v>
      </c>
      <c r="K634" s="3">
        <v>1</v>
      </c>
      <c r="L634" s="3">
        <v>0</v>
      </c>
      <c r="M634" s="3">
        <v>0</v>
      </c>
      <c r="N634" s="3">
        <v>0</v>
      </c>
      <c r="O634" s="3">
        <v>0</v>
      </c>
      <c r="P634" s="3">
        <v>1</v>
      </c>
      <c r="Q634" s="3">
        <v>1</v>
      </c>
      <c r="R634" s="3">
        <v>0</v>
      </c>
      <c r="S634" s="3">
        <v>0</v>
      </c>
      <c r="T634" s="3">
        <v>0</v>
      </c>
      <c r="U634" s="3">
        <v>1</v>
      </c>
      <c r="V634" s="3">
        <v>1</v>
      </c>
      <c r="W634" s="3">
        <v>0</v>
      </c>
      <c r="X634" s="3">
        <v>0</v>
      </c>
    </row>
    <row r="635" spans="1:24">
      <c r="A635" s="1" t="s">
        <v>657</v>
      </c>
      <c r="B635" s="3" t="s">
        <v>657</v>
      </c>
      <c r="C635" s="3">
        <v>64</v>
      </c>
      <c r="D635" s="3">
        <v>110</v>
      </c>
      <c r="E635" s="3">
        <v>211</v>
      </c>
      <c r="F635" s="3">
        <v>144</v>
      </c>
      <c r="G635" s="3">
        <v>1.8</v>
      </c>
      <c r="H635" s="3">
        <v>0</v>
      </c>
      <c r="I635" s="3">
        <v>0</v>
      </c>
      <c r="J635" s="3">
        <v>1</v>
      </c>
      <c r="K635" s="3">
        <v>0</v>
      </c>
      <c r="L635" s="3">
        <v>0</v>
      </c>
      <c r="M635" s="3">
        <v>0</v>
      </c>
      <c r="N635" s="3">
        <v>1</v>
      </c>
      <c r="O635" s="3">
        <v>1</v>
      </c>
      <c r="P635" s="3">
        <v>0</v>
      </c>
      <c r="Q635" s="3">
        <v>1</v>
      </c>
      <c r="R635" s="3">
        <v>0</v>
      </c>
      <c r="S635" s="3">
        <v>0</v>
      </c>
      <c r="T635" s="3">
        <v>0</v>
      </c>
      <c r="U635" s="3">
        <v>1</v>
      </c>
      <c r="V635" s="3">
        <v>0</v>
      </c>
      <c r="W635" s="3">
        <v>1</v>
      </c>
      <c r="X635" s="3">
        <v>0</v>
      </c>
    </row>
    <row r="636" spans="1:24">
      <c r="A636" s="1" t="s">
        <v>658</v>
      </c>
      <c r="B636" s="3" t="s">
        <v>658</v>
      </c>
      <c r="C636" s="3">
        <v>40</v>
      </c>
      <c r="D636" s="3">
        <v>140</v>
      </c>
      <c r="E636" s="3">
        <v>199</v>
      </c>
      <c r="F636" s="3">
        <v>178</v>
      </c>
      <c r="G636" s="3">
        <v>1.4</v>
      </c>
      <c r="H636" s="3">
        <v>0</v>
      </c>
      <c r="I636" s="3">
        <v>0</v>
      </c>
      <c r="J636" s="3">
        <v>1</v>
      </c>
      <c r="K636" s="3">
        <v>0</v>
      </c>
      <c r="L636" s="3">
        <v>0</v>
      </c>
      <c r="M636" s="3">
        <v>0</v>
      </c>
      <c r="N636" s="3">
        <v>1</v>
      </c>
      <c r="O636" s="3">
        <v>1</v>
      </c>
      <c r="P636" s="3">
        <v>0</v>
      </c>
      <c r="Q636" s="3">
        <v>0</v>
      </c>
      <c r="R636" s="3">
        <v>1</v>
      </c>
      <c r="S636" s="3">
        <v>0</v>
      </c>
      <c r="T636" s="3">
        <v>0</v>
      </c>
      <c r="U636" s="3">
        <v>1</v>
      </c>
      <c r="V636" s="3">
        <v>0</v>
      </c>
      <c r="W636" s="3">
        <v>0</v>
      </c>
      <c r="X636" s="3">
        <v>1</v>
      </c>
    </row>
    <row r="637" spans="1:24">
      <c r="A637" s="1" t="s">
        <v>659</v>
      </c>
      <c r="B637" s="3" t="s">
        <v>659</v>
      </c>
      <c r="C637" s="3">
        <v>67</v>
      </c>
      <c r="D637" s="3">
        <v>120</v>
      </c>
      <c r="E637" s="3">
        <v>229</v>
      </c>
      <c r="F637" s="3">
        <v>129</v>
      </c>
      <c r="G637" s="3">
        <v>2.6</v>
      </c>
      <c r="H637" s="3">
        <v>1</v>
      </c>
      <c r="I637" s="3">
        <v>0</v>
      </c>
      <c r="J637" s="3">
        <v>1</v>
      </c>
      <c r="K637" s="3">
        <v>1</v>
      </c>
      <c r="L637" s="3">
        <v>0</v>
      </c>
      <c r="M637" s="3">
        <v>0</v>
      </c>
      <c r="N637" s="3">
        <v>0</v>
      </c>
      <c r="O637" s="3">
        <v>1</v>
      </c>
      <c r="P637" s="3">
        <v>0</v>
      </c>
      <c r="Q637" s="3">
        <v>1</v>
      </c>
      <c r="R637" s="3">
        <v>0</v>
      </c>
      <c r="S637" s="3">
        <v>0</v>
      </c>
      <c r="T637" s="3">
        <v>0</v>
      </c>
      <c r="U637" s="3">
        <v>1</v>
      </c>
      <c r="V637" s="3">
        <v>0</v>
      </c>
      <c r="W637" s="3">
        <v>1</v>
      </c>
      <c r="X637" s="3">
        <v>0</v>
      </c>
    </row>
    <row r="638" spans="1:24">
      <c r="A638" s="1" t="s">
        <v>660</v>
      </c>
      <c r="B638" s="3" t="s">
        <v>660</v>
      </c>
      <c r="C638" s="3">
        <v>48</v>
      </c>
      <c r="D638" s="3">
        <v>130</v>
      </c>
      <c r="E638" s="3">
        <v>245</v>
      </c>
      <c r="F638" s="3">
        <v>180</v>
      </c>
      <c r="G638" s="3">
        <v>0.2</v>
      </c>
      <c r="H638" s="3">
        <v>0</v>
      </c>
      <c r="I638" s="3">
        <v>0</v>
      </c>
      <c r="J638" s="3">
        <v>1</v>
      </c>
      <c r="K638" s="3">
        <v>0</v>
      </c>
      <c r="L638" s="3">
        <v>1</v>
      </c>
      <c r="M638" s="3">
        <v>0</v>
      </c>
      <c r="N638" s="3">
        <v>0</v>
      </c>
      <c r="O638" s="3">
        <v>1</v>
      </c>
      <c r="P638" s="3">
        <v>0</v>
      </c>
      <c r="Q638" s="3">
        <v>1</v>
      </c>
      <c r="R638" s="3">
        <v>0</v>
      </c>
      <c r="S638" s="3">
        <v>0</v>
      </c>
      <c r="T638" s="3">
        <v>1</v>
      </c>
      <c r="U638" s="3">
        <v>0</v>
      </c>
      <c r="V638" s="3">
        <v>0</v>
      </c>
      <c r="W638" s="3">
        <v>1</v>
      </c>
      <c r="X638" s="3">
        <v>0</v>
      </c>
    </row>
    <row r="639" spans="1:24">
      <c r="A639" s="1" t="s">
        <v>661</v>
      </c>
      <c r="B639" s="3" t="s">
        <v>661</v>
      </c>
      <c r="C639" s="3">
        <v>43</v>
      </c>
      <c r="D639" s="3">
        <v>115</v>
      </c>
      <c r="E639" s="3">
        <v>303</v>
      </c>
      <c r="F639" s="3">
        <v>181</v>
      </c>
      <c r="G639" s="3">
        <v>1.2</v>
      </c>
      <c r="H639" s="3">
        <v>0</v>
      </c>
      <c r="I639" s="3">
        <v>0</v>
      </c>
      <c r="J639" s="3">
        <v>1</v>
      </c>
      <c r="K639" s="3">
        <v>1</v>
      </c>
      <c r="L639" s="3">
        <v>0</v>
      </c>
      <c r="M639" s="3">
        <v>0</v>
      </c>
      <c r="N639" s="3">
        <v>0</v>
      </c>
      <c r="O639" s="3">
        <v>1</v>
      </c>
      <c r="P639" s="3">
        <v>0</v>
      </c>
      <c r="Q639" s="3">
        <v>0</v>
      </c>
      <c r="R639" s="3">
        <v>1</v>
      </c>
      <c r="S639" s="3">
        <v>0</v>
      </c>
      <c r="T639" s="3">
        <v>1</v>
      </c>
      <c r="U639" s="3">
        <v>0</v>
      </c>
      <c r="V639" s="3">
        <v>0</v>
      </c>
      <c r="W639" s="3">
        <v>1</v>
      </c>
      <c r="X639" s="3">
        <v>0</v>
      </c>
    </row>
    <row r="640" spans="1:24">
      <c r="A640" s="1" t="s">
        <v>662</v>
      </c>
      <c r="B640" s="3" t="s">
        <v>662</v>
      </c>
      <c r="C640" s="3">
        <v>47</v>
      </c>
      <c r="D640" s="3">
        <v>112</v>
      </c>
      <c r="E640" s="3">
        <v>204</v>
      </c>
      <c r="F640" s="3">
        <v>143</v>
      </c>
      <c r="G640" s="3">
        <v>0.1</v>
      </c>
      <c r="H640" s="3">
        <v>0</v>
      </c>
      <c r="I640" s="3">
        <v>0</v>
      </c>
      <c r="J640" s="3">
        <v>1</v>
      </c>
      <c r="K640" s="3">
        <v>1</v>
      </c>
      <c r="L640" s="3">
        <v>0</v>
      </c>
      <c r="M640" s="3">
        <v>0</v>
      </c>
      <c r="N640" s="3">
        <v>0</v>
      </c>
      <c r="O640" s="3">
        <v>1</v>
      </c>
      <c r="P640" s="3">
        <v>0</v>
      </c>
      <c r="Q640" s="3">
        <v>0</v>
      </c>
      <c r="R640" s="3">
        <v>1</v>
      </c>
      <c r="S640" s="3">
        <v>0</v>
      </c>
      <c r="T640" s="3">
        <v>1</v>
      </c>
      <c r="U640" s="3">
        <v>0</v>
      </c>
      <c r="V640" s="3">
        <v>0</v>
      </c>
      <c r="W640" s="3">
        <v>0</v>
      </c>
      <c r="X640" s="3">
        <v>1</v>
      </c>
    </row>
    <row r="641" spans="1:24">
      <c r="A641" s="1" t="s">
        <v>663</v>
      </c>
      <c r="B641" s="3" t="s">
        <v>663</v>
      </c>
      <c r="C641" s="3">
        <v>54</v>
      </c>
      <c r="D641" s="3">
        <v>132</v>
      </c>
      <c r="E641" s="3">
        <v>288</v>
      </c>
      <c r="F641" s="3">
        <v>159</v>
      </c>
      <c r="G641" s="3">
        <v>0</v>
      </c>
      <c r="H641" s="3">
        <v>0</v>
      </c>
      <c r="I641" s="3">
        <v>1</v>
      </c>
      <c r="J641" s="3">
        <v>0</v>
      </c>
      <c r="K641" s="3">
        <v>0</v>
      </c>
      <c r="L641" s="3">
        <v>1</v>
      </c>
      <c r="M641" s="3">
        <v>0</v>
      </c>
      <c r="N641" s="3">
        <v>0</v>
      </c>
      <c r="O641" s="3">
        <v>0</v>
      </c>
      <c r="P641" s="3">
        <v>1</v>
      </c>
      <c r="Q641" s="3">
        <v>1</v>
      </c>
      <c r="R641" s="3">
        <v>0</v>
      </c>
      <c r="S641" s="3">
        <v>0</v>
      </c>
      <c r="T641" s="3">
        <v>0</v>
      </c>
      <c r="U641" s="3">
        <v>1</v>
      </c>
      <c r="V641" s="3">
        <v>0</v>
      </c>
      <c r="W641" s="3">
        <v>0</v>
      </c>
      <c r="X641" s="3">
        <v>1</v>
      </c>
    </row>
    <row r="642" spans="1:24">
      <c r="A642" s="1" t="s">
        <v>664</v>
      </c>
      <c r="B642" s="3" t="s">
        <v>664</v>
      </c>
      <c r="C642" s="3">
        <v>48</v>
      </c>
      <c r="D642" s="3">
        <v>130</v>
      </c>
      <c r="E642" s="3">
        <v>275</v>
      </c>
      <c r="F642" s="3">
        <v>139</v>
      </c>
      <c r="G642" s="3">
        <v>0.2</v>
      </c>
      <c r="H642" s="3">
        <v>0</v>
      </c>
      <c r="I642" s="3">
        <v>1</v>
      </c>
      <c r="J642" s="3">
        <v>0</v>
      </c>
      <c r="K642" s="3">
        <v>0</v>
      </c>
      <c r="L642" s="3">
        <v>0</v>
      </c>
      <c r="M642" s="3">
        <v>1</v>
      </c>
      <c r="N642" s="3">
        <v>0</v>
      </c>
      <c r="O642" s="3">
        <v>1</v>
      </c>
      <c r="P642" s="3">
        <v>0</v>
      </c>
      <c r="Q642" s="3">
        <v>0</v>
      </c>
      <c r="R642" s="3">
        <v>1</v>
      </c>
      <c r="S642" s="3">
        <v>0</v>
      </c>
      <c r="T642" s="3">
        <v>1</v>
      </c>
      <c r="U642" s="3">
        <v>0</v>
      </c>
      <c r="V642" s="3">
        <v>0</v>
      </c>
      <c r="W642" s="3">
        <v>0</v>
      </c>
      <c r="X642" s="3">
        <v>1</v>
      </c>
    </row>
    <row r="643" spans="1:24">
      <c r="A643" s="1" t="s">
        <v>665</v>
      </c>
      <c r="B643" s="3" t="s">
        <v>665</v>
      </c>
      <c r="C643" s="3">
        <v>46</v>
      </c>
      <c r="D643" s="3">
        <v>138</v>
      </c>
      <c r="E643" s="3">
        <v>243</v>
      </c>
      <c r="F643" s="3">
        <v>152</v>
      </c>
      <c r="G643" s="3">
        <v>0</v>
      </c>
      <c r="H643" s="3">
        <v>0</v>
      </c>
      <c r="I643" s="3">
        <v>1</v>
      </c>
      <c r="J643" s="3">
        <v>0</v>
      </c>
      <c r="K643" s="3">
        <v>1</v>
      </c>
      <c r="L643" s="3">
        <v>0</v>
      </c>
      <c r="M643" s="3">
        <v>0</v>
      </c>
      <c r="N643" s="3">
        <v>0</v>
      </c>
      <c r="O643" s="3">
        <v>1</v>
      </c>
      <c r="P643" s="3">
        <v>0</v>
      </c>
      <c r="Q643" s="3">
        <v>1</v>
      </c>
      <c r="R643" s="3">
        <v>0</v>
      </c>
      <c r="S643" s="3">
        <v>0</v>
      </c>
      <c r="T643" s="3">
        <v>0</v>
      </c>
      <c r="U643" s="3">
        <v>1</v>
      </c>
      <c r="V643" s="3">
        <v>0</v>
      </c>
      <c r="W643" s="3">
        <v>1</v>
      </c>
      <c r="X643" s="3">
        <v>0</v>
      </c>
    </row>
    <row r="644" spans="1:24">
      <c r="A644" s="1" t="s">
        <v>666</v>
      </c>
      <c r="B644" s="3" t="s">
        <v>666</v>
      </c>
      <c r="C644" s="3">
        <v>51</v>
      </c>
      <c r="D644" s="3">
        <v>120</v>
      </c>
      <c r="E644" s="3">
        <v>295</v>
      </c>
      <c r="F644" s="3">
        <v>157</v>
      </c>
      <c r="G644" s="3">
        <v>0.6</v>
      </c>
      <c r="H644" s="3">
        <v>0</v>
      </c>
      <c r="I644" s="3">
        <v>1</v>
      </c>
      <c r="J644" s="3">
        <v>0</v>
      </c>
      <c r="K644" s="3">
        <v>0</v>
      </c>
      <c r="L644" s="3">
        <v>0</v>
      </c>
      <c r="M644" s="3">
        <v>1</v>
      </c>
      <c r="N644" s="3">
        <v>0</v>
      </c>
      <c r="O644" s="3">
        <v>1</v>
      </c>
      <c r="P644" s="3">
        <v>0</v>
      </c>
      <c r="Q644" s="3">
        <v>1</v>
      </c>
      <c r="R644" s="3">
        <v>0</v>
      </c>
      <c r="S644" s="3">
        <v>0</v>
      </c>
      <c r="T644" s="3">
        <v>1</v>
      </c>
      <c r="U644" s="3">
        <v>0</v>
      </c>
      <c r="V644" s="3">
        <v>0</v>
      </c>
      <c r="W644" s="3">
        <v>0</v>
      </c>
      <c r="X644" s="3">
        <v>1</v>
      </c>
    </row>
    <row r="645" spans="1:24">
      <c r="A645" s="1" t="s">
        <v>667</v>
      </c>
      <c r="B645" s="3" t="s">
        <v>667</v>
      </c>
      <c r="C645" s="3">
        <v>58</v>
      </c>
      <c r="D645" s="3">
        <v>112</v>
      </c>
      <c r="E645" s="3">
        <v>230</v>
      </c>
      <c r="F645" s="3">
        <v>165</v>
      </c>
      <c r="G645" s="3">
        <v>2.5</v>
      </c>
      <c r="H645" s="3">
        <v>1</v>
      </c>
      <c r="I645" s="3">
        <v>0</v>
      </c>
      <c r="J645" s="3">
        <v>1</v>
      </c>
      <c r="K645" s="3">
        <v>0</v>
      </c>
      <c r="L645" s="3">
        <v>0</v>
      </c>
      <c r="M645" s="3">
        <v>1</v>
      </c>
      <c r="N645" s="3">
        <v>0</v>
      </c>
      <c r="O645" s="3">
        <v>1</v>
      </c>
      <c r="P645" s="3">
        <v>0</v>
      </c>
      <c r="Q645" s="3">
        <v>1</v>
      </c>
      <c r="R645" s="3">
        <v>0</v>
      </c>
      <c r="S645" s="3">
        <v>0</v>
      </c>
      <c r="T645" s="3">
        <v>1</v>
      </c>
      <c r="U645" s="3">
        <v>0</v>
      </c>
      <c r="V645" s="3">
        <v>0</v>
      </c>
      <c r="W645" s="3">
        <v>1</v>
      </c>
      <c r="X645" s="3">
        <v>0</v>
      </c>
    </row>
    <row r="646" spans="1:24">
      <c r="A646" s="1" t="s">
        <v>668</v>
      </c>
      <c r="B646" s="3" t="s">
        <v>668</v>
      </c>
      <c r="C646" s="3">
        <v>71</v>
      </c>
      <c r="D646" s="3">
        <v>110</v>
      </c>
      <c r="E646" s="3">
        <v>265</v>
      </c>
      <c r="F646" s="3">
        <v>130</v>
      </c>
      <c r="G646" s="3">
        <v>0</v>
      </c>
      <c r="H646" s="3">
        <v>0</v>
      </c>
      <c r="I646" s="3">
        <v>1</v>
      </c>
      <c r="J646" s="3">
        <v>0</v>
      </c>
      <c r="K646" s="3">
        <v>0</v>
      </c>
      <c r="L646" s="3">
        <v>0</v>
      </c>
      <c r="M646" s="3">
        <v>1</v>
      </c>
      <c r="N646" s="3">
        <v>0</v>
      </c>
      <c r="O646" s="3">
        <v>0</v>
      </c>
      <c r="P646" s="3">
        <v>1</v>
      </c>
      <c r="Q646" s="3">
        <v>1</v>
      </c>
      <c r="R646" s="3">
        <v>0</v>
      </c>
      <c r="S646" s="3">
        <v>0</v>
      </c>
      <c r="T646" s="3">
        <v>1</v>
      </c>
      <c r="U646" s="3">
        <v>0</v>
      </c>
      <c r="V646" s="3">
        <v>0</v>
      </c>
      <c r="W646" s="3">
        <v>0</v>
      </c>
      <c r="X646" s="3">
        <v>1</v>
      </c>
    </row>
    <row r="647" spans="1:24">
      <c r="A647" s="1" t="s">
        <v>669</v>
      </c>
      <c r="B647" s="3" t="s">
        <v>669</v>
      </c>
      <c r="C647" s="3">
        <v>57</v>
      </c>
      <c r="D647" s="3">
        <v>128</v>
      </c>
      <c r="E647" s="3">
        <v>229</v>
      </c>
      <c r="F647" s="3">
        <v>150</v>
      </c>
      <c r="G647" s="3">
        <v>0.4</v>
      </c>
      <c r="H647" s="3">
        <v>1</v>
      </c>
      <c r="I647" s="3">
        <v>0</v>
      </c>
      <c r="J647" s="3">
        <v>1</v>
      </c>
      <c r="K647" s="3">
        <v>0</v>
      </c>
      <c r="L647" s="3">
        <v>0</v>
      </c>
      <c r="M647" s="3">
        <v>1</v>
      </c>
      <c r="N647" s="3">
        <v>0</v>
      </c>
      <c r="O647" s="3">
        <v>1</v>
      </c>
      <c r="P647" s="3">
        <v>0</v>
      </c>
      <c r="Q647" s="3">
        <v>1</v>
      </c>
      <c r="R647" s="3">
        <v>0</v>
      </c>
      <c r="S647" s="3">
        <v>0</v>
      </c>
      <c r="T647" s="3">
        <v>1</v>
      </c>
      <c r="U647" s="3">
        <v>0</v>
      </c>
      <c r="V647" s="3">
        <v>0</v>
      </c>
      <c r="W647" s="3">
        <v>1</v>
      </c>
      <c r="X647" s="3">
        <v>0</v>
      </c>
    </row>
    <row r="648" spans="1:24">
      <c r="A648" s="1" t="s">
        <v>670</v>
      </c>
      <c r="B648" s="3" t="s">
        <v>670</v>
      </c>
      <c r="C648" s="3">
        <v>66</v>
      </c>
      <c r="D648" s="3">
        <v>160</v>
      </c>
      <c r="E648" s="3">
        <v>228</v>
      </c>
      <c r="F648" s="3">
        <v>138</v>
      </c>
      <c r="G648" s="3">
        <v>2.2999999999999998</v>
      </c>
      <c r="H648" s="3">
        <v>0</v>
      </c>
      <c r="I648" s="3">
        <v>0</v>
      </c>
      <c r="J648" s="3">
        <v>1</v>
      </c>
      <c r="K648" s="3">
        <v>1</v>
      </c>
      <c r="L648" s="3">
        <v>0</v>
      </c>
      <c r="M648" s="3">
        <v>0</v>
      </c>
      <c r="N648" s="3">
        <v>0</v>
      </c>
      <c r="O648" s="3">
        <v>1</v>
      </c>
      <c r="P648" s="3">
        <v>0</v>
      </c>
      <c r="Q648" s="3">
        <v>1</v>
      </c>
      <c r="R648" s="3">
        <v>0</v>
      </c>
      <c r="S648" s="3">
        <v>0</v>
      </c>
      <c r="T648" s="3">
        <v>1</v>
      </c>
      <c r="U648" s="3">
        <v>0</v>
      </c>
      <c r="V648" s="3">
        <v>0</v>
      </c>
      <c r="W648" s="3">
        <v>0</v>
      </c>
      <c r="X648" s="3">
        <v>1</v>
      </c>
    </row>
    <row r="649" spans="1:24">
      <c r="A649" s="1" t="s">
        <v>671</v>
      </c>
      <c r="B649" s="3" t="s">
        <v>671</v>
      </c>
      <c r="C649" s="3">
        <v>37</v>
      </c>
      <c r="D649" s="3">
        <v>120</v>
      </c>
      <c r="E649" s="3">
        <v>215</v>
      </c>
      <c r="F649" s="3">
        <v>170</v>
      </c>
      <c r="G649" s="3">
        <v>0</v>
      </c>
      <c r="H649" s="3">
        <v>0</v>
      </c>
      <c r="I649" s="3">
        <v>1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  <c r="O649" s="3">
        <v>1</v>
      </c>
      <c r="P649" s="3">
        <v>0</v>
      </c>
      <c r="Q649" s="3">
        <v>0</v>
      </c>
      <c r="R649" s="3">
        <v>1</v>
      </c>
      <c r="S649" s="3">
        <v>0</v>
      </c>
      <c r="T649" s="3">
        <v>1</v>
      </c>
      <c r="U649" s="3">
        <v>0</v>
      </c>
      <c r="V649" s="3">
        <v>0</v>
      </c>
      <c r="W649" s="3">
        <v>0</v>
      </c>
      <c r="X649" s="3">
        <v>1</v>
      </c>
    </row>
    <row r="650" spans="1:24">
      <c r="A650" s="1" t="s">
        <v>672</v>
      </c>
      <c r="B650" s="3" t="s">
        <v>672</v>
      </c>
      <c r="C650" s="3">
        <v>59</v>
      </c>
      <c r="D650" s="3">
        <v>170</v>
      </c>
      <c r="E650" s="3">
        <v>326</v>
      </c>
      <c r="F650" s="3">
        <v>140</v>
      </c>
      <c r="G650" s="3">
        <v>3.4</v>
      </c>
      <c r="H650" s="3">
        <v>1</v>
      </c>
      <c r="I650" s="3">
        <v>0</v>
      </c>
      <c r="J650" s="3">
        <v>1</v>
      </c>
      <c r="K650" s="3">
        <v>1</v>
      </c>
      <c r="L650" s="3">
        <v>0</v>
      </c>
      <c r="M650" s="3">
        <v>0</v>
      </c>
      <c r="N650" s="3">
        <v>0</v>
      </c>
      <c r="O650" s="3">
        <v>1</v>
      </c>
      <c r="P650" s="3">
        <v>0</v>
      </c>
      <c r="Q650" s="3">
        <v>1</v>
      </c>
      <c r="R650" s="3">
        <v>0</v>
      </c>
      <c r="S650" s="3">
        <v>0</v>
      </c>
      <c r="T650" s="3">
        <v>0</v>
      </c>
      <c r="U650" s="3">
        <v>1</v>
      </c>
      <c r="V650" s="3">
        <v>1</v>
      </c>
      <c r="W650" s="3">
        <v>0</v>
      </c>
      <c r="X650" s="3">
        <v>0</v>
      </c>
    </row>
    <row r="651" spans="1:24">
      <c r="A651" s="1" t="s">
        <v>673</v>
      </c>
      <c r="B651" s="3" t="s">
        <v>673</v>
      </c>
      <c r="C651" s="3">
        <v>50</v>
      </c>
      <c r="D651" s="3">
        <v>144</v>
      </c>
      <c r="E651" s="3">
        <v>200</v>
      </c>
      <c r="F651" s="3">
        <v>126</v>
      </c>
      <c r="G651" s="3">
        <v>0.9</v>
      </c>
      <c r="H651" s="3">
        <v>1</v>
      </c>
      <c r="I651" s="3">
        <v>0</v>
      </c>
      <c r="J651" s="3">
        <v>1</v>
      </c>
      <c r="K651" s="3">
        <v>1</v>
      </c>
      <c r="L651" s="3">
        <v>0</v>
      </c>
      <c r="M651" s="3">
        <v>0</v>
      </c>
      <c r="N651" s="3">
        <v>0</v>
      </c>
      <c r="O651" s="3">
        <v>1</v>
      </c>
      <c r="P651" s="3">
        <v>0</v>
      </c>
      <c r="Q651" s="3">
        <v>1</v>
      </c>
      <c r="R651" s="3">
        <v>0</v>
      </c>
      <c r="S651" s="3">
        <v>0</v>
      </c>
      <c r="T651" s="3">
        <v>0</v>
      </c>
      <c r="U651" s="3">
        <v>1</v>
      </c>
      <c r="V651" s="3">
        <v>0</v>
      </c>
      <c r="W651" s="3">
        <v>1</v>
      </c>
      <c r="X651" s="3">
        <v>0</v>
      </c>
    </row>
    <row r="652" spans="1:24">
      <c r="A652" s="1" t="s">
        <v>674</v>
      </c>
      <c r="B652" s="3" t="s">
        <v>674</v>
      </c>
      <c r="C652" s="3">
        <v>48</v>
      </c>
      <c r="D652" s="3">
        <v>130</v>
      </c>
      <c r="E652" s="3">
        <v>256</v>
      </c>
      <c r="F652" s="3">
        <v>150</v>
      </c>
      <c r="G652" s="3">
        <v>0</v>
      </c>
      <c r="H652" s="3">
        <v>1</v>
      </c>
      <c r="I652" s="3">
        <v>0</v>
      </c>
      <c r="J652" s="3">
        <v>1</v>
      </c>
      <c r="K652" s="3">
        <v>1</v>
      </c>
      <c r="L652" s="3">
        <v>0</v>
      </c>
      <c r="M652" s="3">
        <v>0</v>
      </c>
      <c r="N652" s="3">
        <v>0</v>
      </c>
      <c r="O652" s="3">
        <v>0</v>
      </c>
      <c r="P652" s="3">
        <v>1</v>
      </c>
      <c r="Q652" s="3">
        <v>1</v>
      </c>
      <c r="R652" s="3">
        <v>0</v>
      </c>
      <c r="S652" s="3">
        <v>0</v>
      </c>
      <c r="T652" s="3">
        <v>0</v>
      </c>
      <c r="U652" s="3">
        <v>1</v>
      </c>
      <c r="V652" s="3">
        <v>0</v>
      </c>
      <c r="W652" s="3">
        <v>0</v>
      </c>
      <c r="X652" s="3">
        <v>1</v>
      </c>
    </row>
    <row r="653" spans="1:24">
      <c r="A653" s="1" t="s">
        <v>675</v>
      </c>
      <c r="B653" s="3" t="s">
        <v>675</v>
      </c>
      <c r="C653" s="3">
        <v>61</v>
      </c>
      <c r="D653" s="3">
        <v>140</v>
      </c>
      <c r="E653" s="3">
        <v>207</v>
      </c>
      <c r="F653" s="3">
        <v>138</v>
      </c>
      <c r="G653" s="3">
        <v>1.9</v>
      </c>
      <c r="H653" s="3">
        <v>1</v>
      </c>
      <c r="I653" s="3">
        <v>0</v>
      </c>
      <c r="J653" s="3">
        <v>1</v>
      </c>
      <c r="K653" s="3">
        <v>1</v>
      </c>
      <c r="L653" s="3">
        <v>0</v>
      </c>
      <c r="M653" s="3">
        <v>0</v>
      </c>
      <c r="N653" s="3">
        <v>0</v>
      </c>
      <c r="O653" s="3">
        <v>1</v>
      </c>
      <c r="P653" s="3">
        <v>0</v>
      </c>
      <c r="Q653" s="3">
        <v>1</v>
      </c>
      <c r="R653" s="3">
        <v>0</v>
      </c>
      <c r="S653" s="3">
        <v>0</v>
      </c>
      <c r="T653" s="3">
        <v>0</v>
      </c>
      <c r="U653" s="3">
        <v>1</v>
      </c>
      <c r="V653" s="3">
        <v>0</v>
      </c>
      <c r="W653" s="3">
        <v>0</v>
      </c>
      <c r="X653" s="3">
        <v>1</v>
      </c>
    </row>
    <row r="654" spans="1:24">
      <c r="A654" s="1" t="s">
        <v>676</v>
      </c>
      <c r="B654" s="3" t="s">
        <v>676</v>
      </c>
      <c r="C654" s="3">
        <v>59</v>
      </c>
      <c r="D654" s="3">
        <v>160</v>
      </c>
      <c r="E654" s="3">
        <v>273</v>
      </c>
      <c r="F654" s="3">
        <v>125</v>
      </c>
      <c r="G654" s="3">
        <v>0</v>
      </c>
      <c r="H654" s="3">
        <v>1</v>
      </c>
      <c r="I654" s="3">
        <v>0</v>
      </c>
      <c r="J654" s="3">
        <v>1</v>
      </c>
      <c r="K654" s="3">
        <v>0</v>
      </c>
      <c r="L654" s="3">
        <v>0</v>
      </c>
      <c r="M654" s="3">
        <v>0</v>
      </c>
      <c r="N654" s="3">
        <v>1</v>
      </c>
      <c r="O654" s="3">
        <v>1</v>
      </c>
      <c r="P654" s="3">
        <v>0</v>
      </c>
      <c r="Q654" s="3">
        <v>1</v>
      </c>
      <c r="R654" s="3">
        <v>0</v>
      </c>
      <c r="S654" s="3">
        <v>0</v>
      </c>
      <c r="T654" s="3">
        <v>1</v>
      </c>
      <c r="U654" s="3">
        <v>0</v>
      </c>
      <c r="V654" s="3">
        <v>0</v>
      </c>
      <c r="W654" s="3">
        <v>0</v>
      </c>
      <c r="X654" s="3">
        <v>1</v>
      </c>
    </row>
    <row r="655" spans="1:24">
      <c r="A655" s="1" t="s">
        <v>677</v>
      </c>
      <c r="B655" s="3" t="s">
        <v>677</v>
      </c>
      <c r="C655" s="3">
        <v>42</v>
      </c>
      <c r="D655" s="3">
        <v>130</v>
      </c>
      <c r="E655" s="3">
        <v>180</v>
      </c>
      <c r="F655" s="3">
        <v>150</v>
      </c>
      <c r="G655" s="3">
        <v>0</v>
      </c>
      <c r="H655" s="3">
        <v>0</v>
      </c>
      <c r="I655" s="3">
        <v>0</v>
      </c>
      <c r="J655" s="3">
        <v>1</v>
      </c>
      <c r="K655" s="3">
        <v>0</v>
      </c>
      <c r="L655" s="3">
        <v>0</v>
      </c>
      <c r="M655" s="3">
        <v>1</v>
      </c>
      <c r="N655" s="3">
        <v>0</v>
      </c>
      <c r="O655" s="3">
        <v>1</v>
      </c>
      <c r="P655" s="3">
        <v>0</v>
      </c>
      <c r="Q655" s="3">
        <v>0</v>
      </c>
      <c r="R655" s="3">
        <v>1</v>
      </c>
      <c r="S655" s="3">
        <v>0</v>
      </c>
      <c r="T655" s="3">
        <v>1</v>
      </c>
      <c r="U655" s="3">
        <v>0</v>
      </c>
      <c r="V655" s="3">
        <v>0</v>
      </c>
      <c r="W655" s="3">
        <v>0</v>
      </c>
      <c r="X655" s="3">
        <v>1</v>
      </c>
    </row>
    <row r="656" spans="1:24">
      <c r="A656" s="1" t="s">
        <v>678</v>
      </c>
      <c r="B656" s="3" t="s">
        <v>678</v>
      </c>
      <c r="C656" s="3">
        <v>48</v>
      </c>
      <c r="D656" s="3">
        <v>122</v>
      </c>
      <c r="E656" s="3">
        <v>222</v>
      </c>
      <c r="F656" s="3">
        <v>186</v>
      </c>
      <c r="G656" s="3">
        <v>0</v>
      </c>
      <c r="H656" s="3">
        <v>0</v>
      </c>
      <c r="I656" s="3">
        <v>0</v>
      </c>
      <c r="J656" s="3">
        <v>1</v>
      </c>
      <c r="K656" s="3">
        <v>1</v>
      </c>
      <c r="L656" s="3">
        <v>0</v>
      </c>
      <c r="M656" s="3">
        <v>0</v>
      </c>
      <c r="N656" s="3">
        <v>0</v>
      </c>
      <c r="O656" s="3">
        <v>1</v>
      </c>
      <c r="P656" s="3">
        <v>0</v>
      </c>
      <c r="Q656" s="3">
        <v>1</v>
      </c>
      <c r="R656" s="3">
        <v>0</v>
      </c>
      <c r="S656" s="3">
        <v>0</v>
      </c>
      <c r="T656" s="3">
        <v>1</v>
      </c>
      <c r="U656" s="3">
        <v>0</v>
      </c>
      <c r="V656" s="3">
        <v>0</v>
      </c>
      <c r="W656" s="3">
        <v>0</v>
      </c>
      <c r="X656" s="3">
        <v>1</v>
      </c>
    </row>
    <row r="657" spans="1:24">
      <c r="A657" s="1" t="s">
        <v>679</v>
      </c>
      <c r="B657" s="3" t="s">
        <v>679</v>
      </c>
      <c r="C657" s="3">
        <v>40</v>
      </c>
      <c r="D657" s="3">
        <v>152</v>
      </c>
      <c r="E657" s="3">
        <v>223</v>
      </c>
      <c r="F657" s="3">
        <v>181</v>
      </c>
      <c r="G657" s="3">
        <v>0</v>
      </c>
      <c r="H657" s="3">
        <v>1</v>
      </c>
      <c r="I657" s="3">
        <v>0</v>
      </c>
      <c r="J657" s="3">
        <v>1</v>
      </c>
      <c r="K657" s="3">
        <v>1</v>
      </c>
      <c r="L657" s="3">
        <v>0</v>
      </c>
      <c r="M657" s="3">
        <v>0</v>
      </c>
      <c r="N657" s="3">
        <v>0</v>
      </c>
      <c r="O657" s="3">
        <v>1</v>
      </c>
      <c r="P657" s="3">
        <v>0</v>
      </c>
      <c r="Q657" s="3">
        <v>0</v>
      </c>
      <c r="R657" s="3">
        <v>1</v>
      </c>
      <c r="S657" s="3">
        <v>0</v>
      </c>
      <c r="T657" s="3">
        <v>1</v>
      </c>
      <c r="U657" s="3">
        <v>0</v>
      </c>
      <c r="V657" s="3">
        <v>0</v>
      </c>
      <c r="W657" s="3">
        <v>0</v>
      </c>
      <c r="X657" s="3">
        <v>1</v>
      </c>
    </row>
    <row r="658" spans="1:24">
      <c r="A658" s="1" t="s">
        <v>680</v>
      </c>
      <c r="B658" s="3" t="s">
        <v>680</v>
      </c>
      <c r="C658" s="3">
        <v>62</v>
      </c>
      <c r="D658" s="3">
        <v>124</v>
      </c>
      <c r="E658" s="3">
        <v>209</v>
      </c>
      <c r="F658" s="3">
        <v>163</v>
      </c>
      <c r="G658" s="3">
        <v>0</v>
      </c>
      <c r="H658" s="3">
        <v>0</v>
      </c>
      <c r="I658" s="3">
        <v>1</v>
      </c>
      <c r="J658" s="3">
        <v>0</v>
      </c>
      <c r="K658" s="3">
        <v>1</v>
      </c>
      <c r="L658" s="3">
        <v>0</v>
      </c>
      <c r="M658" s="3">
        <v>0</v>
      </c>
      <c r="N658" s="3">
        <v>0</v>
      </c>
      <c r="O658" s="3">
        <v>1</v>
      </c>
      <c r="P658" s="3">
        <v>0</v>
      </c>
      <c r="Q658" s="3">
        <v>0</v>
      </c>
      <c r="R658" s="3">
        <v>1</v>
      </c>
      <c r="S658" s="3">
        <v>0</v>
      </c>
      <c r="T658" s="3">
        <v>1</v>
      </c>
      <c r="U658" s="3">
        <v>0</v>
      </c>
      <c r="V658" s="3">
        <v>0</v>
      </c>
      <c r="W658" s="3">
        <v>0</v>
      </c>
      <c r="X658" s="3">
        <v>1</v>
      </c>
    </row>
    <row r="659" spans="1:24">
      <c r="A659" s="1" t="s">
        <v>681</v>
      </c>
      <c r="B659" s="3" t="s">
        <v>681</v>
      </c>
      <c r="C659" s="3">
        <v>44</v>
      </c>
      <c r="D659" s="3">
        <v>130</v>
      </c>
      <c r="E659" s="3">
        <v>233</v>
      </c>
      <c r="F659" s="3">
        <v>179</v>
      </c>
      <c r="G659" s="3">
        <v>0.4</v>
      </c>
      <c r="H659" s="3">
        <v>0</v>
      </c>
      <c r="I659" s="3">
        <v>0</v>
      </c>
      <c r="J659" s="3">
        <v>1</v>
      </c>
      <c r="K659" s="3">
        <v>0</v>
      </c>
      <c r="L659" s="3">
        <v>0</v>
      </c>
      <c r="M659" s="3">
        <v>1</v>
      </c>
      <c r="N659" s="3">
        <v>0</v>
      </c>
      <c r="O659" s="3">
        <v>1</v>
      </c>
      <c r="P659" s="3">
        <v>0</v>
      </c>
      <c r="Q659" s="3">
        <v>0</v>
      </c>
      <c r="R659" s="3">
        <v>1</v>
      </c>
      <c r="S659" s="3">
        <v>0</v>
      </c>
      <c r="T659" s="3">
        <v>0</v>
      </c>
      <c r="U659" s="3">
        <v>1</v>
      </c>
      <c r="V659" s="3">
        <v>0</v>
      </c>
      <c r="W659" s="3">
        <v>0</v>
      </c>
      <c r="X659" s="3">
        <v>1</v>
      </c>
    </row>
    <row r="660" spans="1:24">
      <c r="A660" s="1" t="s">
        <v>682</v>
      </c>
      <c r="B660" s="3" t="s">
        <v>682</v>
      </c>
      <c r="C660" s="3">
        <v>46</v>
      </c>
      <c r="D660" s="3">
        <v>101</v>
      </c>
      <c r="E660" s="3">
        <v>197</v>
      </c>
      <c r="F660" s="3">
        <v>156</v>
      </c>
      <c r="G660" s="3">
        <v>0</v>
      </c>
      <c r="H660" s="3">
        <v>0</v>
      </c>
      <c r="I660" s="3">
        <v>0</v>
      </c>
      <c r="J660" s="3">
        <v>1</v>
      </c>
      <c r="K660" s="3">
        <v>0</v>
      </c>
      <c r="L660" s="3">
        <v>1</v>
      </c>
      <c r="M660" s="3">
        <v>0</v>
      </c>
      <c r="N660" s="3">
        <v>0</v>
      </c>
      <c r="O660" s="3">
        <v>0</v>
      </c>
      <c r="P660" s="3">
        <v>1</v>
      </c>
      <c r="Q660" s="3">
        <v>0</v>
      </c>
      <c r="R660" s="3">
        <v>1</v>
      </c>
      <c r="S660" s="3">
        <v>0</v>
      </c>
      <c r="T660" s="3">
        <v>1</v>
      </c>
      <c r="U660" s="3">
        <v>0</v>
      </c>
      <c r="V660" s="3">
        <v>0</v>
      </c>
      <c r="W660" s="3">
        <v>0</v>
      </c>
      <c r="X660" s="3">
        <v>1</v>
      </c>
    </row>
    <row r="661" spans="1:24">
      <c r="A661" s="1" t="s">
        <v>683</v>
      </c>
      <c r="B661" s="3" t="s">
        <v>683</v>
      </c>
      <c r="C661" s="3">
        <v>59</v>
      </c>
      <c r="D661" s="3">
        <v>126</v>
      </c>
      <c r="E661" s="3">
        <v>218</v>
      </c>
      <c r="F661" s="3">
        <v>134</v>
      </c>
      <c r="G661" s="3">
        <v>2.2000000000000002</v>
      </c>
      <c r="H661" s="3">
        <v>1</v>
      </c>
      <c r="I661" s="3">
        <v>0</v>
      </c>
      <c r="J661" s="3">
        <v>1</v>
      </c>
      <c r="K661" s="3">
        <v>0</v>
      </c>
      <c r="L661" s="3">
        <v>0</v>
      </c>
      <c r="M661" s="3">
        <v>1</v>
      </c>
      <c r="N661" s="3">
        <v>0</v>
      </c>
      <c r="O661" s="3">
        <v>0</v>
      </c>
      <c r="P661" s="3">
        <v>1</v>
      </c>
      <c r="Q661" s="3">
        <v>0</v>
      </c>
      <c r="R661" s="3">
        <v>1</v>
      </c>
      <c r="S661" s="3">
        <v>0</v>
      </c>
      <c r="T661" s="3">
        <v>1</v>
      </c>
      <c r="U661" s="3">
        <v>0</v>
      </c>
      <c r="V661" s="3">
        <v>0</v>
      </c>
      <c r="W661" s="3">
        <v>1</v>
      </c>
      <c r="X661" s="3">
        <v>0</v>
      </c>
    </row>
    <row r="662" spans="1:24">
      <c r="A662" s="1" t="s">
        <v>684</v>
      </c>
      <c r="B662" s="3" t="s">
        <v>684</v>
      </c>
      <c r="C662" s="3">
        <v>58</v>
      </c>
      <c r="D662" s="3">
        <v>140</v>
      </c>
      <c r="E662" s="3">
        <v>211</v>
      </c>
      <c r="F662" s="3">
        <v>165</v>
      </c>
      <c r="G662" s="3">
        <v>0</v>
      </c>
      <c r="H662" s="3">
        <v>0</v>
      </c>
      <c r="I662" s="3">
        <v>0</v>
      </c>
      <c r="J662" s="3">
        <v>1</v>
      </c>
      <c r="K662" s="3">
        <v>0</v>
      </c>
      <c r="L662" s="3">
        <v>0</v>
      </c>
      <c r="M662" s="3">
        <v>1</v>
      </c>
      <c r="N662" s="3">
        <v>0</v>
      </c>
      <c r="O662" s="3">
        <v>0</v>
      </c>
      <c r="P662" s="3">
        <v>1</v>
      </c>
      <c r="Q662" s="3">
        <v>1</v>
      </c>
      <c r="R662" s="3">
        <v>0</v>
      </c>
      <c r="S662" s="3">
        <v>0</v>
      </c>
      <c r="T662" s="3">
        <v>1</v>
      </c>
      <c r="U662" s="3">
        <v>0</v>
      </c>
      <c r="V662" s="3">
        <v>0</v>
      </c>
      <c r="W662" s="3">
        <v>0</v>
      </c>
      <c r="X662" s="3">
        <v>1</v>
      </c>
    </row>
    <row r="663" spans="1:24">
      <c r="A663" s="1" t="s">
        <v>685</v>
      </c>
      <c r="B663" s="3" t="s">
        <v>685</v>
      </c>
      <c r="C663" s="3">
        <v>49</v>
      </c>
      <c r="D663" s="3">
        <v>118</v>
      </c>
      <c r="E663" s="3">
        <v>149</v>
      </c>
      <c r="F663" s="3">
        <v>126</v>
      </c>
      <c r="G663" s="3">
        <v>0.8</v>
      </c>
      <c r="H663" s="3">
        <v>1</v>
      </c>
      <c r="I663" s="3">
        <v>0</v>
      </c>
      <c r="J663" s="3">
        <v>1</v>
      </c>
      <c r="K663" s="3">
        <v>0</v>
      </c>
      <c r="L663" s="3">
        <v>0</v>
      </c>
      <c r="M663" s="3">
        <v>1</v>
      </c>
      <c r="N663" s="3">
        <v>0</v>
      </c>
      <c r="O663" s="3">
        <v>1</v>
      </c>
      <c r="P663" s="3">
        <v>0</v>
      </c>
      <c r="Q663" s="3">
        <v>1</v>
      </c>
      <c r="R663" s="3">
        <v>0</v>
      </c>
      <c r="S663" s="3">
        <v>0</v>
      </c>
      <c r="T663" s="3">
        <v>1</v>
      </c>
      <c r="U663" s="3">
        <v>0</v>
      </c>
      <c r="V663" s="3">
        <v>0</v>
      </c>
      <c r="W663" s="3">
        <v>0</v>
      </c>
      <c r="X663" s="3">
        <v>1</v>
      </c>
    </row>
    <row r="664" spans="1:24">
      <c r="A664" s="1" t="s">
        <v>686</v>
      </c>
      <c r="B664" s="3" t="s">
        <v>686</v>
      </c>
      <c r="C664" s="3">
        <v>44</v>
      </c>
      <c r="D664" s="3">
        <v>110</v>
      </c>
      <c r="E664" s="3">
        <v>197</v>
      </c>
      <c r="F664" s="3">
        <v>177</v>
      </c>
      <c r="G664" s="3">
        <v>0</v>
      </c>
      <c r="H664" s="3">
        <v>1</v>
      </c>
      <c r="I664" s="3">
        <v>0</v>
      </c>
      <c r="J664" s="3">
        <v>1</v>
      </c>
      <c r="K664" s="3">
        <v>1</v>
      </c>
      <c r="L664" s="3">
        <v>0</v>
      </c>
      <c r="M664" s="3">
        <v>0</v>
      </c>
      <c r="N664" s="3">
        <v>0</v>
      </c>
      <c r="O664" s="3">
        <v>1</v>
      </c>
      <c r="P664" s="3">
        <v>0</v>
      </c>
      <c r="Q664" s="3">
        <v>1</v>
      </c>
      <c r="R664" s="3">
        <v>0</v>
      </c>
      <c r="S664" s="3">
        <v>0</v>
      </c>
      <c r="T664" s="3">
        <v>1</v>
      </c>
      <c r="U664" s="3">
        <v>0</v>
      </c>
      <c r="V664" s="3">
        <v>0</v>
      </c>
      <c r="W664" s="3">
        <v>0</v>
      </c>
      <c r="X664" s="3">
        <v>1</v>
      </c>
    </row>
    <row r="665" spans="1:24">
      <c r="A665" s="1" t="s">
        <v>687</v>
      </c>
      <c r="B665" s="3" t="s">
        <v>687</v>
      </c>
      <c r="C665" s="3">
        <v>66</v>
      </c>
      <c r="D665" s="3">
        <v>160</v>
      </c>
      <c r="E665" s="3">
        <v>246</v>
      </c>
      <c r="F665" s="3">
        <v>120</v>
      </c>
      <c r="G665" s="3">
        <v>0</v>
      </c>
      <c r="H665" s="3">
        <v>1</v>
      </c>
      <c r="I665" s="3">
        <v>0</v>
      </c>
      <c r="J665" s="3">
        <v>1</v>
      </c>
      <c r="K665" s="3">
        <v>0</v>
      </c>
      <c r="L665" s="3">
        <v>1</v>
      </c>
      <c r="M665" s="3">
        <v>0</v>
      </c>
      <c r="N665" s="3">
        <v>0</v>
      </c>
      <c r="O665" s="3">
        <v>1</v>
      </c>
      <c r="P665" s="3">
        <v>0</v>
      </c>
      <c r="Q665" s="3">
        <v>0</v>
      </c>
      <c r="R665" s="3">
        <v>1</v>
      </c>
      <c r="S665" s="3">
        <v>0</v>
      </c>
      <c r="T665" s="3">
        <v>0</v>
      </c>
      <c r="U665" s="3">
        <v>1</v>
      </c>
      <c r="V665" s="3">
        <v>0</v>
      </c>
      <c r="W665" s="3">
        <v>1</v>
      </c>
      <c r="X665" s="3">
        <v>0</v>
      </c>
    </row>
    <row r="666" spans="1:24">
      <c r="A666" s="1" t="s">
        <v>688</v>
      </c>
      <c r="B666" s="3" t="s">
        <v>688</v>
      </c>
      <c r="C666" s="3">
        <v>65</v>
      </c>
      <c r="D666" s="3">
        <v>150</v>
      </c>
      <c r="E666" s="3">
        <v>225</v>
      </c>
      <c r="F666" s="3">
        <v>114</v>
      </c>
      <c r="G666" s="3">
        <v>1</v>
      </c>
      <c r="H666" s="3">
        <v>1</v>
      </c>
      <c r="I666" s="3">
        <v>1</v>
      </c>
      <c r="J666" s="3">
        <v>0</v>
      </c>
      <c r="K666" s="3">
        <v>1</v>
      </c>
      <c r="L666" s="3">
        <v>0</v>
      </c>
      <c r="M666" s="3">
        <v>0</v>
      </c>
      <c r="N666" s="3">
        <v>0</v>
      </c>
      <c r="O666" s="3">
        <v>1</v>
      </c>
      <c r="P666" s="3">
        <v>0</v>
      </c>
      <c r="Q666" s="3">
        <v>1</v>
      </c>
      <c r="R666" s="3">
        <v>0</v>
      </c>
      <c r="S666" s="3">
        <v>0</v>
      </c>
      <c r="T666" s="3">
        <v>1</v>
      </c>
      <c r="U666" s="3">
        <v>0</v>
      </c>
      <c r="V666" s="3">
        <v>0</v>
      </c>
      <c r="W666" s="3">
        <v>1</v>
      </c>
      <c r="X666" s="3">
        <v>0</v>
      </c>
    </row>
    <row r="667" spans="1:24">
      <c r="A667" s="1" t="s">
        <v>689</v>
      </c>
      <c r="B667" s="3" t="s">
        <v>689</v>
      </c>
      <c r="C667" s="3">
        <v>42</v>
      </c>
      <c r="D667" s="3">
        <v>136</v>
      </c>
      <c r="E667" s="3">
        <v>315</v>
      </c>
      <c r="F667" s="3">
        <v>125</v>
      </c>
      <c r="G667" s="3">
        <v>1.8</v>
      </c>
      <c r="H667" s="3">
        <v>1</v>
      </c>
      <c r="I667" s="3">
        <v>0</v>
      </c>
      <c r="J667" s="3">
        <v>1</v>
      </c>
      <c r="K667" s="3">
        <v>1</v>
      </c>
      <c r="L667" s="3">
        <v>0</v>
      </c>
      <c r="M667" s="3">
        <v>0</v>
      </c>
      <c r="N667" s="3">
        <v>0</v>
      </c>
      <c r="O667" s="3">
        <v>1</v>
      </c>
      <c r="P667" s="3">
        <v>0</v>
      </c>
      <c r="Q667" s="3">
        <v>0</v>
      </c>
      <c r="R667" s="3">
        <v>1</v>
      </c>
      <c r="S667" s="3">
        <v>0</v>
      </c>
      <c r="T667" s="3">
        <v>0</v>
      </c>
      <c r="U667" s="3">
        <v>1</v>
      </c>
      <c r="V667" s="3">
        <v>0</v>
      </c>
      <c r="W667" s="3">
        <v>1</v>
      </c>
      <c r="X667" s="3">
        <v>0</v>
      </c>
    </row>
    <row r="668" spans="1:24">
      <c r="A668" s="1" t="s">
        <v>690</v>
      </c>
      <c r="B668" s="3" t="s">
        <v>690</v>
      </c>
      <c r="C668" s="3">
        <v>52</v>
      </c>
      <c r="D668" s="3">
        <v>128</v>
      </c>
      <c r="E668" s="3">
        <v>205</v>
      </c>
      <c r="F668" s="3">
        <v>184</v>
      </c>
      <c r="G668" s="3">
        <v>0</v>
      </c>
      <c r="H668" s="3">
        <v>0</v>
      </c>
      <c r="I668" s="3">
        <v>0</v>
      </c>
      <c r="J668" s="3">
        <v>1</v>
      </c>
      <c r="K668" s="3">
        <v>0</v>
      </c>
      <c r="L668" s="3">
        <v>1</v>
      </c>
      <c r="M668" s="3">
        <v>0</v>
      </c>
      <c r="N668" s="3">
        <v>0</v>
      </c>
      <c r="O668" s="3">
        <v>0</v>
      </c>
      <c r="P668" s="3">
        <v>1</v>
      </c>
      <c r="Q668" s="3">
        <v>0</v>
      </c>
      <c r="R668" s="3">
        <v>1</v>
      </c>
      <c r="S668" s="3">
        <v>0</v>
      </c>
      <c r="T668" s="3">
        <v>1</v>
      </c>
      <c r="U668" s="3">
        <v>0</v>
      </c>
      <c r="V668" s="3">
        <v>0</v>
      </c>
      <c r="W668" s="3">
        <v>0</v>
      </c>
      <c r="X668" s="3">
        <v>1</v>
      </c>
    </row>
    <row r="669" spans="1:24">
      <c r="A669" s="1" t="s">
        <v>691</v>
      </c>
      <c r="B669" s="3" t="s">
        <v>691</v>
      </c>
      <c r="C669" s="3">
        <v>65</v>
      </c>
      <c r="D669" s="3">
        <v>140</v>
      </c>
      <c r="E669" s="3">
        <v>417</v>
      </c>
      <c r="F669" s="3">
        <v>157</v>
      </c>
      <c r="G669" s="3">
        <v>0.8</v>
      </c>
      <c r="H669" s="3">
        <v>0</v>
      </c>
      <c r="I669" s="3">
        <v>1</v>
      </c>
      <c r="J669" s="3">
        <v>0</v>
      </c>
      <c r="K669" s="3">
        <v>0</v>
      </c>
      <c r="L669" s="3">
        <v>0</v>
      </c>
      <c r="M669" s="3">
        <v>1</v>
      </c>
      <c r="N669" s="3">
        <v>0</v>
      </c>
      <c r="O669" s="3">
        <v>0</v>
      </c>
      <c r="P669" s="3">
        <v>1</v>
      </c>
      <c r="Q669" s="3">
        <v>1</v>
      </c>
      <c r="R669" s="3">
        <v>0</v>
      </c>
      <c r="S669" s="3">
        <v>0</v>
      </c>
      <c r="T669" s="3">
        <v>1</v>
      </c>
      <c r="U669" s="3">
        <v>0</v>
      </c>
      <c r="V669" s="3">
        <v>0</v>
      </c>
      <c r="W669" s="3">
        <v>0</v>
      </c>
      <c r="X669" s="3">
        <v>1</v>
      </c>
    </row>
    <row r="670" spans="1:24">
      <c r="A670" s="1" t="s">
        <v>692</v>
      </c>
      <c r="B670" s="3" t="s">
        <v>692</v>
      </c>
      <c r="C670" s="3">
        <v>63</v>
      </c>
      <c r="D670" s="3">
        <v>140</v>
      </c>
      <c r="E670" s="3">
        <v>195</v>
      </c>
      <c r="F670" s="3">
        <v>179</v>
      </c>
      <c r="G670" s="3">
        <v>0</v>
      </c>
      <c r="H670" s="3">
        <v>0</v>
      </c>
      <c r="I670" s="3">
        <v>1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1</v>
      </c>
      <c r="P670" s="3">
        <v>0</v>
      </c>
      <c r="Q670" s="3">
        <v>0</v>
      </c>
      <c r="R670" s="3">
        <v>1</v>
      </c>
      <c r="S670" s="3">
        <v>0</v>
      </c>
      <c r="T670" s="3">
        <v>1</v>
      </c>
      <c r="U670" s="3">
        <v>0</v>
      </c>
      <c r="V670" s="3">
        <v>0</v>
      </c>
      <c r="W670" s="3">
        <v>0</v>
      </c>
      <c r="X670" s="3">
        <v>1</v>
      </c>
    </row>
    <row r="671" spans="1:24">
      <c r="A671" s="1" t="s">
        <v>693</v>
      </c>
      <c r="B671" s="3" t="s">
        <v>693</v>
      </c>
      <c r="C671" s="3">
        <v>45</v>
      </c>
      <c r="D671" s="3">
        <v>130</v>
      </c>
      <c r="E671" s="3">
        <v>234</v>
      </c>
      <c r="F671" s="3">
        <v>175</v>
      </c>
      <c r="G671" s="3">
        <v>0.6</v>
      </c>
      <c r="H671" s="3">
        <v>0</v>
      </c>
      <c r="I671" s="3">
        <v>1</v>
      </c>
      <c r="J671" s="3">
        <v>0</v>
      </c>
      <c r="K671" s="3">
        <v>0</v>
      </c>
      <c r="L671" s="3">
        <v>1</v>
      </c>
      <c r="M671" s="3">
        <v>0</v>
      </c>
      <c r="N671" s="3">
        <v>0</v>
      </c>
      <c r="O671" s="3">
        <v>1</v>
      </c>
      <c r="P671" s="3">
        <v>0</v>
      </c>
      <c r="Q671" s="3">
        <v>1</v>
      </c>
      <c r="R671" s="3">
        <v>0</v>
      </c>
      <c r="S671" s="3">
        <v>0</v>
      </c>
      <c r="T671" s="3">
        <v>1</v>
      </c>
      <c r="U671" s="3">
        <v>0</v>
      </c>
      <c r="V671" s="3">
        <v>0</v>
      </c>
      <c r="W671" s="3">
        <v>1</v>
      </c>
      <c r="X671" s="3">
        <v>0</v>
      </c>
    </row>
    <row r="672" spans="1:24">
      <c r="A672" s="1" t="s">
        <v>694</v>
      </c>
      <c r="B672" s="3" t="s">
        <v>694</v>
      </c>
      <c r="C672" s="3">
        <v>41</v>
      </c>
      <c r="D672" s="3">
        <v>105</v>
      </c>
      <c r="E672" s="3">
        <v>198</v>
      </c>
      <c r="F672" s="3">
        <v>168</v>
      </c>
      <c r="G672" s="3">
        <v>0</v>
      </c>
      <c r="H672" s="3">
        <v>0</v>
      </c>
      <c r="I672" s="3">
        <v>1</v>
      </c>
      <c r="J672" s="3">
        <v>0</v>
      </c>
      <c r="K672" s="3">
        <v>0</v>
      </c>
      <c r="L672" s="3">
        <v>1</v>
      </c>
      <c r="M672" s="3">
        <v>0</v>
      </c>
      <c r="N672" s="3">
        <v>0</v>
      </c>
      <c r="O672" s="3">
        <v>1</v>
      </c>
      <c r="P672" s="3">
        <v>0</v>
      </c>
      <c r="Q672" s="3">
        <v>0</v>
      </c>
      <c r="R672" s="3">
        <v>1</v>
      </c>
      <c r="S672" s="3">
        <v>0</v>
      </c>
      <c r="T672" s="3">
        <v>1</v>
      </c>
      <c r="U672" s="3">
        <v>0</v>
      </c>
      <c r="V672" s="3">
        <v>0</v>
      </c>
      <c r="W672" s="3">
        <v>0</v>
      </c>
      <c r="X672" s="3">
        <v>1</v>
      </c>
    </row>
    <row r="673" spans="1:24">
      <c r="A673" s="1" t="s">
        <v>695</v>
      </c>
      <c r="B673" s="3" t="s">
        <v>695</v>
      </c>
      <c r="C673" s="3">
        <v>61</v>
      </c>
      <c r="D673" s="3">
        <v>138</v>
      </c>
      <c r="E673" s="3">
        <v>166</v>
      </c>
      <c r="F673" s="3">
        <v>125</v>
      </c>
      <c r="G673" s="3">
        <v>3.6</v>
      </c>
      <c r="H673" s="3">
        <v>1</v>
      </c>
      <c r="I673" s="3">
        <v>0</v>
      </c>
      <c r="J673" s="3">
        <v>1</v>
      </c>
      <c r="K673" s="3">
        <v>1</v>
      </c>
      <c r="L673" s="3">
        <v>0</v>
      </c>
      <c r="M673" s="3">
        <v>0</v>
      </c>
      <c r="N673" s="3">
        <v>0</v>
      </c>
      <c r="O673" s="3">
        <v>1</v>
      </c>
      <c r="P673" s="3">
        <v>0</v>
      </c>
      <c r="Q673" s="3">
        <v>1</v>
      </c>
      <c r="R673" s="3">
        <v>0</v>
      </c>
      <c r="S673" s="3">
        <v>0</v>
      </c>
      <c r="T673" s="3">
        <v>0</v>
      </c>
      <c r="U673" s="3">
        <v>1</v>
      </c>
      <c r="V673" s="3">
        <v>0</v>
      </c>
      <c r="W673" s="3">
        <v>1</v>
      </c>
      <c r="X673" s="3">
        <v>0</v>
      </c>
    </row>
    <row r="674" spans="1:24">
      <c r="A674" s="1" t="s">
        <v>696</v>
      </c>
      <c r="B674" s="3" t="s">
        <v>696</v>
      </c>
      <c r="C674" s="3">
        <v>60</v>
      </c>
      <c r="D674" s="3">
        <v>120</v>
      </c>
      <c r="E674" s="3">
        <v>178</v>
      </c>
      <c r="F674" s="3">
        <v>96</v>
      </c>
      <c r="G674" s="3">
        <v>0</v>
      </c>
      <c r="H674" s="3">
        <v>0</v>
      </c>
      <c r="I674" s="3">
        <v>1</v>
      </c>
      <c r="J674" s="3">
        <v>0</v>
      </c>
      <c r="K674" s="3">
        <v>0</v>
      </c>
      <c r="L674" s="3">
        <v>0</v>
      </c>
      <c r="M674" s="3">
        <v>1</v>
      </c>
      <c r="N674" s="3">
        <v>0</v>
      </c>
      <c r="O674" s="3">
        <v>0</v>
      </c>
      <c r="P674" s="3">
        <v>1</v>
      </c>
      <c r="Q674" s="3">
        <v>0</v>
      </c>
      <c r="R674" s="3">
        <v>1</v>
      </c>
      <c r="S674" s="3">
        <v>0</v>
      </c>
      <c r="T674" s="3">
        <v>1</v>
      </c>
      <c r="U674" s="3">
        <v>0</v>
      </c>
      <c r="V674" s="3">
        <v>0</v>
      </c>
      <c r="W674" s="3">
        <v>0</v>
      </c>
      <c r="X674" s="3">
        <v>1</v>
      </c>
    </row>
    <row r="675" spans="1:24">
      <c r="A675" s="1" t="s">
        <v>697</v>
      </c>
      <c r="B675" s="3" t="s">
        <v>697</v>
      </c>
      <c r="C675" s="3">
        <v>59</v>
      </c>
      <c r="D675" s="3">
        <v>174</v>
      </c>
      <c r="E675" s="3">
        <v>249</v>
      </c>
      <c r="F675" s="3">
        <v>143</v>
      </c>
      <c r="G675" s="3">
        <v>0</v>
      </c>
      <c r="H675" s="3">
        <v>1</v>
      </c>
      <c r="I675" s="3">
        <v>1</v>
      </c>
      <c r="J675" s="3">
        <v>0</v>
      </c>
      <c r="K675" s="3">
        <v>1</v>
      </c>
      <c r="L675" s="3">
        <v>0</v>
      </c>
      <c r="M675" s="3">
        <v>0</v>
      </c>
      <c r="N675" s="3">
        <v>0</v>
      </c>
      <c r="O675" s="3">
        <v>1</v>
      </c>
      <c r="P675" s="3">
        <v>0</v>
      </c>
      <c r="Q675" s="3">
        <v>0</v>
      </c>
      <c r="R675" s="3">
        <v>1</v>
      </c>
      <c r="S675" s="3">
        <v>0</v>
      </c>
      <c r="T675" s="3">
        <v>0</v>
      </c>
      <c r="U675" s="3">
        <v>1</v>
      </c>
      <c r="V675" s="3">
        <v>0</v>
      </c>
      <c r="W675" s="3">
        <v>1</v>
      </c>
      <c r="X675" s="3">
        <v>0</v>
      </c>
    </row>
    <row r="676" spans="1:24">
      <c r="A676" s="1" t="s">
        <v>698</v>
      </c>
      <c r="B676" s="3" t="s">
        <v>698</v>
      </c>
      <c r="C676" s="3">
        <v>62</v>
      </c>
      <c r="D676" s="3">
        <v>120</v>
      </c>
      <c r="E676" s="3">
        <v>281</v>
      </c>
      <c r="F676" s="3">
        <v>103</v>
      </c>
      <c r="G676" s="3">
        <v>1.4</v>
      </c>
      <c r="H676" s="3">
        <v>1</v>
      </c>
      <c r="I676" s="3">
        <v>0</v>
      </c>
      <c r="J676" s="3">
        <v>1</v>
      </c>
      <c r="K676" s="3">
        <v>0</v>
      </c>
      <c r="L676" s="3">
        <v>1</v>
      </c>
      <c r="M676" s="3">
        <v>0</v>
      </c>
      <c r="N676" s="3">
        <v>0</v>
      </c>
      <c r="O676" s="3">
        <v>1</v>
      </c>
      <c r="P676" s="3">
        <v>0</v>
      </c>
      <c r="Q676" s="3">
        <v>1</v>
      </c>
      <c r="R676" s="3">
        <v>0</v>
      </c>
      <c r="S676" s="3">
        <v>0</v>
      </c>
      <c r="T676" s="3">
        <v>1</v>
      </c>
      <c r="U676" s="3">
        <v>0</v>
      </c>
      <c r="V676" s="3">
        <v>0</v>
      </c>
      <c r="W676" s="3">
        <v>1</v>
      </c>
      <c r="X676" s="3">
        <v>0</v>
      </c>
    </row>
    <row r="677" spans="1:24">
      <c r="A677" s="1" t="s">
        <v>699</v>
      </c>
      <c r="B677" s="3" t="s">
        <v>699</v>
      </c>
      <c r="C677" s="3">
        <v>57</v>
      </c>
      <c r="D677" s="3">
        <v>150</v>
      </c>
      <c r="E677" s="3">
        <v>126</v>
      </c>
      <c r="F677" s="3">
        <v>173</v>
      </c>
      <c r="G677" s="3">
        <v>0.2</v>
      </c>
      <c r="H677" s="3">
        <v>0</v>
      </c>
      <c r="I677" s="3">
        <v>0</v>
      </c>
      <c r="J677" s="3">
        <v>1</v>
      </c>
      <c r="K677" s="3">
        <v>0</v>
      </c>
      <c r="L677" s="3">
        <v>0</v>
      </c>
      <c r="M677" s="3">
        <v>1</v>
      </c>
      <c r="N677" s="3">
        <v>0</v>
      </c>
      <c r="O677" s="3">
        <v>0</v>
      </c>
      <c r="P677" s="3">
        <v>1</v>
      </c>
      <c r="Q677" s="3">
        <v>0</v>
      </c>
      <c r="R677" s="3">
        <v>1</v>
      </c>
      <c r="S677" s="3">
        <v>0</v>
      </c>
      <c r="T677" s="3">
        <v>1</v>
      </c>
      <c r="U677" s="3">
        <v>0</v>
      </c>
      <c r="V677" s="3">
        <v>0</v>
      </c>
      <c r="W677" s="3">
        <v>0</v>
      </c>
      <c r="X677" s="3">
        <v>1</v>
      </c>
    </row>
    <row r="678" spans="1:24">
      <c r="A678" s="1" t="s">
        <v>700</v>
      </c>
      <c r="B678" s="3" t="s">
        <v>700</v>
      </c>
      <c r="C678" s="3">
        <v>51</v>
      </c>
      <c r="D678" s="3">
        <v>130</v>
      </c>
      <c r="E678" s="3">
        <v>305</v>
      </c>
      <c r="F678" s="3">
        <v>142</v>
      </c>
      <c r="G678" s="3">
        <v>1.2</v>
      </c>
      <c r="H678" s="3">
        <v>1</v>
      </c>
      <c r="I678" s="3">
        <v>1</v>
      </c>
      <c r="J678" s="3">
        <v>0</v>
      </c>
      <c r="K678" s="3">
        <v>1</v>
      </c>
      <c r="L678" s="3">
        <v>0</v>
      </c>
      <c r="M678" s="3">
        <v>0</v>
      </c>
      <c r="N678" s="3">
        <v>0</v>
      </c>
      <c r="O678" s="3">
        <v>1</v>
      </c>
      <c r="P678" s="3">
        <v>0</v>
      </c>
      <c r="Q678" s="3">
        <v>0</v>
      </c>
      <c r="R678" s="3">
        <v>1</v>
      </c>
      <c r="S678" s="3">
        <v>0</v>
      </c>
      <c r="T678" s="3">
        <v>0</v>
      </c>
      <c r="U678" s="3">
        <v>1</v>
      </c>
      <c r="V678" s="3">
        <v>0</v>
      </c>
      <c r="W678" s="3">
        <v>1</v>
      </c>
      <c r="X678" s="3">
        <v>0</v>
      </c>
    </row>
    <row r="679" spans="1:24">
      <c r="A679" s="1" t="s">
        <v>701</v>
      </c>
      <c r="B679" s="3" t="s">
        <v>701</v>
      </c>
      <c r="C679" s="3">
        <v>44</v>
      </c>
      <c r="D679" s="3">
        <v>120</v>
      </c>
      <c r="E679" s="3">
        <v>226</v>
      </c>
      <c r="F679" s="3">
        <v>169</v>
      </c>
      <c r="G679" s="3">
        <v>0</v>
      </c>
      <c r="H679" s="3">
        <v>0</v>
      </c>
      <c r="I679" s="3">
        <v>0</v>
      </c>
      <c r="J679" s="3">
        <v>1</v>
      </c>
      <c r="K679" s="3">
        <v>0</v>
      </c>
      <c r="L679" s="3">
        <v>0</v>
      </c>
      <c r="M679" s="3">
        <v>1</v>
      </c>
      <c r="N679" s="3">
        <v>0</v>
      </c>
      <c r="O679" s="3">
        <v>1</v>
      </c>
      <c r="P679" s="3">
        <v>0</v>
      </c>
      <c r="Q679" s="3">
        <v>0</v>
      </c>
      <c r="R679" s="3">
        <v>1</v>
      </c>
      <c r="S679" s="3">
        <v>0</v>
      </c>
      <c r="T679" s="3">
        <v>1</v>
      </c>
      <c r="U679" s="3">
        <v>0</v>
      </c>
      <c r="V679" s="3">
        <v>0</v>
      </c>
      <c r="W679" s="3">
        <v>0</v>
      </c>
      <c r="X679" s="3">
        <v>1</v>
      </c>
    </row>
    <row r="680" spans="1:24">
      <c r="A680" s="1" t="s">
        <v>702</v>
      </c>
      <c r="B680" s="3" t="s">
        <v>702</v>
      </c>
      <c r="C680" s="3">
        <v>60</v>
      </c>
      <c r="D680" s="3">
        <v>150</v>
      </c>
      <c r="E680" s="3">
        <v>240</v>
      </c>
      <c r="F680" s="3">
        <v>171</v>
      </c>
      <c r="G680" s="3">
        <v>0.9</v>
      </c>
      <c r="H680" s="3">
        <v>0</v>
      </c>
      <c r="I680" s="3">
        <v>1</v>
      </c>
      <c r="J680" s="3">
        <v>0</v>
      </c>
      <c r="K680" s="3">
        <v>0</v>
      </c>
      <c r="L680" s="3">
        <v>0</v>
      </c>
      <c r="M680" s="3">
        <v>0</v>
      </c>
      <c r="N680" s="3">
        <v>1</v>
      </c>
      <c r="O680" s="3">
        <v>1</v>
      </c>
      <c r="P680" s="3">
        <v>0</v>
      </c>
      <c r="Q680" s="3">
        <v>0</v>
      </c>
      <c r="R680" s="3">
        <v>1</v>
      </c>
      <c r="S680" s="3">
        <v>0</v>
      </c>
      <c r="T680" s="3">
        <v>1</v>
      </c>
      <c r="U680" s="3">
        <v>0</v>
      </c>
      <c r="V680" s="3">
        <v>0</v>
      </c>
      <c r="W680" s="3">
        <v>0</v>
      </c>
      <c r="X680" s="3">
        <v>1</v>
      </c>
    </row>
    <row r="681" spans="1:24">
      <c r="A681" s="1" t="s">
        <v>703</v>
      </c>
      <c r="B681" s="3" t="s">
        <v>703</v>
      </c>
      <c r="C681" s="3">
        <v>63</v>
      </c>
      <c r="D681" s="3">
        <v>145</v>
      </c>
      <c r="E681" s="3">
        <v>233</v>
      </c>
      <c r="F681" s="3">
        <v>150</v>
      </c>
      <c r="G681" s="3">
        <v>2.2999999999999998</v>
      </c>
      <c r="H681" s="3">
        <v>0</v>
      </c>
      <c r="I681" s="3">
        <v>0</v>
      </c>
      <c r="J681" s="3">
        <v>1</v>
      </c>
      <c r="K681" s="3">
        <v>0</v>
      </c>
      <c r="L681" s="3">
        <v>0</v>
      </c>
      <c r="M681" s="3">
        <v>0</v>
      </c>
      <c r="N681" s="3">
        <v>1</v>
      </c>
      <c r="O681" s="3">
        <v>0</v>
      </c>
      <c r="P681" s="3">
        <v>1</v>
      </c>
      <c r="Q681" s="3">
        <v>1</v>
      </c>
      <c r="R681" s="3">
        <v>0</v>
      </c>
      <c r="S681" s="3">
        <v>0</v>
      </c>
      <c r="T681" s="3">
        <v>1</v>
      </c>
      <c r="U681" s="3">
        <v>0</v>
      </c>
      <c r="V681" s="3">
        <v>1</v>
      </c>
      <c r="W681" s="3">
        <v>0</v>
      </c>
      <c r="X681" s="3">
        <v>0</v>
      </c>
    </row>
    <row r="682" spans="1:24">
      <c r="A682" s="1" t="s">
        <v>704</v>
      </c>
      <c r="B682" s="3" t="s">
        <v>704</v>
      </c>
      <c r="C682" s="3">
        <v>57</v>
      </c>
      <c r="D682" s="3">
        <v>150</v>
      </c>
      <c r="E682" s="3">
        <v>276</v>
      </c>
      <c r="F682" s="3">
        <v>112</v>
      </c>
      <c r="G682" s="3">
        <v>0.6</v>
      </c>
      <c r="H682" s="3">
        <v>1</v>
      </c>
      <c r="I682" s="3">
        <v>0</v>
      </c>
      <c r="J682" s="3">
        <v>1</v>
      </c>
      <c r="K682" s="3">
        <v>1</v>
      </c>
      <c r="L682" s="3">
        <v>0</v>
      </c>
      <c r="M682" s="3">
        <v>0</v>
      </c>
      <c r="N682" s="3">
        <v>0</v>
      </c>
      <c r="O682" s="3">
        <v>1</v>
      </c>
      <c r="P682" s="3">
        <v>0</v>
      </c>
      <c r="Q682" s="3">
        <v>1</v>
      </c>
      <c r="R682" s="3">
        <v>0</v>
      </c>
      <c r="S682" s="3">
        <v>0</v>
      </c>
      <c r="T682" s="3">
        <v>0</v>
      </c>
      <c r="U682" s="3">
        <v>1</v>
      </c>
      <c r="V682" s="3">
        <v>0</v>
      </c>
      <c r="W682" s="3">
        <v>1</v>
      </c>
      <c r="X682" s="3">
        <v>0</v>
      </c>
    </row>
    <row r="683" spans="1:24">
      <c r="A683" s="1" t="s">
        <v>705</v>
      </c>
      <c r="B683" s="3" t="s">
        <v>705</v>
      </c>
      <c r="C683" s="3">
        <v>51</v>
      </c>
      <c r="D683" s="3">
        <v>140</v>
      </c>
      <c r="E683" s="3">
        <v>261</v>
      </c>
      <c r="F683" s="3">
        <v>186</v>
      </c>
      <c r="G683" s="3">
        <v>0</v>
      </c>
      <c r="H683" s="3">
        <v>0</v>
      </c>
      <c r="I683" s="3">
        <v>0</v>
      </c>
      <c r="J683" s="3">
        <v>1</v>
      </c>
      <c r="K683" s="3">
        <v>1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">
        <v>1</v>
      </c>
      <c r="R683" s="3">
        <v>0</v>
      </c>
      <c r="S683" s="3">
        <v>0</v>
      </c>
      <c r="T683" s="3">
        <v>0</v>
      </c>
      <c r="U683" s="3">
        <v>1</v>
      </c>
      <c r="V683" s="3">
        <v>0</v>
      </c>
      <c r="W683" s="3">
        <v>0</v>
      </c>
      <c r="X683" s="3">
        <v>1</v>
      </c>
    </row>
    <row r="684" spans="1:24">
      <c r="A684" s="1" t="s">
        <v>706</v>
      </c>
      <c r="B684" s="3" t="s">
        <v>706</v>
      </c>
      <c r="C684" s="3">
        <v>58</v>
      </c>
      <c r="D684" s="3">
        <v>136</v>
      </c>
      <c r="E684" s="3">
        <v>319</v>
      </c>
      <c r="F684" s="3">
        <v>152</v>
      </c>
      <c r="G684" s="3">
        <v>0</v>
      </c>
      <c r="H684" s="3">
        <v>1</v>
      </c>
      <c r="I684" s="3">
        <v>1</v>
      </c>
      <c r="J684" s="3">
        <v>0</v>
      </c>
      <c r="K684" s="3">
        <v>0</v>
      </c>
      <c r="L684" s="3">
        <v>1</v>
      </c>
      <c r="M684" s="3">
        <v>0</v>
      </c>
      <c r="N684" s="3">
        <v>0</v>
      </c>
      <c r="O684" s="3">
        <v>0</v>
      </c>
      <c r="P684" s="3">
        <v>1</v>
      </c>
      <c r="Q684" s="3">
        <v>1</v>
      </c>
      <c r="R684" s="3">
        <v>0</v>
      </c>
      <c r="S684" s="3">
        <v>0</v>
      </c>
      <c r="T684" s="3">
        <v>1</v>
      </c>
      <c r="U684" s="3">
        <v>0</v>
      </c>
      <c r="V684" s="3">
        <v>0</v>
      </c>
      <c r="W684" s="3">
        <v>0</v>
      </c>
      <c r="X684" s="3">
        <v>1</v>
      </c>
    </row>
    <row r="685" spans="1:24">
      <c r="A685" s="1" t="s">
        <v>707</v>
      </c>
      <c r="B685" s="3" t="s">
        <v>707</v>
      </c>
      <c r="C685" s="3">
        <v>44</v>
      </c>
      <c r="D685" s="3">
        <v>118</v>
      </c>
      <c r="E685" s="3">
        <v>242</v>
      </c>
      <c r="F685" s="3">
        <v>149</v>
      </c>
      <c r="G685" s="3">
        <v>0.3</v>
      </c>
      <c r="H685" s="3">
        <v>0</v>
      </c>
      <c r="I685" s="3">
        <v>1</v>
      </c>
      <c r="J685" s="3">
        <v>0</v>
      </c>
      <c r="K685" s="3">
        <v>0</v>
      </c>
      <c r="L685" s="3">
        <v>0</v>
      </c>
      <c r="M685" s="3">
        <v>1</v>
      </c>
      <c r="N685" s="3">
        <v>0</v>
      </c>
      <c r="O685" s="3">
        <v>1</v>
      </c>
      <c r="P685" s="3">
        <v>0</v>
      </c>
      <c r="Q685" s="3">
        <v>0</v>
      </c>
      <c r="R685" s="3">
        <v>1</v>
      </c>
      <c r="S685" s="3">
        <v>0</v>
      </c>
      <c r="T685" s="3">
        <v>1</v>
      </c>
      <c r="U685" s="3">
        <v>0</v>
      </c>
      <c r="V685" s="3">
        <v>0</v>
      </c>
      <c r="W685" s="3">
        <v>1</v>
      </c>
      <c r="X685" s="3">
        <v>0</v>
      </c>
    </row>
    <row r="686" spans="1:24">
      <c r="A686" s="1" t="s">
        <v>708</v>
      </c>
      <c r="B686" s="3" t="s">
        <v>708</v>
      </c>
      <c r="C686" s="3">
        <v>47</v>
      </c>
      <c r="D686" s="3">
        <v>108</v>
      </c>
      <c r="E686" s="3">
        <v>243</v>
      </c>
      <c r="F686" s="3">
        <v>152</v>
      </c>
      <c r="G686" s="3">
        <v>0</v>
      </c>
      <c r="H686" s="3">
        <v>1</v>
      </c>
      <c r="I686" s="3">
        <v>0</v>
      </c>
      <c r="J686" s="3">
        <v>1</v>
      </c>
      <c r="K686" s="3">
        <v>0</v>
      </c>
      <c r="L686" s="3">
        <v>0</v>
      </c>
      <c r="M686" s="3">
        <v>1</v>
      </c>
      <c r="N686" s="3">
        <v>0</v>
      </c>
      <c r="O686" s="3">
        <v>1</v>
      </c>
      <c r="P686" s="3">
        <v>0</v>
      </c>
      <c r="Q686" s="3">
        <v>0</v>
      </c>
      <c r="R686" s="3">
        <v>1</v>
      </c>
      <c r="S686" s="3">
        <v>0</v>
      </c>
      <c r="T686" s="3">
        <v>1</v>
      </c>
      <c r="U686" s="3">
        <v>0</v>
      </c>
      <c r="V686" s="3">
        <v>0</v>
      </c>
      <c r="W686" s="3">
        <v>0</v>
      </c>
      <c r="X686" s="3">
        <v>1</v>
      </c>
    </row>
    <row r="687" spans="1:24">
      <c r="A687" s="1" t="s">
        <v>709</v>
      </c>
      <c r="B687" s="3" t="s">
        <v>709</v>
      </c>
      <c r="C687" s="3">
        <v>61</v>
      </c>
      <c r="D687" s="3">
        <v>120</v>
      </c>
      <c r="E687" s="3">
        <v>260</v>
      </c>
      <c r="F687" s="3">
        <v>140</v>
      </c>
      <c r="G687" s="3">
        <v>3.6</v>
      </c>
      <c r="H687" s="3">
        <v>1</v>
      </c>
      <c r="I687" s="3">
        <v>0</v>
      </c>
      <c r="J687" s="3">
        <v>1</v>
      </c>
      <c r="K687" s="3">
        <v>1</v>
      </c>
      <c r="L687" s="3">
        <v>0</v>
      </c>
      <c r="M687" s="3">
        <v>0</v>
      </c>
      <c r="N687" s="3">
        <v>0</v>
      </c>
      <c r="O687" s="3">
        <v>1</v>
      </c>
      <c r="P687" s="3">
        <v>0</v>
      </c>
      <c r="Q687" s="3">
        <v>0</v>
      </c>
      <c r="R687" s="3">
        <v>1</v>
      </c>
      <c r="S687" s="3">
        <v>0</v>
      </c>
      <c r="T687" s="3">
        <v>0</v>
      </c>
      <c r="U687" s="3">
        <v>1</v>
      </c>
      <c r="V687" s="3">
        <v>0</v>
      </c>
      <c r="W687" s="3">
        <v>1</v>
      </c>
      <c r="X687" s="3">
        <v>0</v>
      </c>
    </row>
    <row r="688" spans="1:24">
      <c r="A688" s="1" t="s">
        <v>710</v>
      </c>
      <c r="B688" s="3" t="s">
        <v>710</v>
      </c>
      <c r="C688" s="3">
        <v>57</v>
      </c>
      <c r="D688" s="3">
        <v>120</v>
      </c>
      <c r="E688" s="3">
        <v>354</v>
      </c>
      <c r="F688" s="3">
        <v>163</v>
      </c>
      <c r="G688" s="3">
        <v>0.6</v>
      </c>
      <c r="H688" s="3">
        <v>0</v>
      </c>
      <c r="I688" s="3">
        <v>1</v>
      </c>
      <c r="J688" s="3">
        <v>0</v>
      </c>
      <c r="K688" s="3">
        <v>1</v>
      </c>
      <c r="L688" s="3">
        <v>0</v>
      </c>
      <c r="M688" s="3">
        <v>0</v>
      </c>
      <c r="N688" s="3">
        <v>0</v>
      </c>
      <c r="O688" s="3">
        <v>1</v>
      </c>
      <c r="P688" s="3">
        <v>0</v>
      </c>
      <c r="Q688" s="3">
        <v>0</v>
      </c>
      <c r="R688" s="3">
        <v>1</v>
      </c>
      <c r="S688" s="3">
        <v>0</v>
      </c>
      <c r="T688" s="3">
        <v>0</v>
      </c>
      <c r="U688" s="3">
        <v>1</v>
      </c>
      <c r="V688" s="3">
        <v>0</v>
      </c>
      <c r="W688" s="3">
        <v>0</v>
      </c>
      <c r="X688" s="3">
        <v>1</v>
      </c>
    </row>
    <row r="689" spans="1:24">
      <c r="A689" s="1" t="s">
        <v>711</v>
      </c>
      <c r="B689" s="3" t="s">
        <v>711</v>
      </c>
      <c r="C689" s="3">
        <v>70</v>
      </c>
      <c r="D689" s="3">
        <v>156</v>
      </c>
      <c r="E689" s="3">
        <v>245</v>
      </c>
      <c r="F689" s="3">
        <v>143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1</v>
      </c>
      <c r="M689" s="3">
        <v>0</v>
      </c>
      <c r="N689" s="3">
        <v>0</v>
      </c>
      <c r="O689" s="3">
        <v>1</v>
      </c>
      <c r="P689" s="3">
        <v>0</v>
      </c>
      <c r="Q689" s="3">
        <v>1</v>
      </c>
      <c r="R689" s="3">
        <v>0</v>
      </c>
      <c r="S689" s="3">
        <v>0</v>
      </c>
      <c r="T689" s="3">
        <v>1</v>
      </c>
      <c r="U689" s="3">
        <v>0</v>
      </c>
      <c r="V689" s="3">
        <v>0</v>
      </c>
      <c r="W689" s="3">
        <v>0</v>
      </c>
      <c r="X689" s="3">
        <v>1</v>
      </c>
    </row>
    <row r="690" spans="1:24">
      <c r="A690" s="1" t="s">
        <v>712</v>
      </c>
      <c r="B690" s="3" t="s">
        <v>712</v>
      </c>
      <c r="C690" s="3">
        <v>76</v>
      </c>
      <c r="D690" s="3">
        <v>140</v>
      </c>
      <c r="E690" s="3">
        <v>197</v>
      </c>
      <c r="F690" s="3">
        <v>116</v>
      </c>
      <c r="G690" s="3">
        <v>1.1000000000000001</v>
      </c>
      <c r="H690" s="3">
        <v>0</v>
      </c>
      <c r="I690" s="3">
        <v>1</v>
      </c>
      <c r="J690" s="3">
        <v>0</v>
      </c>
      <c r="K690" s="3">
        <v>0</v>
      </c>
      <c r="L690" s="3">
        <v>0</v>
      </c>
      <c r="M690" s="3">
        <v>1</v>
      </c>
      <c r="N690" s="3">
        <v>0</v>
      </c>
      <c r="O690" s="3">
        <v>1</v>
      </c>
      <c r="P690" s="3">
        <v>0</v>
      </c>
      <c r="Q690" s="3">
        <v>0</v>
      </c>
      <c r="R690" s="3">
        <v>0</v>
      </c>
      <c r="S690" s="3">
        <v>1</v>
      </c>
      <c r="T690" s="3">
        <v>1</v>
      </c>
      <c r="U690" s="3">
        <v>0</v>
      </c>
      <c r="V690" s="3">
        <v>0</v>
      </c>
      <c r="W690" s="3">
        <v>1</v>
      </c>
      <c r="X690" s="3">
        <v>0</v>
      </c>
    </row>
    <row r="691" spans="1:24">
      <c r="A691" s="1" t="s">
        <v>713</v>
      </c>
      <c r="B691" s="3" t="s">
        <v>713</v>
      </c>
      <c r="C691" s="3">
        <v>67</v>
      </c>
      <c r="D691" s="3">
        <v>106</v>
      </c>
      <c r="E691" s="3">
        <v>223</v>
      </c>
      <c r="F691" s="3">
        <v>142</v>
      </c>
      <c r="G691" s="3">
        <v>0.3</v>
      </c>
      <c r="H691" s="3">
        <v>0</v>
      </c>
      <c r="I691" s="3">
        <v>1</v>
      </c>
      <c r="J691" s="3">
        <v>0</v>
      </c>
      <c r="K691" s="3">
        <v>1</v>
      </c>
      <c r="L691" s="3">
        <v>0</v>
      </c>
      <c r="M691" s="3">
        <v>0</v>
      </c>
      <c r="N691" s="3">
        <v>0</v>
      </c>
      <c r="O691" s="3">
        <v>1</v>
      </c>
      <c r="P691" s="3">
        <v>0</v>
      </c>
      <c r="Q691" s="3">
        <v>0</v>
      </c>
      <c r="R691" s="3">
        <v>1</v>
      </c>
      <c r="S691" s="3">
        <v>0</v>
      </c>
      <c r="T691" s="3">
        <v>1</v>
      </c>
      <c r="U691" s="3">
        <v>0</v>
      </c>
      <c r="V691" s="3">
        <v>0</v>
      </c>
      <c r="W691" s="3">
        <v>0</v>
      </c>
      <c r="X691" s="3">
        <v>1</v>
      </c>
    </row>
    <row r="692" spans="1:24">
      <c r="A692" s="1" t="s">
        <v>714</v>
      </c>
      <c r="B692" s="3" t="s">
        <v>714</v>
      </c>
      <c r="C692" s="3">
        <v>45</v>
      </c>
      <c r="D692" s="3">
        <v>142</v>
      </c>
      <c r="E692" s="3">
        <v>309</v>
      </c>
      <c r="F692" s="3">
        <v>147</v>
      </c>
      <c r="G692" s="3">
        <v>0</v>
      </c>
      <c r="H692" s="3">
        <v>1</v>
      </c>
      <c r="I692" s="3">
        <v>0</v>
      </c>
      <c r="J692" s="3">
        <v>1</v>
      </c>
      <c r="K692" s="3">
        <v>1</v>
      </c>
      <c r="L692" s="3">
        <v>0</v>
      </c>
      <c r="M692" s="3">
        <v>0</v>
      </c>
      <c r="N692" s="3">
        <v>0</v>
      </c>
      <c r="O692" s="3">
        <v>1</v>
      </c>
      <c r="P692" s="3">
        <v>0</v>
      </c>
      <c r="Q692" s="3">
        <v>1</v>
      </c>
      <c r="R692" s="3">
        <v>0</v>
      </c>
      <c r="S692" s="3">
        <v>0</v>
      </c>
      <c r="T692" s="3">
        <v>0</v>
      </c>
      <c r="U692" s="3">
        <v>1</v>
      </c>
      <c r="V692" s="3">
        <v>0</v>
      </c>
      <c r="W692" s="3">
        <v>1</v>
      </c>
      <c r="X692" s="3">
        <v>0</v>
      </c>
    </row>
    <row r="693" spans="1:24">
      <c r="A693" s="1" t="s">
        <v>715</v>
      </c>
      <c r="B693" s="3" t="s">
        <v>715</v>
      </c>
      <c r="C693" s="3">
        <v>45</v>
      </c>
      <c r="D693" s="3">
        <v>104</v>
      </c>
      <c r="E693" s="3">
        <v>208</v>
      </c>
      <c r="F693" s="3">
        <v>148</v>
      </c>
      <c r="G693" s="3">
        <v>3</v>
      </c>
      <c r="H693" s="3">
        <v>0</v>
      </c>
      <c r="I693" s="3">
        <v>0</v>
      </c>
      <c r="J693" s="3">
        <v>1</v>
      </c>
      <c r="K693" s="3">
        <v>1</v>
      </c>
      <c r="L693" s="3">
        <v>0</v>
      </c>
      <c r="M693" s="3">
        <v>0</v>
      </c>
      <c r="N693" s="3">
        <v>0</v>
      </c>
      <c r="O693" s="3">
        <v>1</v>
      </c>
      <c r="P693" s="3">
        <v>0</v>
      </c>
      <c r="Q693" s="3">
        <v>1</v>
      </c>
      <c r="R693" s="3">
        <v>0</v>
      </c>
      <c r="S693" s="3">
        <v>0</v>
      </c>
      <c r="T693" s="3">
        <v>0</v>
      </c>
      <c r="U693" s="3">
        <v>1</v>
      </c>
      <c r="V693" s="3">
        <v>0</v>
      </c>
      <c r="W693" s="3">
        <v>1</v>
      </c>
      <c r="X693" s="3">
        <v>0</v>
      </c>
    </row>
    <row r="694" spans="1:24">
      <c r="A694" s="1" t="s">
        <v>716</v>
      </c>
      <c r="B694" s="3" t="s">
        <v>716</v>
      </c>
      <c r="C694" s="3">
        <v>39</v>
      </c>
      <c r="D694" s="3">
        <v>94</v>
      </c>
      <c r="E694" s="3">
        <v>199</v>
      </c>
      <c r="F694" s="3">
        <v>179</v>
      </c>
      <c r="G694" s="3">
        <v>0</v>
      </c>
      <c r="H694" s="3">
        <v>0</v>
      </c>
      <c r="I694" s="3">
        <v>1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1</v>
      </c>
      <c r="P694" s="3">
        <v>0</v>
      </c>
      <c r="Q694" s="3">
        <v>0</v>
      </c>
      <c r="R694" s="3">
        <v>1</v>
      </c>
      <c r="S694" s="3">
        <v>0</v>
      </c>
      <c r="T694" s="3">
        <v>1</v>
      </c>
      <c r="U694" s="3">
        <v>0</v>
      </c>
      <c r="V694" s="3">
        <v>0</v>
      </c>
      <c r="W694" s="3">
        <v>0</v>
      </c>
      <c r="X694" s="3">
        <v>1</v>
      </c>
    </row>
    <row r="695" spans="1:24">
      <c r="A695" s="1" t="s">
        <v>717</v>
      </c>
      <c r="B695" s="3" t="s">
        <v>717</v>
      </c>
      <c r="C695" s="3">
        <v>42</v>
      </c>
      <c r="D695" s="3">
        <v>120</v>
      </c>
      <c r="E695" s="3">
        <v>209</v>
      </c>
      <c r="F695" s="3">
        <v>173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0</v>
      </c>
      <c r="M695" s="3">
        <v>1</v>
      </c>
      <c r="N695" s="3">
        <v>0</v>
      </c>
      <c r="O695" s="3">
        <v>1</v>
      </c>
      <c r="P695" s="3">
        <v>0</v>
      </c>
      <c r="Q695" s="3">
        <v>0</v>
      </c>
      <c r="R695" s="3">
        <v>1</v>
      </c>
      <c r="S695" s="3">
        <v>0</v>
      </c>
      <c r="T695" s="3">
        <v>1</v>
      </c>
      <c r="U695" s="3">
        <v>0</v>
      </c>
      <c r="V695" s="3">
        <v>0</v>
      </c>
      <c r="W695" s="3">
        <v>1</v>
      </c>
      <c r="X695" s="3">
        <v>0</v>
      </c>
    </row>
    <row r="696" spans="1:24">
      <c r="A696" s="1" t="s">
        <v>718</v>
      </c>
      <c r="B696" s="3" t="s">
        <v>718</v>
      </c>
      <c r="C696" s="3">
        <v>56</v>
      </c>
      <c r="D696" s="3">
        <v>120</v>
      </c>
      <c r="E696" s="3">
        <v>236</v>
      </c>
      <c r="F696" s="3">
        <v>178</v>
      </c>
      <c r="G696" s="3">
        <v>0.8</v>
      </c>
      <c r="H696" s="3">
        <v>0</v>
      </c>
      <c r="I696" s="3">
        <v>0</v>
      </c>
      <c r="J696" s="3">
        <v>1</v>
      </c>
      <c r="K696" s="3">
        <v>0</v>
      </c>
      <c r="L696" s="3">
        <v>1</v>
      </c>
      <c r="M696" s="3">
        <v>0</v>
      </c>
      <c r="N696" s="3">
        <v>0</v>
      </c>
      <c r="O696" s="3">
        <v>1</v>
      </c>
      <c r="P696" s="3">
        <v>0</v>
      </c>
      <c r="Q696" s="3">
        <v>0</v>
      </c>
      <c r="R696" s="3">
        <v>1</v>
      </c>
      <c r="S696" s="3">
        <v>0</v>
      </c>
      <c r="T696" s="3">
        <v>1</v>
      </c>
      <c r="U696" s="3">
        <v>0</v>
      </c>
      <c r="V696" s="3">
        <v>0</v>
      </c>
      <c r="W696" s="3">
        <v>0</v>
      </c>
      <c r="X696" s="3">
        <v>1</v>
      </c>
    </row>
    <row r="697" spans="1:24">
      <c r="A697" s="1" t="s">
        <v>719</v>
      </c>
      <c r="B697" s="3" t="s">
        <v>719</v>
      </c>
      <c r="C697" s="3">
        <v>58</v>
      </c>
      <c r="D697" s="3">
        <v>146</v>
      </c>
      <c r="E697" s="3">
        <v>218</v>
      </c>
      <c r="F697" s="3">
        <v>105</v>
      </c>
      <c r="G697" s="3">
        <v>2</v>
      </c>
      <c r="H697" s="3">
        <v>1</v>
      </c>
      <c r="I697" s="3">
        <v>0</v>
      </c>
      <c r="J697" s="3">
        <v>1</v>
      </c>
      <c r="K697" s="3">
        <v>1</v>
      </c>
      <c r="L697" s="3">
        <v>0</v>
      </c>
      <c r="M697" s="3">
        <v>0</v>
      </c>
      <c r="N697" s="3">
        <v>0</v>
      </c>
      <c r="O697" s="3">
        <v>1</v>
      </c>
      <c r="P697" s="3">
        <v>0</v>
      </c>
      <c r="Q697" s="3">
        <v>0</v>
      </c>
      <c r="R697" s="3">
        <v>1</v>
      </c>
      <c r="S697" s="3">
        <v>0</v>
      </c>
      <c r="T697" s="3">
        <v>1</v>
      </c>
      <c r="U697" s="3">
        <v>0</v>
      </c>
      <c r="V697" s="3">
        <v>0</v>
      </c>
      <c r="W697" s="3">
        <v>1</v>
      </c>
      <c r="X697" s="3">
        <v>0</v>
      </c>
    </row>
    <row r="698" spans="1:24">
      <c r="A698" s="1" t="s">
        <v>720</v>
      </c>
      <c r="B698" s="3" t="s">
        <v>720</v>
      </c>
      <c r="C698" s="3">
        <v>35</v>
      </c>
      <c r="D698" s="3">
        <v>120</v>
      </c>
      <c r="E698" s="3">
        <v>198</v>
      </c>
      <c r="F698" s="3">
        <v>130</v>
      </c>
      <c r="G698" s="3">
        <v>1.6</v>
      </c>
      <c r="H698" s="3">
        <v>1</v>
      </c>
      <c r="I698" s="3">
        <v>0</v>
      </c>
      <c r="J698" s="3">
        <v>1</v>
      </c>
      <c r="K698" s="3">
        <v>1</v>
      </c>
      <c r="L698" s="3">
        <v>0</v>
      </c>
      <c r="M698" s="3">
        <v>0</v>
      </c>
      <c r="N698" s="3">
        <v>0</v>
      </c>
      <c r="O698" s="3">
        <v>1</v>
      </c>
      <c r="P698" s="3">
        <v>0</v>
      </c>
      <c r="Q698" s="3">
        <v>0</v>
      </c>
      <c r="R698" s="3">
        <v>1</v>
      </c>
      <c r="S698" s="3">
        <v>0</v>
      </c>
      <c r="T698" s="3">
        <v>0</v>
      </c>
      <c r="U698" s="3">
        <v>1</v>
      </c>
      <c r="V698" s="3">
        <v>0</v>
      </c>
      <c r="W698" s="3">
        <v>1</v>
      </c>
      <c r="X698" s="3">
        <v>0</v>
      </c>
    </row>
    <row r="699" spans="1:24">
      <c r="A699" s="1" t="s">
        <v>721</v>
      </c>
      <c r="B699" s="3" t="s">
        <v>721</v>
      </c>
      <c r="C699" s="3">
        <v>58</v>
      </c>
      <c r="D699" s="3">
        <v>150</v>
      </c>
      <c r="E699" s="3">
        <v>270</v>
      </c>
      <c r="F699" s="3">
        <v>111</v>
      </c>
      <c r="G699" s="3">
        <v>0.8</v>
      </c>
      <c r="H699" s="3">
        <v>1</v>
      </c>
      <c r="I699" s="3">
        <v>0</v>
      </c>
      <c r="J699" s="3">
        <v>1</v>
      </c>
      <c r="K699" s="3">
        <v>1</v>
      </c>
      <c r="L699" s="3">
        <v>0</v>
      </c>
      <c r="M699" s="3">
        <v>0</v>
      </c>
      <c r="N699" s="3">
        <v>0</v>
      </c>
      <c r="O699" s="3">
        <v>1</v>
      </c>
      <c r="P699" s="3">
        <v>0</v>
      </c>
      <c r="Q699" s="3">
        <v>1</v>
      </c>
      <c r="R699" s="3">
        <v>0</v>
      </c>
      <c r="S699" s="3">
        <v>0</v>
      </c>
      <c r="T699" s="3">
        <v>0</v>
      </c>
      <c r="U699" s="3">
        <v>1</v>
      </c>
      <c r="V699" s="3">
        <v>0</v>
      </c>
      <c r="W699" s="3">
        <v>0</v>
      </c>
      <c r="X699" s="3">
        <v>1</v>
      </c>
    </row>
    <row r="700" spans="1:24">
      <c r="A700" s="1" t="s">
        <v>722</v>
      </c>
      <c r="B700" s="3" t="s">
        <v>722</v>
      </c>
      <c r="C700" s="3">
        <v>41</v>
      </c>
      <c r="D700" s="3">
        <v>130</v>
      </c>
      <c r="E700" s="3">
        <v>214</v>
      </c>
      <c r="F700" s="3">
        <v>168</v>
      </c>
      <c r="G700" s="3">
        <v>2</v>
      </c>
      <c r="H700" s="3">
        <v>0</v>
      </c>
      <c r="I700" s="3">
        <v>0</v>
      </c>
      <c r="J700" s="3">
        <v>1</v>
      </c>
      <c r="K700" s="3">
        <v>0</v>
      </c>
      <c r="L700" s="3">
        <v>0</v>
      </c>
      <c r="M700" s="3">
        <v>1</v>
      </c>
      <c r="N700" s="3">
        <v>0</v>
      </c>
      <c r="O700" s="3">
        <v>1</v>
      </c>
      <c r="P700" s="3">
        <v>0</v>
      </c>
      <c r="Q700" s="3">
        <v>1</v>
      </c>
      <c r="R700" s="3">
        <v>0</v>
      </c>
      <c r="S700" s="3">
        <v>0</v>
      </c>
      <c r="T700" s="3">
        <v>1</v>
      </c>
      <c r="U700" s="3">
        <v>0</v>
      </c>
      <c r="V700" s="3">
        <v>0</v>
      </c>
      <c r="W700" s="3">
        <v>1</v>
      </c>
      <c r="X700" s="3">
        <v>0</v>
      </c>
    </row>
    <row r="701" spans="1:24">
      <c r="A701" s="1" t="s">
        <v>723</v>
      </c>
      <c r="B701" s="3" t="s">
        <v>723</v>
      </c>
      <c r="C701" s="3">
        <v>57</v>
      </c>
      <c r="D701" s="3">
        <v>110</v>
      </c>
      <c r="E701" s="3">
        <v>201</v>
      </c>
      <c r="F701" s="3">
        <v>126</v>
      </c>
      <c r="G701" s="3">
        <v>1.5</v>
      </c>
      <c r="H701" s="3">
        <v>0</v>
      </c>
      <c r="I701" s="3">
        <v>0</v>
      </c>
      <c r="J701" s="3">
        <v>1</v>
      </c>
      <c r="K701" s="3">
        <v>1</v>
      </c>
      <c r="L701" s="3">
        <v>0</v>
      </c>
      <c r="M701" s="3">
        <v>0</v>
      </c>
      <c r="N701" s="3">
        <v>0</v>
      </c>
      <c r="O701" s="3">
        <v>1</v>
      </c>
      <c r="P701" s="3">
        <v>0</v>
      </c>
      <c r="Q701" s="3">
        <v>0</v>
      </c>
      <c r="R701" s="3">
        <v>1</v>
      </c>
      <c r="S701" s="3">
        <v>0</v>
      </c>
      <c r="T701" s="3">
        <v>0</v>
      </c>
      <c r="U701" s="3">
        <v>1</v>
      </c>
      <c r="V701" s="3">
        <v>0</v>
      </c>
      <c r="W701" s="3">
        <v>1</v>
      </c>
      <c r="X701" s="3">
        <v>0</v>
      </c>
    </row>
    <row r="702" spans="1:24">
      <c r="A702" s="1" t="s">
        <v>724</v>
      </c>
      <c r="B702" s="3" t="s">
        <v>724</v>
      </c>
      <c r="C702" s="3">
        <v>42</v>
      </c>
      <c r="D702" s="3">
        <v>148</v>
      </c>
      <c r="E702" s="3">
        <v>244</v>
      </c>
      <c r="F702" s="3">
        <v>178</v>
      </c>
      <c r="G702" s="3">
        <v>0.8</v>
      </c>
      <c r="H702" s="3">
        <v>0</v>
      </c>
      <c r="I702" s="3">
        <v>0</v>
      </c>
      <c r="J702" s="3">
        <v>1</v>
      </c>
      <c r="K702" s="3">
        <v>0</v>
      </c>
      <c r="L702" s="3">
        <v>0</v>
      </c>
      <c r="M702" s="3">
        <v>0</v>
      </c>
      <c r="N702" s="3">
        <v>1</v>
      </c>
      <c r="O702" s="3">
        <v>1</v>
      </c>
      <c r="P702" s="3">
        <v>0</v>
      </c>
      <c r="Q702" s="3">
        <v>1</v>
      </c>
      <c r="R702" s="3">
        <v>0</v>
      </c>
      <c r="S702" s="3">
        <v>0</v>
      </c>
      <c r="T702" s="3">
        <v>1</v>
      </c>
      <c r="U702" s="3">
        <v>0</v>
      </c>
      <c r="V702" s="3">
        <v>0</v>
      </c>
      <c r="W702" s="3">
        <v>0</v>
      </c>
      <c r="X702" s="3">
        <v>1</v>
      </c>
    </row>
    <row r="703" spans="1:24">
      <c r="A703" s="1" t="s">
        <v>725</v>
      </c>
      <c r="B703" s="3" t="s">
        <v>725</v>
      </c>
      <c r="C703" s="3">
        <v>62</v>
      </c>
      <c r="D703" s="3">
        <v>128</v>
      </c>
      <c r="E703" s="3">
        <v>208</v>
      </c>
      <c r="F703" s="3">
        <v>140</v>
      </c>
      <c r="G703" s="3">
        <v>0</v>
      </c>
      <c r="H703" s="3">
        <v>0</v>
      </c>
      <c r="I703" s="3">
        <v>0</v>
      </c>
      <c r="J703" s="3">
        <v>1</v>
      </c>
      <c r="K703" s="3">
        <v>0</v>
      </c>
      <c r="L703" s="3">
        <v>1</v>
      </c>
      <c r="M703" s="3">
        <v>0</v>
      </c>
      <c r="N703" s="3">
        <v>0</v>
      </c>
      <c r="O703" s="3">
        <v>0</v>
      </c>
      <c r="P703" s="3">
        <v>1</v>
      </c>
      <c r="Q703" s="3">
        <v>1</v>
      </c>
      <c r="R703" s="3">
        <v>0</v>
      </c>
      <c r="S703" s="3">
        <v>0</v>
      </c>
      <c r="T703" s="3">
        <v>1</v>
      </c>
      <c r="U703" s="3">
        <v>0</v>
      </c>
      <c r="V703" s="3">
        <v>0</v>
      </c>
      <c r="W703" s="3">
        <v>0</v>
      </c>
      <c r="X703" s="3">
        <v>1</v>
      </c>
    </row>
    <row r="704" spans="1:24">
      <c r="A704" s="1" t="s">
        <v>726</v>
      </c>
      <c r="B704" s="3" t="s">
        <v>726</v>
      </c>
      <c r="C704" s="3">
        <v>59</v>
      </c>
      <c r="D704" s="3">
        <v>178</v>
      </c>
      <c r="E704" s="3">
        <v>270</v>
      </c>
      <c r="F704" s="3">
        <v>145</v>
      </c>
      <c r="G704" s="3">
        <v>4.2</v>
      </c>
      <c r="H704" s="3">
        <v>0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1</v>
      </c>
      <c r="O704" s="3">
        <v>1</v>
      </c>
      <c r="P704" s="3">
        <v>0</v>
      </c>
      <c r="Q704" s="3">
        <v>1</v>
      </c>
      <c r="R704" s="3">
        <v>0</v>
      </c>
      <c r="S704" s="3">
        <v>0</v>
      </c>
      <c r="T704" s="3">
        <v>1</v>
      </c>
      <c r="U704" s="3">
        <v>0</v>
      </c>
      <c r="V704" s="3">
        <v>1</v>
      </c>
      <c r="W704" s="3">
        <v>0</v>
      </c>
      <c r="X704" s="3">
        <v>0</v>
      </c>
    </row>
    <row r="705" spans="1:24">
      <c r="A705" s="1" t="s">
        <v>727</v>
      </c>
      <c r="B705" s="3" t="s">
        <v>727</v>
      </c>
      <c r="C705" s="3">
        <v>41</v>
      </c>
      <c r="D705" s="3">
        <v>126</v>
      </c>
      <c r="E705" s="3">
        <v>306</v>
      </c>
      <c r="F705" s="3">
        <v>163</v>
      </c>
      <c r="G705" s="3">
        <v>0</v>
      </c>
      <c r="H705" s="3">
        <v>0</v>
      </c>
      <c r="I705" s="3">
        <v>1</v>
      </c>
      <c r="J705" s="3">
        <v>0</v>
      </c>
      <c r="K705" s="3">
        <v>0</v>
      </c>
      <c r="L705" s="3">
        <v>1</v>
      </c>
      <c r="M705" s="3">
        <v>0</v>
      </c>
      <c r="N705" s="3">
        <v>0</v>
      </c>
      <c r="O705" s="3">
        <v>1</v>
      </c>
      <c r="P705" s="3">
        <v>0</v>
      </c>
      <c r="Q705" s="3">
        <v>0</v>
      </c>
      <c r="R705" s="3">
        <v>1</v>
      </c>
      <c r="S705" s="3">
        <v>0</v>
      </c>
      <c r="T705" s="3">
        <v>1</v>
      </c>
      <c r="U705" s="3">
        <v>0</v>
      </c>
      <c r="V705" s="3">
        <v>0</v>
      </c>
      <c r="W705" s="3">
        <v>0</v>
      </c>
      <c r="X705" s="3">
        <v>1</v>
      </c>
    </row>
    <row r="706" spans="1:24">
      <c r="A706" s="1" t="s">
        <v>728</v>
      </c>
      <c r="B706" s="3" t="s">
        <v>728</v>
      </c>
      <c r="C706" s="3">
        <v>50</v>
      </c>
      <c r="D706" s="3">
        <v>150</v>
      </c>
      <c r="E706" s="3">
        <v>243</v>
      </c>
      <c r="F706" s="3">
        <v>128</v>
      </c>
      <c r="G706" s="3">
        <v>2.6</v>
      </c>
      <c r="H706" s="3">
        <v>1</v>
      </c>
      <c r="I706" s="3">
        <v>0</v>
      </c>
      <c r="J706" s="3">
        <v>1</v>
      </c>
      <c r="K706" s="3">
        <v>1</v>
      </c>
      <c r="L706" s="3">
        <v>0</v>
      </c>
      <c r="M706" s="3">
        <v>0</v>
      </c>
      <c r="N706" s="3">
        <v>0</v>
      </c>
      <c r="O706" s="3">
        <v>1</v>
      </c>
      <c r="P706" s="3">
        <v>0</v>
      </c>
      <c r="Q706" s="3">
        <v>1</v>
      </c>
      <c r="R706" s="3">
        <v>0</v>
      </c>
      <c r="S706" s="3">
        <v>0</v>
      </c>
      <c r="T706" s="3">
        <v>1</v>
      </c>
      <c r="U706" s="3">
        <v>0</v>
      </c>
      <c r="V706" s="3">
        <v>0</v>
      </c>
      <c r="W706" s="3">
        <v>1</v>
      </c>
      <c r="X706" s="3">
        <v>0</v>
      </c>
    </row>
    <row r="707" spans="1:24">
      <c r="A707" s="1" t="s">
        <v>729</v>
      </c>
      <c r="B707" s="3" t="s">
        <v>729</v>
      </c>
      <c r="C707" s="3">
        <v>59</v>
      </c>
      <c r="D707" s="3">
        <v>140</v>
      </c>
      <c r="E707" s="3">
        <v>221</v>
      </c>
      <c r="F707" s="3">
        <v>164</v>
      </c>
      <c r="G707" s="3">
        <v>0</v>
      </c>
      <c r="H707" s="3">
        <v>0</v>
      </c>
      <c r="I707" s="3">
        <v>0</v>
      </c>
      <c r="J707" s="3">
        <v>1</v>
      </c>
      <c r="K707" s="3">
        <v>0</v>
      </c>
      <c r="L707" s="3">
        <v>1</v>
      </c>
      <c r="M707" s="3">
        <v>0</v>
      </c>
      <c r="N707" s="3">
        <v>0</v>
      </c>
      <c r="O707" s="3">
        <v>1</v>
      </c>
      <c r="P707" s="3">
        <v>0</v>
      </c>
      <c r="Q707" s="3">
        <v>0</v>
      </c>
      <c r="R707" s="3">
        <v>1</v>
      </c>
      <c r="S707" s="3">
        <v>0</v>
      </c>
      <c r="T707" s="3">
        <v>0</v>
      </c>
      <c r="U707" s="3">
        <v>1</v>
      </c>
      <c r="V707" s="3">
        <v>0</v>
      </c>
      <c r="W707" s="3">
        <v>0</v>
      </c>
      <c r="X707" s="3">
        <v>1</v>
      </c>
    </row>
    <row r="708" spans="1:24">
      <c r="A708" s="1" t="s">
        <v>730</v>
      </c>
      <c r="B708" s="3" t="s">
        <v>730</v>
      </c>
      <c r="C708" s="3">
        <v>61</v>
      </c>
      <c r="D708" s="3">
        <v>130</v>
      </c>
      <c r="E708" s="3">
        <v>330</v>
      </c>
      <c r="F708" s="3">
        <v>169</v>
      </c>
      <c r="G708" s="3">
        <v>0</v>
      </c>
      <c r="H708" s="3">
        <v>1</v>
      </c>
      <c r="I708" s="3">
        <v>1</v>
      </c>
      <c r="J708" s="3">
        <v>0</v>
      </c>
      <c r="K708" s="3">
        <v>1</v>
      </c>
      <c r="L708" s="3">
        <v>0</v>
      </c>
      <c r="M708" s="3">
        <v>0</v>
      </c>
      <c r="N708" s="3">
        <v>0</v>
      </c>
      <c r="O708" s="3">
        <v>1</v>
      </c>
      <c r="P708" s="3">
        <v>0</v>
      </c>
      <c r="Q708" s="3">
        <v>1</v>
      </c>
      <c r="R708" s="3">
        <v>0</v>
      </c>
      <c r="S708" s="3">
        <v>0</v>
      </c>
      <c r="T708" s="3">
        <v>1</v>
      </c>
      <c r="U708" s="3">
        <v>0</v>
      </c>
      <c r="V708" s="3">
        <v>0</v>
      </c>
      <c r="W708" s="3">
        <v>0</v>
      </c>
      <c r="X708" s="3">
        <v>1</v>
      </c>
    </row>
    <row r="709" spans="1:24">
      <c r="A709" s="1" t="s">
        <v>731</v>
      </c>
      <c r="B709" s="3" t="s">
        <v>731</v>
      </c>
      <c r="C709" s="3">
        <v>54</v>
      </c>
      <c r="D709" s="3">
        <v>124</v>
      </c>
      <c r="E709" s="3">
        <v>266</v>
      </c>
      <c r="F709" s="3">
        <v>109</v>
      </c>
      <c r="G709" s="3">
        <v>2.2000000000000002</v>
      </c>
      <c r="H709" s="3">
        <v>1</v>
      </c>
      <c r="I709" s="3">
        <v>0</v>
      </c>
      <c r="J709" s="3">
        <v>1</v>
      </c>
      <c r="K709" s="3">
        <v>1</v>
      </c>
      <c r="L709" s="3">
        <v>0</v>
      </c>
      <c r="M709" s="3">
        <v>0</v>
      </c>
      <c r="N709" s="3">
        <v>0</v>
      </c>
      <c r="O709" s="3">
        <v>1</v>
      </c>
      <c r="P709" s="3">
        <v>0</v>
      </c>
      <c r="Q709" s="3">
        <v>1</v>
      </c>
      <c r="R709" s="3">
        <v>0</v>
      </c>
      <c r="S709" s="3">
        <v>0</v>
      </c>
      <c r="T709" s="3">
        <v>0</v>
      </c>
      <c r="U709" s="3">
        <v>1</v>
      </c>
      <c r="V709" s="3">
        <v>0</v>
      </c>
      <c r="W709" s="3">
        <v>1</v>
      </c>
      <c r="X709" s="3">
        <v>0</v>
      </c>
    </row>
    <row r="710" spans="1:24">
      <c r="A710" s="1" t="s">
        <v>732</v>
      </c>
      <c r="B710" s="3" t="s">
        <v>732</v>
      </c>
      <c r="C710" s="3">
        <v>54</v>
      </c>
      <c r="D710" s="3">
        <v>110</v>
      </c>
      <c r="E710" s="3">
        <v>206</v>
      </c>
      <c r="F710" s="3">
        <v>108</v>
      </c>
      <c r="G710" s="3">
        <v>0</v>
      </c>
      <c r="H710" s="3">
        <v>1</v>
      </c>
      <c r="I710" s="3">
        <v>0</v>
      </c>
      <c r="J710" s="3">
        <v>1</v>
      </c>
      <c r="K710" s="3">
        <v>1</v>
      </c>
      <c r="L710" s="3">
        <v>0</v>
      </c>
      <c r="M710" s="3">
        <v>0</v>
      </c>
      <c r="N710" s="3">
        <v>0</v>
      </c>
      <c r="O710" s="3">
        <v>1</v>
      </c>
      <c r="P710" s="3">
        <v>0</v>
      </c>
      <c r="Q710" s="3">
        <v>1</v>
      </c>
      <c r="R710" s="3">
        <v>0</v>
      </c>
      <c r="S710" s="3">
        <v>0</v>
      </c>
      <c r="T710" s="3">
        <v>0</v>
      </c>
      <c r="U710" s="3">
        <v>1</v>
      </c>
      <c r="V710" s="3">
        <v>0</v>
      </c>
      <c r="W710" s="3">
        <v>1</v>
      </c>
      <c r="X710" s="3">
        <v>0</v>
      </c>
    </row>
    <row r="711" spans="1:24">
      <c r="A711" s="1" t="s">
        <v>733</v>
      </c>
      <c r="B711" s="3" t="s">
        <v>733</v>
      </c>
      <c r="C711" s="3">
        <v>52</v>
      </c>
      <c r="D711" s="3">
        <v>125</v>
      </c>
      <c r="E711" s="3">
        <v>212</v>
      </c>
      <c r="F711" s="3">
        <v>168</v>
      </c>
      <c r="G711" s="3">
        <v>1</v>
      </c>
      <c r="H711" s="3">
        <v>1</v>
      </c>
      <c r="I711" s="3">
        <v>0</v>
      </c>
      <c r="J711" s="3">
        <v>1</v>
      </c>
      <c r="K711" s="3">
        <v>1</v>
      </c>
      <c r="L711" s="3">
        <v>0</v>
      </c>
      <c r="M711" s="3">
        <v>0</v>
      </c>
      <c r="N711" s="3">
        <v>0</v>
      </c>
      <c r="O711" s="3">
        <v>1</v>
      </c>
      <c r="P711" s="3">
        <v>0</v>
      </c>
      <c r="Q711" s="3">
        <v>0</v>
      </c>
      <c r="R711" s="3">
        <v>1</v>
      </c>
      <c r="S711" s="3">
        <v>0</v>
      </c>
      <c r="T711" s="3">
        <v>1</v>
      </c>
      <c r="U711" s="3">
        <v>0</v>
      </c>
      <c r="V711" s="3">
        <v>0</v>
      </c>
      <c r="W711" s="3">
        <v>0</v>
      </c>
      <c r="X711" s="3">
        <v>1</v>
      </c>
    </row>
    <row r="712" spans="1:24">
      <c r="A712" s="1" t="s">
        <v>734</v>
      </c>
      <c r="B712" s="3" t="s">
        <v>734</v>
      </c>
      <c r="C712" s="3">
        <v>47</v>
      </c>
      <c r="D712" s="3">
        <v>110</v>
      </c>
      <c r="E712" s="3">
        <v>275</v>
      </c>
      <c r="F712" s="3">
        <v>118</v>
      </c>
      <c r="G712" s="3">
        <v>1</v>
      </c>
      <c r="H712" s="3">
        <v>1</v>
      </c>
      <c r="I712" s="3">
        <v>0</v>
      </c>
      <c r="J712" s="3">
        <v>1</v>
      </c>
      <c r="K712" s="3">
        <v>1</v>
      </c>
      <c r="L712" s="3">
        <v>0</v>
      </c>
      <c r="M712" s="3">
        <v>0</v>
      </c>
      <c r="N712" s="3">
        <v>0</v>
      </c>
      <c r="O712" s="3">
        <v>1</v>
      </c>
      <c r="P712" s="3">
        <v>0</v>
      </c>
      <c r="Q712" s="3">
        <v>1</v>
      </c>
      <c r="R712" s="3">
        <v>0</v>
      </c>
      <c r="S712" s="3">
        <v>0</v>
      </c>
      <c r="T712" s="3">
        <v>0</v>
      </c>
      <c r="U712" s="3">
        <v>1</v>
      </c>
      <c r="V712" s="3">
        <v>0</v>
      </c>
      <c r="W712" s="3">
        <v>1</v>
      </c>
      <c r="X712" s="3">
        <v>0</v>
      </c>
    </row>
    <row r="713" spans="1:24">
      <c r="A713" s="1" t="s">
        <v>735</v>
      </c>
      <c r="B713" s="3" t="s">
        <v>735</v>
      </c>
      <c r="C713" s="3">
        <v>66</v>
      </c>
      <c r="D713" s="3">
        <v>120</v>
      </c>
      <c r="E713" s="3">
        <v>302</v>
      </c>
      <c r="F713" s="3">
        <v>151</v>
      </c>
      <c r="G713" s="3">
        <v>0.4</v>
      </c>
      <c r="H713" s="3">
        <v>0</v>
      </c>
      <c r="I713" s="3">
        <v>0</v>
      </c>
      <c r="J713" s="3">
        <v>1</v>
      </c>
      <c r="K713" s="3">
        <v>1</v>
      </c>
      <c r="L713" s="3">
        <v>0</v>
      </c>
      <c r="M713" s="3">
        <v>0</v>
      </c>
      <c r="N713" s="3">
        <v>0</v>
      </c>
      <c r="O713" s="3">
        <v>1</v>
      </c>
      <c r="P713" s="3">
        <v>0</v>
      </c>
      <c r="Q713" s="3">
        <v>1</v>
      </c>
      <c r="R713" s="3">
        <v>0</v>
      </c>
      <c r="S713" s="3">
        <v>0</v>
      </c>
      <c r="T713" s="3">
        <v>1</v>
      </c>
      <c r="U713" s="3">
        <v>0</v>
      </c>
      <c r="V713" s="3">
        <v>0</v>
      </c>
      <c r="W713" s="3">
        <v>1</v>
      </c>
      <c r="X713" s="3">
        <v>0</v>
      </c>
    </row>
    <row r="714" spans="1:24">
      <c r="A714" s="1" t="s">
        <v>736</v>
      </c>
      <c r="B714" s="3" t="s">
        <v>736</v>
      </c>
      <c r="C714" s="3">
        <v>58</v>
      </c>
      <c r="D714" s="3">
        <v>100</v>
      </c>
      <c r="E714" s="3">
        <v>234</v>
      </c>
      <c r="F714" s="3">
        <v>156</v>
      </c>
      <c r="G714" s="3">
        <v>0.1</v>
      </c>
      <c r="H714" s="3">
        <v>1</v>
      </c>
      <c r="I714" s="3">
        <v>0</v>
      </c>
      <c r="J714" s="3">
        <v>1</v>
      </c>
      <c r="K714" s="3">
        <v>1</v>
      </c>
      <c r="L714" s="3">
        <v>0</v>
      </c>
      <c r="M714" s="3">
        <v>0</v>
      </c>
      <c r="N714" s="3">
        <v>0</v>
      </c>
      <c r="O714" s="3">
        <v>1</v>
      </c>
      <c r="P714" s="3">
        <v>0</v>
      </c>
      <c r="Q714" s="3">
        <v>0</v>
      </c>
      <c r="R714" s="3">
        <v>1</v>
      </c>
      <c r="S714" s="3">
        <v>0</v>
      </c>
      <c r="T714" s="3">
        <v>1</v>
      </c>
      <c r="U714" s="3">
        <v>0</v>
      </c>
      <c r="V714" s="3">
        <v>0</v>
      </c>
      <c r="W714" s="3">
        <v>0</v>
      </c>
      <c r="X714" s="3">
        <v>1</v>
      </c>
    </row>
    <row r="715" spans="1:24">
      <c r="A715" s="1" t="s">
        <v>737</v>
      </c>
      <c r="B715" s="3" t="s">
        <v>737</v>
      </c>
      <c r="C715" s="3">
        <v>64</v>
      </c>
      <c r="D715" s="3">
        <v>140</v>
      </c>
      <c r="E715" s="3">
        <v>313</v>
      </c>
      <c r="F715" s="3">
        <v>133</v>
      </c>
      <c r="G715" s="3">
        <v>0.2</v>
      </c>
      <c r="H715" s="3">
        <v>0</v>
      </c>
      <c r="I715" s="3">
        <v>1</v>
      </c>
      <c r="J715" s="3">
        <v>0</v>
      </c>
      <c r="K715" s="3">
        <v>0</v>
      </c>
      <c r="L715" s="3">
        <v>0</v>
      </c>
      <c r="M715" s="3">
        <v>1</v>
      </c>
      <c r="N715" s="3">
        <v>0</v>
      </c>
      <c r="O715" s="3">
        <v>1</v>
      </c>
      <c r="P715" s="3">
        <v>0</v>
      </c>
      <c r="Q715" s="3">
        <v>0</v>
      </c>
      <c r="R715" s="3">
        <v>1</v>
      </c>
      <c r="S715" s="3">
        <v>0</v>
      </c>
      <c r="T715" s="3">
        <v>1</v>
      </c>
      <c r="U715" s="3">
        <v>0</v>
      </c>
      <c r="V715" s="3">
        <v>0</v>
      </c>
      <c r="W715" s="3">
        <v>0</v>
      </c>
      <c r="X715" s="3">
        <v>1</v>
      </c>
    </row>
    <row r="716" spans="1:24">
      <c r="A716" s="1" t="s">
        <v>738</v>
      </c>
      <c r="B716" s="3" t="s">
        <v>738</v>
      </c>
      <c r="C716" s="3">
        <v>50</v>
      </c>
      <c r="D716" s="3">
        <v>120</v>
      </c>
      <c r="E716" s="3">
        <v>244</v>
      </c>
      <c r="F716" s="3">
        <v>162</v>
      </c>
      <c r="G716" s="3">
        <v>1.1000000000000001</v>
      </c>
      <c r="H716" s="3">
        <v>0</v>
      </c>
      <c r="I716" s="3">
        <v>1</v>
      </c>
      <c r="J716" s="3">
        <v>0</v>
      </c>
      <c r="K716" s="3">
        <v>0</v>
      </c>
      <c r="L716" s="3">
        <v>1</v>
      </c>
      <c r="M716" s="3">
        <v>0</v>
      </c>
      <c r="N716" s="3">
        <v>0</v>
      </c>
      <c r="O716" s="3">
        <v>1</v>
      </c>
      <c r="P716" s="3">
        <v>0</v>
      </c>
      <c r="Q716" s="3">
        <v>0</v>
      </c>
      <c r="R716" s="3">
        <v>1</v>
      </c>
      <c r="S716" s="3">
        <v>0</v>
      </c>
      <c r="T716" s="3">
        <v>1</v>
      </c>
      <c r="U716" s="3">
        <v>0</v>
      </c>
      <c r="V716" s="3">
        <v>0</v>
      </c>
      <c r="W716" s="3">
        <v>0</v>
      </c>
      <c r="X716" s="3">
        <v>1</v>
      </c>
    </row>
    <row r="717" spans="1:24">
      <c r="A717" s="1" t="s">
        <v>739</v>
      </c>
      <c r="B717" s="3" t="s">
        <v>739</v>
      </c>
      <c r="C717" s="3">
        <v>44</v>
      </c>
      <c r="D717" s="3">
        <v>108</v>
      </c>
      <c r="E717" s="3">
        <v>141</v>
      </c>
      <c r="F717" s="3">
        <v>175</v>
      </c>
      <c r="G717" s="3">
        <v>0.6</v>
      </c>
      <c r="H717" s="3">
        <v>0</v>
      </c>
      <c r="I717" s="3">
        <v>1</v>
      </c>
      <c r="J717" s="3">
        <v>0</v>
      </c>
      <c r="K717" s="3">
        <v>0</v>
      </c>
      <c r="L717" s="3">
        <v>0</v>
      </c>
      <c r="M717" s="3">
        <v>1</v>
      </c>
      <c r="N717" s="3">
        <v>0</v>
      </c>
      <c r="O717" s="3">
        <v>1</v>
      </c>
      <c r="P717" s="3">
        <v>0</v>
      </c>
      <c r="Q717" s="3">
        <v>0</v>
      </c>
      <c r="R717" s="3">
        <v>1</v>
      </c>
      <c r="S717" s="3">
        <v>0</v>
      </c>
      <c r="T717" s="3">
        <v>1</v>
      </c>
      <c r="U717" s="3">
        <v>0</v>
      </c>
      <c r="V717" s="3">
        <v>0</v>
      </c>
      <c r="W717" s="3">
        <v>1</v>
      </c>
      <c r="X717" s="3">
        <v>0</v>
      </c>
    </row>
    <row r="718" spans="1:24">
      <c r="A718" s="1" t="s">
        <v>740</v>
      </c>
      <c r="B718" s="3" t="s">
        <v>740</v>
      </c>
      <c r="C718" s="3">
        <v>67</v>
      </c>
      <c r="D718" s="3">
        <v>120</v>
      </c>
      <c r="E718" s="3">
        <v>237</v>
      </c>
      <c r="F718" s="3">
        <v>71</v>
      </c>
      <c r="G718" s="3">
        <v>1</v>
      </c>
      <c r="H718" s="3">
        <v>1</v>
      </c>
      <c r="I718" s="3">
        <v>0</v>
      </c>
      <c r="J718" s="3">
        <v>1</v>
      </c>
      <c r="K718" s="3">
        <v>1</v>
      </c>
      <c r="L718" s="3">
        <v>0</v>
      </c>
      <c r="M718" s="3">
        <v>0</v>
      </c>
      <c r="N718" s="3">
        <v>0</v>
      </c>
      <c r="O718" s="3">
        <v>1</v>
      </c>
      <c r="P718" s="3">
        <v>0</v>
      </c>
      <c r="Q718" s="3">
        <v>0</v>
      </c>
      <c r="R718" s="3">
        <v>1</v>
      </c>
      <c r="S718" s="3">
        <v>0</v>
      </c>
      <c r="T718" s="3">
        <v>1</v>
      </c>
      <c r="U718" s="3">
        <v>0</v>
      </c>
      <c r="V718" s="3">
        <v>0</v>
      </c>
      <c r="W718" s="3">
        <v>1</v>
      </c>
      <c r="X718" s="3">
        <v>0</v>
      </c>
    </row>
    <row r="719" spans="1:24">
      <c r="A719" s="1" t="s">
        <v>741</v>
      </c>
      <c r="B719" s="3" t="s">
        <v>741</v>
      </c>
      <c r="C719" s="3">
        <v>49</v>
      </c>
      <c r="D719" s="3">
        <v>130</v>
      </c>
      <c r="E719" s="3">
        <v>269</v>
      </c>
      <c r="F719" s="3">
        <v>163</v>
      </c>
      <c r="G719" s="3">
        <v>0</v>
      </c>
      <c r="H719" s="3">
        <v>0</v>
      </c>
      <c r="I719" s="3">
        <v>1</v>
      </c>
      <c r="J719" s="3">
        <v>0</v>
      </c>
      <c r="K719" s="3">
        <v>1</v>
      </c>
      <c r="L719" s="3">
        <v>0</v>
      </c>
      <c r="M719" s="3">
        <v>0</v>
      </c>
      <c r="N719" s="3">
        <v>0</v>
      </c>
      <c r="O719" s="3">
        <v>1</v>
      </c>
      <c r="P719" s="3">
        <v>0</v>
      </c>
      <c r="Q719" s="3">
        <v>0</v>
      </c>
      <c r="R719" s="3">
        <v>1</v>
      </c>
      <c r="S719" s="3">
        <v>0</v>
      </c>
      <c r="T719" s="3">
        <v>1</v>
      </c>
      <c r="U719" s="3">
        <v>0</v>
      </c>
      <c r="V719" s="3">
        <v>0</v>
      </c>
      <c r="W719" s="3">
        <v>0</v>
      </c>
      <c r="X719" s="3">
        <v>1</v>
      </c>
    </row>
    <row r="720" spans="1:24">
      <c r="A720" s="1" t="s">
        <v>742</v>
      </c>
      <c r="B720" s="3" t="s">
        <v>742</v>
      </c>
      <c r="C720" s="3">
        <v>57</v>
      </c>
      <c r="D720" s="3">
        <v>165</v>
      </c>
      <c r="E720" s="3">
        <v>289</v>
      </c>
      <c r="F720" s="3">
        <v>124</v>
      </c>
      <c r="G720" s="3">
        <v>1</v>
      </c>
      <c r="H720" s="3">
        <v>1</v>
      </c>
      <c r="I720" s="3">
        <v>0</v>
      </c>
      <c r="J720" s="3">
        <v>1</v>
      </c>
      <c r="K720" s="3">
        <v>1</v>
      </c>
      <c r="L720" s="3">
        <v>0</v>
      </c>
      <c r="M720" s="3">
        <v>0</v>
      </c>
      <c r="N720" s="3">
        <v>0</v>
      </c>
      <c r="O720" s="3">
        <v>0</v>
      </c>
      <c r="P720" s="3">
        <v>1</v>
      </c>
      <c r="Q720" s="3">
        <v>1</v>
      </c>
      <c r="R720" s="3">
        <v>0</v>
      </c>
      <c r="S720" s="3">
        <v>0</v>
      </c>
      <c r="T720" s="3">
        <v>1</v>
      </c>
      <c r="U720" s="3">
        <v>0</v>
      </c>
      <c r="V720" s="3">
        <v>0</v>
      </c>
      <c r="W720" s="3">
        <v>1</v>
      </c>
      <c r="X720" s="3">
        <v>0</v>
      </c>
    </row>
    <row r="721" spans="1:24">
      <c r="A721" s="1" t="s">
        <v>743</v>
      </c>
      <c r="B721" s="3" t="s">
        <v>743</v>
      </c>
      <c r="C721" s="3">
        <v>63</v>
      </c>
      <c r="D721" s="3">
        <v>130</v>
      </c>
      <c r="E721" s="3">
        <v>254</v>
      </c>
      <c r="F721" s="3">
        <v>147</v>
      </c>
      <c r="G721" s="3">
        <v>1.4</v>
      </c>
      <c r="H721" s="3">
        <v>1</v>
      </c>
      <c r="I721" s="3">
        <v>0</v>
      </c>
      <c r="J721" s="3">
        <v>1</v>
      </c>
      <c r="K721" s="3">
        <v>1</v>
      </c>
      <c r="L721" s="3">
        <v>0</v>
      </c>
      <c r="M721" s="3">
        <v>0</v>
      </c>
      <c r="N721" s="3">
        <v>0</v>
      </c>
      <c r="O721" s="3">
        <v>1</v>
      </c>
      <c r="P721" s="3">
        <v>0</v>
      </c>
      <c r="Q721" s="3">
        <v>1</v>
      </c>
      <c r="R721" s="3">
        <v>0</v>
      </c>
      <c r="S721" s="3">
        <v>0</v>
      </c>
      <c r="T721" s="3">
        <v>1</v>
      </c>
      <c r="U721" s="3">
        <v>0</v>
      </c>
      <c r="V721" s="3">
        <v>0</v>
      </c>
      <c r="W721" s="3">
        <v>1</v>
      </c>
      <c r="X721" s="3">
        <v>0</v>
      </c>
    </row>
    <row r="722" spans="1:24">
      <c r="A722" s="1" t="s">
        <v>744</v>
      </c>
      <c r="B722" s="3" t="s">
        <v>744</v>
      </c>
      <c r="C722" s="3">
        <v>48</v>
      </c>
      <c r="D722" s="3">
        <v>124</v>
      </c>
      <c r="E722" s="3">
        <v>274</v>
      </c>
      <c r="F722" s="3">
        <v>166</v>
      </c>
      <c r="G722" s="3">
        <v>0.5</v>
      </c>
      <c r="H722" s="3">
        <v>1</v>
      </c>
      <c r="I722" s="3">
        <v>0</v>
      </c>
      <c r="J722" s="3">
        <v>1</v>
      </c>
      <c r="K722" s="3">
        <v>1</v>
      </c>
      <c r="L722" s="3">
        <v>0</v>
      </c>
      <c r="M722" s="3">
        <v>0</v>
      </c>
      <c r="N722" s="3">
        <v>0</v>
      </c>
      <c r="O722" s="3">
        <v>1</v>
      </c>
      <c r="P722" s="3">
        <v>0</v>
      </c>
      <c r="Q722" s="3">
        <v>1</v>
      </c>
      <c r="R722" s="3">
        <v>0</v>
      </c>
      <c r="S722" s="3">
        <v>0</v>
      </c>
      <c r="T722" s="3">
        <v>1</v>
      </c>
      <c r="U722" s="3">
        <v>0</v>
      </c>
      <c r="V722" s="3">
        <v>0</v>
      </c>
      <c r="W722" s="3">
        <v>1</v>
      </c>
      <c r="X722" s="3">
        <v>0</v>
      </c>
    </row>
    <row r="723" spans="1:24">
      <c r="A723" s="1" t="s">
        <v>745</v>
      </c>
      <c r="B723" s="3" t="s">
        <v>745</v>
      </c>
      <c r="C723" s="3">
        <v>51</v>
      </c>
      <c r="D723" s="3">
        <v>100</v>
      </c>
      <c r="E723" s="3">
        <v>222</v>
      </c>
      <c r="F723" s="3">
        <v>143</v>
      </c>
      <c r="G723" s="3">
        <v>1.2</v>
      </c>
      <c r="H723" s="3">
        <v>0</v>
      </c>
      <c r="I723" s="3">
        <v>0</v>
      </c>
      <c r="J723" s="3">
        <v>1</v>
      </c>
      <c r="K723" s="3">
        <v>0</v>
      </c>
      <c r="L723" s="3">
        <v>0</v>
      </c>
      <c r="M723" s="3">
        <v>1</v>
      </c>
      <c r="N723" s="3">
        <v>0</v>
      </c>
      <c r="O723" s="3">
        <v>1</v>
      </c>
      <c r="P723" s="3">
        <v>0</v>
      </c>
      <c r="Q723" s="3">
        <v>0</v>
      </c>
      <c r="R723" s="3">
        <v>1</v>
      </c>
      <c r="S723" s="3">
        <v>0</v>
      </c>
      <c r="T723" s="3">
        <v>0</v>
      </c>
      <c r="U723" s="3">
        <v>1</v>
      </c>
      <c r="V723" s="3">
        <v>0</v>
      </c>
      <c r="W723" s="3">
        <v>1</v>
      </c>
      <c r="X723" s="3">
        <v>0</v>
      </c>
    </row>
    <row r="724" spans="1:24">
      <c r="A724" s="1" t="s">
        <v>746</v>
      </c>
      <c r="B724" s="3" t="s">
        <v>746</v>
      </c>
      <c r="C724" s="3">
        <v>60</v>
      </c>
      <c r="D724" s="3">
        <v>150</v>
      </c>
      <c r="E724" s="3">
        <v>258</v>
      </c>
      <c r="F724" s="3">
        <v>157</v>
      </c>
      <c r="G724" s="3">
        <v>2.6</v>
      </c>
      <c r="H724" s="3">
        <v>1</v>
      </c>
      <c r="I724" s="3">
        <v>1</v>
      </c>
      <c r="J724" s="3">
        <v>0</v>
      </c>
      <c r="K724" s="3">
        <v>1</v>
      </c>
      <c r="L724" s="3">
        <v>0</v>
      </c>
      <c r="M724" s="3">
        <v>0</v>
      </c>
      <c r="N724" s="3">
        <v>0</v>
      </c>
      <c r="O724" s="3">
        <v>1</v>
      </c>
      <c r="P724" s="3">
        <v>0</v>
      </c>
      <c r="Q724" s="3">
        <v>1</v>
      </c>
      <c r="R724" s="3">
        <v>0</v>
      </c>
      <c r="S724" s="3">
        <v>0</v>
      </c>
      <c r="T724" s="3">
        <v>1</v>
      </c>
      <c r="U724" s="3">
        <v>0</v>
      </c>
      <c r="V724" s="3">
        <v>0</v>
      </c>
      <c r="W724" s="3">
        <v>1</v>
      </c>
      <c r="X724" s="3">
        <v>0</v>
      </c>
    </row>
    <row r="725" spans="1:24">
      <c r="A725" s="1" t="s">
        <v>747</v>
      </c>
      <c r="B725" s="3" t="s">
        <v>747</v>
      </c>
      <c r="C725" s="3">
        <v>59</v>
      </c>
      <c r="D725" s="3">
        <v>140</v>
      </c>
      <c r="E725" s="3">
        <v>177</v>
      </c>
      <c r="F725" s="3">
        <v>162</v>
      </c>
      <c r="G725" s="3">
        <v>0</v>
      </c>
      <c r="H725" s="3">
        <v>1</v>
      </c>
      <c r="I725" s="3">
        <v>0</v>
      </c>
      <c r="J725" s="3">
        <v>1</v>
      </c>
      <c r="K725" s="3">
        <v>1</v>
      </c>
      <c r="L725" s="3">
        <v>0</v>
      </c>
      <c r="M725" s="3">
        <v>0</v>
      </c>
      <c r="N725" s="3">
        <v>0</v>
      </c>
      <c r="O725" s="3">
        <v>1</v>
      </c>
      <c r="P725" s="3">
        <v>0</v>
      </c>
      <c r="Q725" s="3">
        <v>0</v>
      </c>
      <c r="R725" s="3">
        <v>1</v>
      </c>
      <c r="S725" s="3">
        <v>0</v>
      </c>
      <c r="T725" s="3">
        <v>0</v>
      </c>
      <c r="U725" s="3">
        <v>1</v>
      </c>
      <c r="V725" s="3">
        <v>0</v>
      </c>
      <c r="W725" s="3">
        <v>0</v>
      </c>
      <c r="X725" s="3">
        <v>1</v>
      </c>
    </row>
    <row r="726" spans="1:24">
      <c r="A726" s="1" t="s">
        <v>748</v>
      </c>
      <c r="B726" s="3" t="s">
        <v>748</v>
      </c>
      <c r="C726" s="3">
        <v>45</v>
      </c>
      <c r="D726" s="3">
        <v>112</v>
      </c>
      <c r="E726" s="3">
        <v>160</v>
      </c>
      <c r="F726" s="3">
        <v>138</v>
      </c>
      <c r="G726" s="3">
        <v>0</v>
      </c>
      <c r="H726" s="3">
        <v>0</v>
      </c>
      <c r="I726" s="3">
        <v>1</v>
      </c>
      <c r="J726" s="3">
        <v>0</v>
      </c>
      <c r="K726" s="3">
        <v>0</v>
      </c>
      <c r="L726" s="3">
        <v>1</v>
      </c>
      <c r="M726" s="3">
        <v>0</v>
      </c>
      <c r="N726" s="3">
        <v>0</v>
      </c>
      <c r="O726" s="3">
        <v>1</v>
      </c>
      <c r="P726" s="3">
        <v>0</v>
      </c>
      <c r="Q726" s="3">
        <v>0</v>
      </c>
      <c r="R726" s="3">
        <v>1</v>
      </c>
      <c r="S726" s="3">
        <v>0</v>
      </c>
      <c r="T726" s="3">
        <v>1</v>
      </c>
      <c r="U726" s="3">
        <v>0</v>
      </c>
      <c r="V726" s="3">
        <v>0</v>
      </c>
      <c r="W726" s="3">
        <v>1</v>
      </c>
      <c r="X726" s="3">
        <v>0</v>
      </c>
    </row>
    <row r="727" spans="1:24">
      <c r="A727" s="1" t="s">
        <v>749</v>
      </c>
      <c r="B727" s="3" t="s">
        <v>749</v>
      </c>
      <c r="C727" s="3">
        <v>55</v>
      </c>
      <c r="D727" s="3">
        <v>180</v>
      </c>
      <c r="E727" s="3">
        <v>327</v>
      </c>
      <c r="F727" s="3">
        <v>117</v>
      </c>
      <c r="G727" s="3">
        <v>3.4</v>
      </c>
      <c r="H727" s="3">
        <v>1</v>
      </c>
      <c r="I727" s="3">
        <v>1</v>
      </c>
      <c r="J727" s="3">
        <v>0</v>
      </c>
      <c r="K727" s="3">
        <v>1</v>
      </c>
      <c r="L727" s="3">
        <v>0</v>
      </c>
      <c r="M727" s="3">
        <v>0</v>
      </c>
      <c r="N727" s="3">
        <v>0</v>
      </c>
      <c r="O727" s="3">
        <v>1</v>
      </c>
      <c r="P727" s="3">
        <v>0</v>
      </c>
      <c r="Q727" s="3">
        <v>0</v>
      </c>
      <c r="R727" s="3">
        <v>0</v>
      </c>
      <c r="S727" s="3">
        <v>1</v>
      </c>
      <c r="T727" s="3">
        <v>0</v>
      </c>
      <c r="U727" s="3">
        <v>1</v>
      </c>
      <c r="V727" s="3">
        <v>0</v>
      </c>
      <c r="W727" s="3">
        <v>1</v>
      </c>
      <c r="X727" s="3">
        <v>0</v>
      </c>
    </row>
    <row r="728" spans="1:24">
      <c r="A728" s="1" t="s">
        <v>750</v>
      </c>
      <c r="B728" s="3" t="s">
        <v>750</v>
      </c>
      <c r="C728" s="3">
        <v>41</v>
      </c>
      <c r="D728" s="3">
        <v>110</v>
      </c>
      <c r="E728" s="3">
        <v>235</v>
      </c>
      <c r="F728" s="3">
        <v>153</v>
      </c>
      <c r="G728" s="3">
        <v>0</v>
      </c>
      <c r="H728" s="3">
        <v>0</v>
      </c>
      <c r="I728" s="3">
        <v>0</v>
      </c>
      <c r="J728" s="3">
        <v>1</v>
      </c>
      <c r="K728" s="3">
        <v>0</v>
      </c>
      <c r="L728" s="3">
        <v>1</v>
      </c>
      <c r="M728" s="3">
        <v>0</v>
      </c>
      <c r="N728" s="3">
        <v>0</v>
      </c>
      <c r="O728" s="3">
        <v>1</v>
      </c>
      <c r="P728" s="3">
        <v>0</v>
      </c>
      <c r="Q728" s="3">
        <v>0</v>
      </c>
      <c r="R728" s="3">
        <v>1</v>
      </c>
      <c r="S728" s="3">
        <v>0</v>
      </c>
      <c r="T728" s="3">
        <v>1</v>
      </c>
      <c r="U728" s="3">
        <v>0</v>
      </c>
      <c r="V728" s="3">
        <v>0</v>
      </c>
      <c r="W728" s="3">
        <v>0</v>
      </c>
      <c r="X728" s="3">
        <v>1</v>
      </c>
    </row>
    <row r="729" spans="1:24">
      <c r="A729" s="1" t="s">
        <v>751</v>
      </c>
      <c r="B729" s="3" t="s">
        <v>751</v>
      </c>
      <c r="C729" s="3">
        <v>60</v>
      </c>
      <c r="D729" s="3">
        <v>158</v>
      </c>
      <c r="E729" s="3">
        <v>305</v>
      </c>
      <c r="F729" s="3">
        <v>161</v>
      </c>
      <c r="G729" s="3">
        <v>0</v>
      </c>
      <c r="H729" s="3">
        <v>1</v>
      </c>
      <c r="I729" s="3">
        <v>1</v>
      </c>
      <c r="J729" s="3">
        <v>0</v>
      </c>
      <c r="K729" s="3">
        <v>1</v>
      </c>
      <c r="L729" s="3">
        <v>0</v>
      </c>
      <c r="M729" s="3">
        <v>0</v>
      </c>
      <c r="N729" s="3">
        <v>0</v>
      </c>
      <c r="O729" s="3">
        <v>1</v>
      </c>
      <c r="P729" s="3">
        <v>0</v>
      </c>
      <c r="Q729" s="3">
        <v>1</v>
      </c>
      <c r="R729" s="3">
        <v>0</v>
      </c>
      <c r="S729" s="3">
        <v>0</v>
      </c>
      <c r="T729" s="3">
        <v>1</v>
      </c>
      <c r="U729" s="3">
        <v>0</v>
      </c>
      <c r="V729" s="3">
        <v>0</v>
      </c>
      <c r="W729" s="3">
        <v>0</v>
      </c>
      <c r="X729" s="3">
        <v>1</v>
      </c>
    </row>
    <row r="730" spans="1:24">
      <c r="A730" s="1" t="s">
        <v>752</v>
      </c>
      <c r="B730" s="3" t="s">
        <v>752</v>
      </c>
      <c r="C730" s="3">
        <v>54</v>
      </c>
      <c r="D730" s="3">
        <v>135</v>
      </c>
      <c r="E730" s="3">
        <v>304</v>
      </c>
      <c r="F730" s="3">
        <v>170</v>
      </c>
      <c r="G730" s="3">
        <v>0</v>
      </c>
      <c r="H730" s="3">
        <v>0</v>
      </c>
      <c r="I730" s="3">
        <v>1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1</v>
      </c>
      <c r="Q730" s="3">
        <v>0</v>
      </c>
      <c r="R730" s="3">
        <v>1</v>
      </c>
      <c r="S730" s="3">
        <v>0</v>
      </c>
      <c r="T730" s="3">
        <v>1</v>
      </c>
      <c r="U730" s="3">
        <v>0</v>
      </c>
      <c r="V730" s="3">
        <v>0</v>
      </c>
      <c r="W730" s="3">
        <v>0</v>
      </c>
      <c r="X730" s="3">
        <v>1</v>
      </c>
    </row>
    <row r="731" spans="1:24">
      <c r="A731" s="1" t="s">
        <v>753</v>
      </c>
      <c r="B731" s="3" t="s">
        <v>753</v>
      </c>
      <c r="C731" s="3">
        <v>42</v>
      </c>
      <c r="D731" s="3">
        <v>120</v>
      </c>
      <c r="E731" s="3">
        <v>295</v>
      </c>
      <c r="F731" s="3">
        <v>162</v>
      </c>
      <c r="G731" s="3">
        <v>0</v>
      </c>
      <c r="H731" s="3">
        <v>0</v>
      </c>
      <c r="I731" s="3">
        <v>0</v>
      </c>
      <c r="J731" s="3">
        <v>1</v>
      </c>
      <c r="K731" s="3">
        <v>0</v>
      </c>
      <c r="L731" s="3">
        <v>1</v>
      </c>
      <c r="M731" s="3">
        <v>0</v>
      </c>
      <c r="N731" s="3">
        <v>0</v>
      </c>
      <c r="O731" s="3">
        <v>1</v>
      </c>
      <c r="P731" s="3">
        <v>0</v>
      </c>
      <c r="Q731" s="3">
        <v>0</v>
      </c>
      <c r="R731" s="3">
        <v>1</v>
      </c>
      <c r="S731" s="3">
        <v>0</v>
      </c>
      <c r="T731" s="3">
        <v>1</v>
      </c>
      <c r="U731" s="3">
        <v>0</v>
      </c>
      <c r="V731" s="3">
        <v>0</v>
      </c>
      <c r="W731" s="3">
        <v>0</v>
      </c>
      <c r="X731" s="3">
        <v>1</v>
      </c>
    </row>
    <row r="732" spans="1:24">
      <c r="A732" s="1" t="s">
        <v>754</v>
      </c>
      <c r="B732" s="3" t="s">
        <v>754</v>
      </c>
      <c r="C732" s="3">
        <v>49</v>
      </c>
      <c r="D732" s="3">
        <v>134</v>
      </c>
      <c r="E732" s="3">
        <v>271</v>
      </c>
      <c r="F732" s="3">
        <v>162</v>
      </c>
      <c r="G732" s="3">
        <v>0</v>
      </c>
      <c r="H732" s="3">
        <v>0</v>
      </c>
      <c r="I732" s="3">
        <v>1</v>
      </c>
      <c r="J732" s="3">
        <v>0</v>
      </c>
      <c r="K732" s="3">
        <v>0</v>
      </c>
      <c r="L732" s="3">
        <v>1</v>
      </c>
      <c r="M732" s="3">
        <v>0</v>
      </c>
      <c r="N732" s="3">
        <v>0</v>
      </c>
      <c r="O732" s="3">
        <v>1</v>
      </c>
      <c r="P732" s="3">
        <v>0</v>
      </c>
      <c r="Q732" s="3">
        <v>0</v>
      </c>
      <c r="R732" s="3">
        <v>1</v>
      </c>
      <c r="S732" s="3">
        <v>0</v>
      </c>
      <c r="T732" s="3">
        <v>1</v>
      </c>
      <c r="U732" s="3">
        <v>0</v>
      </c>
      <c r="V732" s="3">
        <v>0</v>
      </c>
      <c r="W732" s="3">
        <v>1</v>
      </c>
      <c r="X732" s="3">
        <v>0</v>
      </c>
    </row>
    <row r="733" spans="1:24">
      <c r="A733" s="1" t="s">
        <v>755</v>
      </c>
      <c r="B733" s="3" t="s">
        <v>755</v>
      </c>
      <c r="C733" s="3">
        <v>46</v>
      </c>
      <c r="D733" s="3">
        <v>120</v>
      </c>
      <c r="E733" s="3">
        <v>249</v>
      </c>
      <c r="F733" s="3">
        <v>144</v>
      </c>
      <c r="G733" s="3">
        <v>0.8</v>
      </c>
      <c r="H733" s="3">
        <v>1</v>
      </c>
      <c r="I733" s="3">
        <v>0</v>
      </c>
      <c r="J733" s="3">
        <v>1</v>
      </c>
      <c r="K733" s="3">
        <v>1</v>
      </c>
      <c r="L733" s="3">
        <v>0</v>
      </c>
      <c r="M733" s="3">
        <v>0</v>
      </c>
      <c r="N733" s="3">
        <v>0</v>
      </c>
      <c r="O733" s="3">
        <v>1</v>
      </c>
      <c r="P733" s="3">
        <v>0</v>
      </c>
      <c r="Q733" s="3">
        <v>1</v>
      </c>
      <c r="R733" s="3">
        <v>0</v>
      </c>
      <c r="S733" s="3">
        <v>0</v>
      </c>
      <c r="T733" s="3">
        <v>1</v>
      </c>
      <c r="U733" s="3">
        <v>0</v>
      </c>
      <c r="V733" s="3">
        <v>0</v>
      </c>
      <c r="W733" s="3">
        <v>0</v>
      </c>
      <c r="X733" s="3">
        <v>1</v>
      </c>
    </row>
    <row r="734" spans="1:24">
      <c r="A734" s="1" t="s">
        <v>756</v>
      </c>
      <c r="B734" s="3" t="s">
        <v>756</v>
      </c>
      <c r="C734" s="3">
        <v>56</v>
      </c>
      <c r="D734" s="3">
        <v>200</v>
      </c>
      <c r="E734" s="3">
        <v>288</v>
      </c>
      <c r="F734" s="3">
        <v>133</v>
      </c>
      <c r="G734" s="3">
        <v>4</v>
      </c>
      <c r="H734" s="3">
        <v>1</v>
      </c>
      <c r="I734" s="3">
        <v>1</v>
      </c>
      <c r="J734" s="3">
        <v>0</v>
      </c>
      <c r="K734" s="3">
        <v>1</v>
      </c>
      <c r="L734" s="3">
        <v>0</v>
      </c>
      <c r="M734" s="3">
        <v>0</v>
      </c>
      <c r="N734" s="3">
        <v>0</v>
      </c>
      <c r="O734" s="3">
        <v>0</v>
      </c>
      <c r="P734" s="3">
        <v>1</v>
      </c>
      <c r="Q734" s="3">
        <v>1</v>
      </c>
      <c r="R734" s="3">
        <v>0</v>
      </c>
      <c r="S734" s="3">
        <v>0</v>
      </c>
      <c r="T734" s="3">
        <v>0</v>
      </c>
      <c r="U734" s="3">
        <v>1</v>
      </c>
      <c r="V734" s="3">
        <v>1</v>
      </c>
      <c r="W734" s="3">
        <v>0</v>
      </c>
      <c r="X734" s="3">
        <v>0</v>
      </c>
    </row>
    <row r="735" spans="1:24">
      <c r="A735" s="1" t="s">
        <v>757</v>
      </c>
      <c r="B735" s="3" t="s">
        <v>757</v>
      </c>
      <c r="C735" s="3">
        <v>66</v>
      </c>
      <c r="D735" s="3">
        <v>150</v>
      </c>
      <c r="E735" s="3">
        <v>226</v>
      </c>
      <c r="F735" s="3">
        <v>114</v>
      </c>
      <c r="G735" s="3">
        <v>2.6</v>
      </c>
      <c r="H735" s="3">
        <v>0</v>
      </c>
      <c r="I735" s="3">
        <v>1</v>
      </c>
      <c r="J735" s="3">
        <v>0</v>
      </c>
      <c r="K735" s="3">
        <v>0</v>
      </c>
      <c r="L735" s="3">
        <v>0</v>
      </c>
      <c r="M735" s="3">
        <v>0</v>
      </c>
      <c r="N735" s="3">
        <v>1</v>
      </c>
      <c r="O735" s="3">
        <v>1</v>
      </c>
      <c r="P735" s="3">
        <v>0</v>
      </c>
      <c r="Q735" s="3">
        <v>0</v>
      </c>
      <c r="R735" s="3">
        <v>1</v>
      </c>
      <c r="S735" s="3">
        <v>0</v>
      </c>
      <c r="T735" s="3">
        <v>1</v>
      </c>
      <c r="U735" s="3">
        <v>0</v>
      </c>
      <c r="V735" s="3">
        <v>1</v>
      </c>
      <c r="W735" s="3">
        <v>0</v>
      </c>
      <c r="X735" s="3">
        <v>0</v>
      </c>
    </row>
    <row r="736" spans="1:24">
      <c r="A736" s="1" t="s">
        <v>758</v>
      </c>
      <c r="B736" s="3" t="s">
        <v>758</v>
      </c>
      <c r="C736" s="3">
        <v>56</v>
      </c>
      <c r="D736" s="3">
        <v>130</v>
      </c>
      <c r="E736" s="3">
        <v>283</v>
      </c>
      <c r="F736" s="3">
        <v>103</v>
      </c>
      <c r="G736" s="3">
        <v>1.6</v>
      </c>
      <c r="H736" s="3">
        <v>1</v>
      </c>
      <c r="I736" s="3">
        <v>0</v>
      </c>
      <c r="J736" s="3">
        <v>1</v>
      </c>
      <c r="K736" s="3">
        <v>1</v>
      </c>
      <c r="L736" s="3">
        <v>0</v>
      </c>
      <c r="M736" s="3">
        <v>0</v>
      </c>
      <c r="N736" s="3">
        <v>0</v>
      </c>
      <c r="O736" s="3">
        <v>0</v>
      </c>
      <c r="P736" s="3">
        <v>1</v>
      </c>
      <c r="Q736" s="3">
        <v>1</v>
      </c>
      <c r="R736" s="3">
        <v>0</v>
      </c>
      <c r="S736" s="3">
        <v>0</v>
      </c>
      <c r="T736" s="3">
        <v>0</v>
      </c>
      <c r="U736" s="3">
        <v>1</v>
      </c>
      <c r="V736" s="3">
        <v>1</v>
      </c>
      <c r="W736" s="3">
        <v>0</v>
      </c>
      <c r="X736" s="3">
        <v>0</v>
      </c>
    </row>
    <row r="737" spans="1:24">
      <c r="A737" s="1" t="s">
        <v>759</v>
      </c>
      <c r="B737" s="3" t="s">
        <v>759</v>
      </c>
      <c r="C737" s="3">
        <v>49</v>
      </c>
      <c r="D737" s="3">
        <v>120</v>
      </c>
      <c r="E737" s="3">
        <v>188</v>
      </c>
      <c r="F737" s="3">
        <v>139</v>
      </c>
      <c r="G737" s="3">
        <v>2</v>
      </c>
      <c r="H737" s="3">
        <v>1</v>
      </c>
      <c r="I737" s="3">
        <v>0</v>
      </c>
      <c r="J737" s="3">
        <v>1</v>
      </c>
      <c r="K737" s="3">
        <v>0</v>
      </c>
      <c r="L737" s="3">
        <v>0</v>
      </c>
      <c r="M737" s="3">
        <v>1</v>
      </c>
      <c r="N737" s="3">
        <v>0</v>
      </c>
      <c r="O737" s="3">
        <v>1</v>
      </c>
      <c r="P737" s="3">
        <v>0</v>
      </c>
      <c r="Q737" s="3">
        <v>0</v>
      </c>
      <c r="R737" s="3">
        <v>1</v>
      </c>
      <c r="S737" s="3">
        <v>0</v>
      </c>
      <c r="T737" s="3">
        <v>1</v>
      </c>
      <c r="U737" s="3">
        <v>0</v>
      </c>
      <c r="V737" s="3">
        <v>0</v>
      </c>
      <c r="W737" s="3">
        <v>1</v>
      </c>
      <c r="X737" s="3">
        <v>0</v>
      </c>
    </row>
    <row r="738" spans="1:24">
      <c r="A738" s="1" t="s">
        <v>760</v>
      </c>
      <c r="B738" s="3" t="s">
        <v>760</v>
      </c>
      <c r="C738" s="3">
        <v>54</v>
      </c>
      <c r="D738" s="3">
        <v>122</v>
      </c>
      <c r="E738" s="3">
        <v>286</v>
      </c>
      <c r="F738" s="3">
        <v>116</v>
      </c>
      <c r="G738" s="3">
        <v>3.2</v>
      </c>
      <c r="H738" s="3">
        <v>1</v>
      </c>
      <c r="I738" s="3">
        <v>0</v>
      </c>
      <c r="J738" s="3">
        <v>1</v>
      </c>
      <c r="K738" s="3">
        <v>1</v>
      </c>
      <c r="L738" s="3">
        <v>0</v>
      </c>
      <c r="M738" s="3">
        <v>0</v>
      </c>
      <c r="N738" s="3">
        <v>0</v>
      </c>
      <c r="O738" s="3">
        <v>1</v>
      </c>
      <c r="P738" s="3">
        <v>0</v>
      </c>
      <c r="Q738" s="3">
        <v>1</v>
      </c>
      <c r="R738" s="3">
        <v>0</v>
      </c>
      <c r="S738" s="3">
        <v>0</v>
      </c>
      <c r="T738" s="3">
        <v>0</v>
      </c>
      <c r="U738" s="3">
        <v>1</v>
      </c>
      <c r="V738" s="3">
        <v>0</v>
      </c>
      <c r="W738" s="3">
        <v>1</v>
      </c>
      <c r="X738" s="3">
        <v>0</v>
      </c>
    </row>
    <row r="739" spans="1:24">
      <c r="A739" s="1" t="s">
        <v>761</v>
      </c>
      <c r="B739" s="3" t="s">
        <v>761</v>
      </c>
      <c r="C739" s="3">
        <v>57</v>
      </c>
      <c r="D739" s="3">
        <v>152</v>
      </c>
      <c r="E739" s="3">
        <v>274</v>
      </c>
      <c r="F739" s="3">
        <v>88</v>
      </c>
      <c r="G739" s="3">
        <v>1.2</v>
      </c>
      <c r="H739" s="3">
        <v>1</v>
      </c>
      <c r="I739" s="3">
        <v>0</v>
      </c>
      <c r="J739" s="3">
        <v>1</v>
      </c>
      <c r="K739" s="3">
        <v>1</v>
      </c>
      <c r="L739" s="3">
        <v>0</v>
      </c>
      <c r="M739" s="3">
        <v>0</v>
      </c>
      <c r="N739" s="3">
        <v>0</v>
      </c>
      <c r="O739" s="3">
        <v>1</v>
      </c>
      <c r="P739" s="3">
        <v>0</v>
      </c>
      <c r="Q739" s="3">
        <v>0</v>
      </c>
      <c r="R739" s="3">
        <v>1</v>
      </c>
      <c r="S739" s="3">
        <v>0</v>
      </c>
      <c r="T739" s="3">
        <v>0</v>
      </c>
      <c r="U739" s="3">
        <v>1</v>
      </c>
      <c r="V739" s="3">
        <v>0</v>
      </c>
      <c r="W739" s="3">
        <v>1</v>
      </c>
      <c r="X739" s="3">
        <v>0</v>
      </c>
    </row>
    <row r="740" spans="1:24">
      <c r="A740" s="1" t="s">
        <v>762</v>
      </c>
      <c r="B740" s="3" t="s">
        <v>762</v>
      </c>
      <c r="C740" s="3">
        <v>65</v>
      </c>
      <c r="D740" s="3">
        <v>160</v>
      </c>
      <c r="E740" s="3">
        <v>360</v>
      </c>
      <c r="F740" s="3">
        <v>151</v>
      </c>
      <c r="G740" s="3">
        <v>0.8</v>
      </c>
      <c r="H740" s="3">
        <v>0</v>
      </c>
      <c r="I740" s="3">
        <v>1</v>
      </c>
      <c r="J740" s="3">
        <v>0</v>
      </c>
      <c r="K740" s="3">
        <v>0</v>
      </c>
      <c r="L740" s="3">
        <v>0</v>
      </c>
      <c r="M740" s="3">
        <v>1</v>
      </c>
      <c r="N740" s="3">
        <v>0</v>
      </c>
      <c r="O740" s="3">
        <v>1</v>
      </c>
      <c r="P740" s="3">
        <v>0</v>
      </c>
      <c r="Q740" s="3">
        <v>1</v>
      </c>
      <c r="R740" s="3">
        <v>0</v>
      </c>
      <c r="S740" s="3">
        <v>0</v>
      </c>
      <c r="T740" s="3">
        <v>1</v>
      </c>
      <c r="U740" s="3">
        <v>0</v>
      </c>
      <c r="V740" s="3">
        <v>0</v>
      </c>
      <c r="W740" s="3">
        <v>0</v>
      </c>
      <c r="X740" s="3">
        <v>1</v>
      </c>
    </row>
    <row r="741" spans="1:24">
      <c r="A741" s="1" t="s">
        <v>763</v>
      </c>
      <c r="B741" s="3" t="s">
        <v>763</v>
      </c>
      <c r="C741" s="3">
        <v>54</v>
      </c>
      <c r="D741" s="3">
        <v>125</v>
      </c>
      <c r="E741" s="3">
        <v>273</v>
      </c>
      <c r="F741" s="3">
        <v>152</v>
      </c>
      <c r="G741" s="3">
        <v>0.5</v>
      </c>
      <c r="H741" s="3">
        <v>0</v>
      </c>
      <c r="I741" s="3">
        <v>0</v>
      </c>
      <c r="J741" s="3">
        <v>1</v>
      </c>
      <c r="K741" s="3">
        <v>0</v>
      </c>
      <c r="L741" s="3">
        <v>0</v>
      </c>
      <c r="M741" s="3">
        <v>1</v>
      </c>
      <c r="N741" s="3">
        <v>0</v>
      </c>
      <c r="O741" s="3">
        <v>1</v>
      </c>
      <c r="P741" s="3">
        <v>0</v>
      </c>
      <c r="Q741" s="3">
        <v>1</v>
      </c>
      <c r="R741" s="3">
        <v>0</v>
      </c>
      <c r="S741" s="3">
        <v>0</v>
      </c>
      <c r="T741" s="3">
        <v>1</v>
      </c>
      <c r="U741" s="3">
        <v>0</v>
      </c>
      <c r="V741" s="3">
        <v>1</v>
      </c>
      <c r="W741" s="3">
        <v>0</v>
      </c>
      <c r="X741" s="3">
        <v>0</v>
      </c>
    </row>
    <row r="742" spans="1:24">
      <c r="A742" s="1" t="s">
        <v>764</v>
      </c>
      <c r="B742" s="3" t="s">
        <v>764</v>
      </c>
      <c r="C742" s="3">
        <v>54</v>
      </c>
      <c r="D742" s="3">
        <v>160</v>
      </c>
      <c r="E742" s="3">
        <v>201</v>
      </c>
      <c r="F742" s="3">
        <v>163</v>
      </c>
      <c r="G742" s="3">
        <v>0</v>
      </c>
      <c r="H742" s="3">
        <v>0</v>
      </c>
      <c r="I742" s="3">
        <v>1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1</v>
      </c>
      <c r="P742" s="3">
        <v>0</v>
      </c>
      <c r="Q742" s="3">
        <v>0</v>
      </c>
      <c r="R742" s="3">
        <v>1</v>
      </c>
      <c r="S742" s="3">
        <v>0</v>
      </c>
      <c r="T742" s="3">
        <v>1</v>
      </c>
      <c r="U742" s="3">
        <v>0</v>
      </c>
      <c r="V742" s="3">
        <v>0</v>
      </c>
      <c r="W742" s="3">
        <v>0</v>
      </c>
      <c r="X742" s="3">
        <v>1</v>
      </c>
    </row>
    <row r="743" spans="1:24">
      <c r="A743" s="1" t="s">
        <v>765</v>
      </c>
      <c r="B743" s="3" t="s">
        <v>765</v>
      </c>
      <c r="C743" s="3">
        <v>62</v>
      </c>
      <c r="D743" s="3">
        <v>120</v>
      </c>
      <c r="E743" s="3">
        <v>267</v>
      </c>
      <c r="F743" s="3">
        <v>99</v>
      </c>
      <c r="G743" s="3">
        <v>1.8</v>
      </c>
      <c r="H743" s="3">
        <v>1</v>
      </c>
      <c r="I743" s="3">
        <v>0</v>
      </c>
      <c r="J743" s="3">
        <v>1</v>
      </c>
      <c r="K743" s="3">
        <v>1</v>
      </c>
      <c r="L743" s="3">
        <v>0</v>
      </c>
      <c r="M743" s="3">
        <v>0</v>
      </c>
      <c r="N743" s="3">
        <v>0</v>
      </c>
      <c r="O743" s="3">
        <v>1</v>
      </c>
      <c r="P743" s="3">
        <v>0</v>
      </c>
      <c r="Q743" s="3">
        <v>0</v>
      </c>
      <c r="R743" s="3">
        <v>1</v>
      </c>
      <c r="S743" s="3">
        <v>0</v>
      </c>
      <c r="T743" s="3">
        <v>0</v>
      </c>
      <c r="U743" s="3">
        <v>1</v>
      </c>
      <c r="V743" s="3">
        <v>0</v>
      </c>
      <c r="W743" s="3">
        <v>1</v>
      </c>
      <c r="X743" s="3">
        <v>0</v>
      </c>
    </row>
    <row r="744" spans="1:24">
      <c r="A744" s="1" t="s">
        <v>766</v>
      </c>
      <c r="B744" s="3" t="s">
        <v>766</v>
      </c>
      <c r="C744" s="3">
        <v>52</v>
      </c>
      <c r="D744" s="3">
        <v>136</v>
      </c>
      <c r="E744" s="3">
        <v>196</v>
      </c>
      <c r="F744" s="3">
        <v>169</v>
      </c>
      <c r="G744" s="3">
        <v>0.1</v>
      </c>
      <c r="H744" s="3">
        <v>0</v>
      </c>
      <c r="I744" s="3">
        <v>1</v>
      </c>
      <c r="J744" s="3">
        <v>0</v>
      </c>
      <c r="K744" s="3">
        <v>0</v>
      </c>
      <c r="L744" s="3">
        <v>0</v>
      </c>
      <c r="M744" s="3">
        <v>1</v>
      </c>
      <c r="N744" s="3">
        <v>0</v>
      </c>
      <c r="O744" s="3">
        <v>1</v>
      </c>
      <c r="P744" s="3">
        <v>0</v>
      </c>
      <c r="Q744" s="3">
        <v>1</v>
      </c>
      <c r="R744" s="3">
        <v>0</v>
      </c>
      <c r="S744" s="3">
        <v>0</v>
      </c>
      <c r="T744" s="3">
        <v>1</v>
      </c>
      <c r="U744" s="3">
        <v>0</v>
      </c>
      <c r="V744" s="3">
        <v>0</v>
      </c>
      <c r="W744" s="3">
        <v>1</v>
      </c>
      <c r="X744" s="3">
        <v>0</v>
      </c>
    </row>
    <row r="745" spans="1:24">
      <c r="A745" s="1" t="s">
        <v>767</v>
      </c>
      <c r="B745" s="3" t="s">
        <v>767</v>
      </c>
      <c r="C745" s="3">
        <v>52</v>
      </c>
      <c r="D745" s="3">
        <v>134</v>
      </c>
      <c r="E745" s="3">
        <v>201</v>
      </c>
      <c r="F745" s="3">
        <v>158</v>
      </c>
      <c r="G745" s="3">
        <v>0.8</v>
      </c>
      <c r="H745" s="3">
        <v>0</v>
      </c>
      <c r="I745" s="3">
        <v>0</v>
      </c>
      <c r="J745" s="3">
        <v>1</v>
      </c>
      <c r="K745" s="3">
        <v>0</v>
      </c>
      <c r="L745" s="3">
        <v>1</v>
      </c>
      <c r="M745" s="3">
        <v>0</v>
      </c>
      <c r="N745" s="3">
        <v>0</v>
      </c>
      <c r="O745" s="3">
        <v>1</v>
      </c>
      <c r="P745" s="3">
        <v>0</v>
      </c>
      <c r="Q745" s="3">
        <v>0</v>
      </c>
      <c r="R745" s="3">
        <v>1</v>
      </c>
      <c r="S745" s="3">
        <v>0</v>
      </c>
      <c r="T745" s="3">
        <v>1</v>
      </c>
      <c r="U745" s="3">
        <v>0</v>
      </c>
      <c r="V745" s="3">
        <v>0</v>
      </c>
      <c r="W745" s="3">
        <v>0</v>
      </c>
      <c r="X745" s="3">
        <v>1</v>
      </c>
    </row>
    <row r="746" spans="1:24">
      <c r="A746" s="1" t="s">
        <v>768</v>
      </c>
      <c r="B746" s="3" t="s">
        <v>768</v>
      </c>
      <c r="C746" s="3">
        <v>60</v>
      </c>
      <c r="D746" s="3">
        <v>117</v>
      </c>
      <c r="E746" s="3">
        <v>230</v>
      </c>
      <c r="F746" s="3">
        <v>160</v>
      </c>
      <c r="G746" s="3">
        <v>1.4</v>
      </c>
      <c r="H746" s="3">
        <v>1</v>
      </c>
      <c r="I746" s="3">
        <v>0</v>
      </c>
      <c r="J746" s="3">
        <v>1</v>
      </c>
      <c r="K746" s="3">
        <v>1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">
        <v>0</v>
      </c>
      <c r="R746" s="3">
        <v>1</v>
      </c>
      <c r="S746" s="3">
        <v>0</v>
      </c>
      <c r="T746" s="3">
        <v>0</v>
      </c>
      <c r="U746" s="3">
        <v>1</v>
      </c>
      <c r="V746" s="3">
        <v>0</v>
      </c>
      <c r="W746" s="3">
        <v>0</v>
      </c>
      <c r="X746" s="3">
        <v>1</v>
      </c>
    </row>
    <row r="747" spans="1:24">
      <c r="A747" s="1" t="s">
        <v>769</v>
      </c>
      <c r="B747" s="3" t="s">
        <v>769</v>
      </c>
      <c r="C747" s="3">
        <v>63</v>
      </c>
      <c r="D747" s="3">
        <v>108</v>
      </c>
      <c r="E747" s="3">
        <v>269</v>
      </c>
      <c r="F747" s="3">
        <v>169</v>
      </c>
      <c r="G747" s="3">
        <v>1.8</v>
      </c>
      <c r="H747" s="3">
        <v>1</v>
      </c>
      <c r="I747" s="3">
        <v>1</v>
      </c>
      <c r="J747" s="3">
        <v>0</v>
      </c>
      <c r="K747" s="3">
        <v>1</v>
      </c>
      <c r="L747" s="3">
        <v>0</v>
      </c>
      <c r="M747" s="3">
        <v>0</v>
      </c>
      <c r="N747" s="3">
        <v>0</v>
      </c>
      <c r="O747" s="3">
        <v>1</v>
      </c>
      <c r="P747" s="3">
        <v>0</v>
      </c>
      <c r="Q747" s="3">
        <v>0</v>
      </c>
      <c r="R747" s="3">
        <v>1</v>
      </c>
      <c r="S747" s="3">
        <v>0</v>
      </c>
      <c r="T747" s="3">
        <v>0</v>
      </c>
      <c r="U747" s="3">
        <v>1</v>
      </c>
      <c r="V747" s="3">
        <v>0</v>
      </c>
      <c r="W747" s="3">
        <v>1</v>
      </c>
      <c r="X747" s="3">
        <v>0</v>
      </c>
    </row>
    <row r="748" spans="1:24">
      <c r="A748" s="1" t="s">
        <v>770</v>
      </c>
      <c r="B748" s="3" t="s">
        <v>770</v>
      </c>
      <c r="C748" s="3">
        <v>66</v>
      </c>
      <c r="D748" s="3">
        <v>112</v>
      </c>
      <c r="E748" s="3">
        <v>212</v>
      </c>
      <c r="F748" s="3">
        <v>132</v>
      </c>
      <c r="G748" s="3">
        <v>0.1</v>
      </c>
      <c r="H748" s="3">
        <v>1</v>
      </c>
      <c r="I748" s="3">
        <v>0</v>
      </c>
      <c r="J748" s="3">
        <v>1</v>
      </c>
      <c r="K748" s="3">
        <v>1</v>
      </c>
      <c r="L748" s="3">
        <v>0</v>
      </c>
      <c r="M748" s="3">
        <v>0</v>
      </c>
      <c r="N748" s="3">
        <v>0</v>
      </c>
      <c r="O748" s="3">
        <v>1</v>
      </c>
      <c r="P748" s="3">
        <v>0</v>
      </c>
      <c r="Q748" s="3">
        <v>1</v>
      </c>
      <c r="R748" s="3">
        <v>0</v>
      </c>
      <c r="S748" s="3">
        <v>0</v>
      </c>
      <c r="T748" s="3">
        <v>0</v>
      </c>
      <c r="U748" s="3">
        <v>1</v>
      </c>
      <c r="V748" s="3">
        <v>0</v>
      </c>
      <c r="W748" s="3">
        <v>0</v>
      </c>
      <c r="X748" s="3">
        <v>1</v>
      </c>
    </row>
    <row r="749" spans="1:24">
      <c r="A749" s="1" t="s">
        <v>771</v>
      </c>
      <c r="B749" s="3" t="s">
        <v>771</v>
      </c>
      <c r="C749" s="3">
        <v>42</v>
      </c>
      <c r="D749" s="3">
        <v>140</v>
      </c>
      <c r="E749" s="3">
        <v>226</v>
      </c>
      <c r="F749" s="3">
        <v>178</v>
      </c>
      <c r="G749" s="3">
        <v>0</v>
      </c>
      <c r="H749" s="3">
        <v>0</v>
      </c>
      <c r="I749" s="3">
        <v>0</v>
      </c>
      <c r="J749" s="3">
        <v>1</v>
      </c>
      <c r="K749" s="3">
        <v>1</v>
      </c>
      <c r="L749" s="3">
        <v>0</v>
      </c>
      <c r="M749" s="3">
        <v>0</v>
      </c>
      <c r="N749" s="3">
        <v>0</v>
      </c>
      <c r="O749" s="3">
        <v>1</v>
      </c>
      <c r="P749" s="3">
        <v>0</v>
      </c>
      <c r="Q749" s="3">
        <v>0</v>
      </c>
      <c r="R749" s="3">
        <v>1</v>
      </c>
      <c r="S749" s="3">
        <v>0</v>
      </c>
      <c r="T749" s="3">
        <v>1</v>
      </c>
      <c r="U749" s="3">
        <v>0</v>
      </c>
      <c r="V749" s="3">
        <v>0</v>
      </c>
      <c r="W749" s="3">
        <v>0</v>
      </c>
      <c r="X749" s="3">
        <v>1</v>
      </c>
    </row>
    <row r="750" spans="1:24">
      <c r="A750" s="1" t="s">
        <v>772</v>
      </c>
      <c r="B750" s="3" t="s">
        <v>772</v>
      </c>
      <c r="C750" s="3">
        <v>64</v>
      </c>
      <c r="D750" s="3">
        <v>120</v>
      </c>
      <c r="E750" s="3">
        <v>246</v>
      </c>
      <c r="F750" s="3">
        <v>96</v>
      </c>
      <c r="G750" s="3">
        <v>2.2000000000000002</v>
      </c>
      <c r="H750" s="3">
        <v>1</v>
      </c>
      <c r="I750" s="3">
        <v>0</v>
      </c>
      <c r="J750" s="3">
        <v>1</v>
      </c>
      <c r="K750" s="3">
        <v>1</v>
      </c>
      <c r="L750" s="3">
        <v>0</v>
      </c>
      <c r="M750" s="3">
        <v>0</v>
      </c>
      <c r="N750" s="3">
        <v>0</v>
      </c>
      <c r="O750" s="3">
        <v>1</v>
      </c>
      <c r="P750" s="3">
        <v>0</v>
      </c>
      <c r="Q750" s="3">
        <v>1</v>
      </c>
      <c r="R750" s="3">
        <v>0</v>
      </c>
      <c r="S750" s="3">
        <v>0</v>
      </c>
      <c r="T750" s="3">
        <v>0</v>
      </c>
      <c r="U750" s="3">
        <v>1</v>
      </c>
      <c r="V750" s="3">
        <v>1</v>
      </c>
      <c r="W750" s="3">
        <v>0</v>
      </c>
      <c r="X750" s="3">
        <v>0</v>
      </c>
    </row>
    <row r="751" spans="1:24">
      <c r="A751" s="1" t="s">
        <v>773</v>
      </c>
      <c r="B751" s="3" t="s">
        <v>773</v>
      </c>
      <c r="C751" s="3">
        <v>54</v>
      </c>
      <c r="D751" s="3">
        <v>150</v>
      </c>
      <c r="E751" s="3">
        <v>232</v>
      </c>
      <c r="F751" s="3">
        <v>165</v>
      </c>
      <c r="G751" s="3">
        <v>1.6</v>
      </c>
      <c r="H751" s="3">
        <v>0</v>
      </c>
      <c r="I751" s="3">
        <v>0</v>
      </c>
      <c r="J751" s="3">
        <v>1</v>
      </c>
      <c r="K751" s="3">
        <v>0</v>
      </c>
      <c r="L751" s="3">
        <v>0</v>
      </c>
      <c r="M751" s="3">
        <v>1</v>
      </c>
      <c r="N751" s="3">
        <v>0</v>
      </c>
      <c r="O751" s="3">
        <v>1</v>
      </c>
      <c r="P751" s="3">
        <v>0</v>
      </c>
      <c r="Q751" s="3">
        <v>1</v>
      </c>
      <c r="R751" s="3">
        <v>0</v>
      </c>
      <c r="S751" s="3">
        <v>0</v>
      </c>
      <c r="T751" s="3">
        <v>1</v>
      </c>
      <c r="U751" s="3">
        <v>0</v>
      </c>
      <c r="V751" s="3">
        <v>0</v>
      </c>
      <c r="W751" s="3">
        <v>0</v>
      </c>
      <c r="X751" s="3">
        <v>1</v>
      </c>
    </row>
    <row r="752" spans="1:24">
      <c r="A752" s="1" t="s">
        <v>774</v>
      </c>
      <c r="B752" s="3" t="s">
        <v>774</v>
      </c>
      <c r="C752" s="3">
        <v>46</v>
      </c>
      <c r="D752" s="3">
        <v>142</v>
      </c>
      <c r="E752" s="3">
        <v>177</v>
      </c>
      <c r="F752" s="3">
        <v>160</v>
      </c>
      <c r="G752" s="3">
        <v>1.4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1</v>
      </c>
      <c r="N752" s="3">
        <v>0</v>
      </c>
      <c r="O752" s="3">
        <v>1</v>
      </c>
      <c r="P752" s="3">
        <v>0</v>
      </c>
      <c r="Q752" s="3">
        <v>1</v>
      </c>
      <c r="R752" s="3">
        <v>0</v>
      </c>
      <c r="S752" s="3">
        <v>0</v>
      </c>
      <c r="T752" s="3">
        <v>0</v>
      </c>
      <c r="U752" s="3">
        <v>1</v>
      </c>
      <c r="V752" s="3">
        <v>1</v>
      </c>
      <c r="W752" s="3">
        <v>0</v>
      </c>
      <c r="X752" s="3">
        <v>0</v>
      </c>
    </row>
    <row r="753" spans="1:24">
      <c r="A753" s="1" t="s">
        <v>775</v>
      </c>
      <c r="B753" s="3" t="s">
        <v>775</v>
      </c>
      <c r="C753" s="3">
        <v>67</v>
      </c>
      <c r="D753" s="3">
        <v>152</v>
      </c>
      <c r="E753" s="3">
        <v>277</v>
      </c>
      <c r="F753" s="3">
        <v>172</v>
      </c>
      <c r="G753" s="3">
        <v>0</v>
      </c>
      <c r="H753" s="3">
        <v>0</v>
      </c>
      <c r="I753" s="3">
        <v>1</v>
      </c>
      <c r="J753" s="3">
        <v>0</v>
      </c>
      <c r="K753" s="3">
        <v>0</v>
      </c>
      <c r="L753" s="3">
        <v>0</v>
      </c>
      <c r="M753" s="3">
        <v>1</v>
      </c>
      <c r="N753" s="3">
        <v>0</v>
      </c>
      <c r="O753" s="3">
        <v>1</v>
      </c>
      <c r="P753" s="3">
        <v>0</v>
      </c>
      <c r="Q753" s="3">
        <v>0</v>
      </c>
      <c r="R753" s="3">
        <v>1</v>
      </c>
      <c r="S753" s="3">
        <v>0</v>
      </c>
      <c r="T753" s="3">
        <v>1</v>
      </c>
      <c r="U753" s="3">
        <v>0</v>
      </c>
      <c r="V753" s="3">
        <v>0</v>
      </c>
      <c r="W753" s="3">
        <v>0</v>
      </c>
      <c r="X753" s="3">
        <v>1</v>
      </c>
    </row>
    <row r="754" spans="1:24">
      <c r="A754" s="1" t="s">
        <v>776</v>
      </c>
      <c r="B754" s="3" t="s">
        <v>776</v>
      </c>
      <c r="C754" s="3">
        <v>56</v>
      </c>
      <c r="D754" s="3">
        <v>125</v>
      </c>
      <c r="E754" s="3">
        <v>249</v>
      </c>
      <c r="F754" s="3">
        <v>144</v>
      </c>
      <c r="G754" s="3">
        <v>1.2</v>
      </c>
      <c r="H754" s="3">
        <v>1</v>
      </c>
      <c r="I754" s="3">
        <v>0</v>
      </c>
      <c r="J754" s="3">
        <v>1</v>
      </c>
      <c r="K754" s="3">
        <v>1</v>
      </c>
      <c r="L754" s="3">
        <v>0</v>
      </c>
      <c r="M754" s="3">
        <v>0</v>
      </c>
      <c r="N754" s="3">
        <v>0</v>
      </c>
      <c r="O754" s="3">
        <v>0</v>
      </c>
      <c r="P754" s="3">
        <v>1</v>
      </c>
      <c r="Q754" s="3">
        <v>1</v>
      </c>
      <c r="R754" s="3">
        <v>0</v>
      </c>
      <c r="S754" s="3">
        <v>0</v>
      </c>
      <c r="T754" s="3">
        <v>0</v>
      </c>
      <c r="U754" s="3">
        <v>1</v>
      </c>
      <c r="V754" s="3">
        <v>0</v>
      </c>
      <c r="W754" s="3">
        <v>1</v>
      </c>
      <c r="X754" s="3">
        <v>0</v>
      </c>
    </row>
    <row r="755" spans="1:24">
      <c r="A755" s="1" t="s">
        <v>777</v>
      </c>
      <c r="B755" s="3" t="s">
        <v>777</v>
      </c>
      <c r="C755" s="3">
        <v>34</v>
      </c>
      <c r="D755" s="3">
        <v>118</v>
      </c>
      <c r="E755" s="3">
        <v>210</v>
      </c>
      <c r="F755" s="3">
        <v>192</v>
      </c>
      <c r="G755" s="3">
        <v>0.7</v>
      </c>
      <c r="H755" s="3">
        <v>0</v>
      </c>
      <c r="I755" s="3">
        <v>1</v>
      </c>
      <c r="J755" s="3">
        <v>0</v>
      </c>
      <c r="K755" s="3">
        <v>0</v>
      </c>
      <c r="L755" s="3">
        <v>1</v>
      </c>
      <c r="M755" s="3">
        <v>0</v>
      </c>
      <c r="N755" s="3">
        <v>0</v>
      </c>
      <c r="O755" s="3">
        <v>1</v>
      </c>
      <c r="P755" s="3">
        <v>0</v>
      </c>
      <c r="Q755" s="3">
        <v>0</v>
      </c>
      <c r="R755" s="3">
        <v>1</v>
      </c>
      <c r="S755" s="3">
        <v>0</v>
      </c>
      <c r="T755" s="3">
        <v>1</v>
      </c>
      <c r="U755" s="3">
        <v>0</v>
      </c>
      <c r="V755" s="3">
        <v>0</v>
      </c>
      <c r="W755" s="3">
        <v>0</v>
      </c>
      <c r="X755" s="3">
        <v>1</v>
      </c>
    </row>
    <row r="756" spans="1:24">
      <c r="A756" s="1" t="s">
        <v>778</v>
      </c>
      <c r="B756" s="3" t="s">
        <v>778</v>
      </c>
      <c r="C756" s="3">
        <v>57</v>
      </c>
      <c r="D756" s="3">
        <v>132</v>
      </c>
      <c r="E756" s="3">
        <v>207</v>
      </c>
      <c r="F756" s="3">
        <v>168</v>
      </c>
      <c r="G756" s="3">
        <v>0</v>
      </c>
      <c r="H756" s="3">
        <v>0</v>
      </c>
      <c r="I756" s="3">
        <v>0</v>
      </c>
      <c r="J756" s="3">
        <v>1</v>
      </c>
      <c r="K756" s="3">
        <v>1</v>
      </c>
      <c r="L756" s="3">
        <v>0</v>
      </c>
      <c r="M756" s="3">
        <v>0</v>
      </c>
      <c r="N756" s="3">
        <v>0</v>
      </c>
      <c r="O756" s="3">
        <v>1</v>
      </c>
      <c r="P756" s="3">
        <v>0</v>
      </c>
      <c r="Q756" s="3">
        <v>0</v>
      </c>
      <c r="R756" s="3">
        <v>1</v>
      </c>
      <c r="S756" s="3">
        <v>0</v>
      </c>
      <c r="T756" s="3">
        <v>0</v>
      </c>
      <c r="U756" s="3">
        <v>1</v>
      </c>
      <c r="V756" s="3">
        <v>0</v>
      </c>
      <c r="W756" s="3">
        <v>0</v>
      </c>
      <c r="X756" s="3">
        <v>1</v>
      </c>
    </row>
    <row r="757" spans="1:24">
      <c r="A757" s="1" t="s">
        <v>779</v>
      </c>
      <c r="B757" s="3" t="s">
        <v>779</v>
      </c>
      <c r="C757" s="3">
        <v>64</v>
      </c>
      <c r="D757" s="3">
        <v>145</v>
      </c>
      <c r="E757" s="3">
        <v>212</v>
      </c>
      <c r="F757" s="3">
        <v>132</v>
      </c>
      <c r="G757" s="3">
        <v>2</v>
      </c>
      <c r="H757" s="3">
        <v>1</v>
      </c>
      <c r="I757" s="3">
        <v>0</v>
      </c>
      <c r="J757" s="3">
        <v>1</v>
      </c>
      <c r="K757" s="3">
        <v>1</v>
      </c>
      <c r="L757" s="3">
        <v>0</v>
      </c>
      <c r="M757" s="3">
        <v>0</v>
      </c>
      <c r="N757" s="3">
        <v>0</v>
      </c>
      <c r="O757" s="3">
        <v>1</v>
      </c>
      <c r="P757" s="3">
        <v>0</v>
      </c>
      <c r="Q757" s="3">
        <v>1</v>
      </c>
      <c r="R757" s="3">
        <v>0</v>
      </c>
      <c r="S757" s="3">
        <v>0</v>
      </c>
      <c r="T757" s="3">
        <v>1</v>
      </c>
      <c r="U757" s="3">
        <v>0</v>
      </c>
      <c r="V757" s="3">
        <v>0</v>
      </c>
      <c r="W757" s="3">
        <v>1</v>
      </c>
      <c r="X757" s="3">
        <v>0</v>
      </c>
    </row>
    <row r="758" spans="1:24">
      <c r="A758" s="1" t="s">
        <v>780</v>
      </c>
      <c r="B758" s="3" t="s">
        <v>780</v>
      </c>
      <c r="C758" s="3">
        <v>59</v>
      </c>
      <c r="D758" s="3">
        <v>138</v>
      </c>
      <c r="E758" s="3">
        <v>271</v>
      </c>
      <c r="F758" s="3">
        <v>182</v>
      </c>
      <c r="G758" s="3">
        <v>0</v>
      </c>
      <c r="H758" s="3">
        <v>0</v>
      </c>
      <c r="I758" s="3">
        <v>0</v>
      </c>
      <c r="J758" s="3">
        <v>1</v>
      </c>
      <c r="K758" s="3">
        <v>1</v>
      </c>
      <c r="L758" s="3">
        <v>0</v>
      </c>
      <c r="M758" s="3">
        <v>0</v>
      </c>
      <c r="N758" s="3">
        <v>0</v>
      </c>
      <c r="O758" s="3">
        <v>1</v>
      </c>
      <c r="P758" s="3">
        <v>0</v>
      </c>
      <c r="Q758" s="3">
        <v>1</v>
      </c>
      <c r="R758" s="3">
        <v>0</v>
      </c>
      <c r="S758" s="3">
        <v>0</v>
      </c>
      <c r="T758" s="3">
        <v>1</v>
      </c>
      <c r="U758" s="3">
        <v>0</v>
      </c>
      <c r="V758" s="3">
        <v>0</v>
      </c>
      <c r="W758" s="3">
        <v>0</v>
      </c>
      <c r="X758" s="3">
        <v>1</v>
      </c>
    </row>
    <row r="759" spans="1:24">
      <c r="A759" s="1" t="s">
        <v>781</v>
      </c>
      <c r="B759" s="3" t="s">
        <v>781</v>
      </c>
      <c r="C759" s="3">
        <v>50</v>
      </c>
      <c r="D759" s="3">
        <v>140</v>
      </c>
      <c r="E759" s="3">
        <v>233</v>
      </c>
      <c r="F759" s="3">
        <v>163</v>
      </c>
      <c r="G759" s="3">
        <v>0.6</v>
      </c>
      <c r="H759" s="3">
        <v>1</v>
      </c>
      <c r="I759" s="3">
        <v>0</v>
      </c>
      <c r="J759" s="3">
        <v>1</v>
      </c>
      <c r="K759" s="3">
        <v>0</v>
      </c>
      <c r="L759" s="3">
        <v>0</v>
      </c>
      <c r="M759" s="3">
        <v>1</v>
      </c>
      <c r="N759" s="3">
        <v>0</v>
      </c>
      <c r="O759" s="3">
        <v>1</v>
      </c>
      <c r="P759" s="3">
        <v>0</v>
      </c>
      <c r="Q759" s="3">
        <v>0</v>
      </c>
      <c r="R759" s="3">
        <v>1</v>
      </c>
      <c r="S759" s="3">
        <v>0</v>
      </c>
      <c r="T759" s="3">
        <v>1</v>
      </c>
      <c r="U759" s="3">
        <v>0</v>
      </c>
      <c r="V759" s="3">
        <v>0</v>
      </c>
      <c r="W759" s="3">
        <v>1</v>
      </c>
      <c r="X759" s="3">
        <v>0</v>
      </c>
    </row>
    <row r="760" spans="1:24">
      <c r="A760" s="1" t="s">
        <v>782</v>
      </c>
      <c r="B760" s="3" t="s">
        <v>782</v>
      </c>
      <c r="C760" s="3">
        <v>51</v>
      </c>
      <c r="D760" s="3">
        <v>125</v>
      </c>
      <c r="E760" s="3">
        <v>213</v>
      </c>
      <c r="F760" s="3">
        <v>125</v>
      </c>
      <c r="G760" s="3">
        <v>1.4</v>
      </c>
      <c r="H760" s="3">
        <v>0</v>
      </c>
      <c r="I760" s="3">
        <v>0</v>
      </c>
      <c r="J760" s="3">
        <v>1</v>
      </c>
      <c r="K760" s="3">
        <v>0</v>
      </c>
      <c r="L760" s="3">
        <v>0</v>
      </c>
      <c r="M760" s="3">
        <v>0</v>
      </c>
      <c r="N760" s="3">
        <v>1</v>
      </c>
      <c r="O760" s="3">
        <v>1</v>
      </c>
      <c r="P760" s="3">
        <v>0</v>
      </c>
      <c r="Q760" s="3">
        <v>1</v>
      </c>
      <c r="R760" s="3">
        <v>0</v>
      </c>
      <c r="S760" s="3">
        <v>0</v>
      </c>
      <c r="T760" s="3">
        <v>0</v>
      </c>
      <c r="U760" s="3">
        <v>1</v>
      </c>
      <c r="V760" s="3">
        <v>0</v>
      </c>
      <c r="W760" s="3">
        <v>0</v>
      </c>
      <c r="X760" s="3">
        <v>1</v>
      </c>
    </row>
    <row r="761" spans="1:24">
      <c r="A761" s="1" t="s">
        <v>783</v>
      </c>
      <c r="B761" s="3" t="s">
        <v>783</v>
      </c>
      <c r="C761" s="3">
        <v>54</v>
      </c>
      <c r="D761" s="3">
        <v>192</v>
      </c>
      <c r="E761" s="3">
        <v>283</v>
      </c>
      <c r="F761" s="3">
        <v>195</v>
      </c>
      <c r="G761" s="3">
        <v>0</v>
      </c>
      <c r="H761" s="3">
        <v>1</v>
      </c>
      <c r="I761" s="3">
        <v>0</v>
      </c>
      <c r="J761" s="3">
        <v>1</v>
      </c>
      <c r="K761" s="3">
        <v>0</v>
      </c>
      <c r="L761" s="3">
        <v>1</v>
      </c>
      <c r="M761" s="3">
        <v>0</v>
      </c>
      <c r="N761" s="3">
        <v>0</v>
      </c>
      <c r="O761" s="3">
        <v>1</v>
      </c>
      <c r="P761" s="3">
        <v>0</v>
      </c>
      <c r="Q761" s="3">
        <v>1</v>
      </c>
      <c r="R761" s="3">
        <v>0</v>
      </c>
      <c r="S761" s="3">
        <v>0</v>
      </c>
      <c r="T761" s="3">
        <v>1</v>
      </c>
      <c r="U761" s="3">
        <v>0</v>
      </c>
      <c r="V761" s="3">
        <v>0</v>
      </c>
      <c r="W761" s="3">
        <v>0</v>
      </c>
      <c r="X761" s="3">
        <v>1</v>
      </c>
    </row>
    <row r="762" spans="1:24">
      <c r="A762" s="1" t="s">
        <v>784</v>
      </c>
      <c r="B762" s="3" t="s">
        <v>784</v>
      </c>
      <c r="C762" s="3">
        <v>53</v>
      </c>
      <c r="D762" s="3">
        <v>123</v>
      </c>
      <c r="E762" s="3">
        <v>282</v>
      </c>
      <c r="F762" s="3">
        <v>95</v>
      </c>
      <c r="G762" s="3">
        <v>2</v>
      </c>
      <c r="H762" s="3">
        <v>1</v>
      </c>
      <c r="I762" s="3">
        <v>0</v>
      </c>
      <c r="J762" s="3">
        <v>1</v>
      </c>
      <c r="K762" s="3">
        <v>1</v>
      </c>
      <c r="L762" s="3">
        <v>0</v>
      </c>
      <c r="M762" s="3">
        <v>0</v>
      </c>
      <c r="N762" s="3">
        <v>0</v>
      </c>
      <c r="O762" s="3">
        <v>1</v>
      </c>
      <c r="P762" s="3">
        <v>0</v>
      </c>
      <c r="Q762" s="3">
        <v>0</v>
      </c>
      <c r="R762" s="3">
        <v>1</v>
      </c>
      <c r="S762" s="3">
        <v>0</v>
      </c>
      <c r="T762" s="3">
        <v>0</v>
      </c>
      <c r="U762" s="3">
        <v>1</v>
      </c>
      <c r="V762" s="3">
        <v>0</v>
      </c>
      <c r="W762" s="3">
        <v>1</v>
      </c>
      <c r="X762" s="3">
        <v>0</v>
      </c>
    </row>
    <row r="763" spans="1:24">
      <c r="A763" s="1" t="s">
        <v>785</v>
      </c>
      <c r="B763" s="3" t="s">
        <v>785</v>
      </c>
      <c r="C763" s="3">
        <v>52</v>
      </c>
      <c r="D763" s="3">
        <v>112</v>
      </c>
      <c r="E763" s="3">
        <v>230</v>
      </c>
      <c r="F763" s="3">
        <v>160</v>
      </c>
      <c r="G763" s="3">
        <v>0</v>
      </c>
      <c r="H763" s="3">
        <v>1</v>
      </c>
      <c r="I763" s="3">
        <v>0</v>
      </c>
      <c r="J763" s="3">
        <v>1</v>
      </c>
      <c r="K763" s="3">
        <v>1</v>
      </c>
      <c r="L763" s="3">
        <v>0</v>
      </c>
      <c r="M763" s="3">
        <v>0</v>
      </c>
      <c r="N763" s="3">
        <v>0</v>
      </c>
      <c r="O763" s="3">
        <v>1</v>
      </c>
      <c r="P763" s="3">
        <v>0</v>
      </c>
      <c r="Q763" s="3">
        <v>0</v>
      </c>
      <c r="R763" s="3">
        <v>1</v>
      </c>
      <c r="S763" s="3">
        <v>0</v>
      </c>
      <c r="T763" s="3">
        <v>1</v>
      </c>
      <c r="U763" s="3">
        <v>0</v>
      </c>
      <c r="V763" s="3">
        <v>0</v>
      </c>
      <c r="W763" s="3">
        <v>0</v>
      </c>
      <c r="X763" s="3">
        <v>1</v>
      </c>
    </row>
    <row r="764" spans="1:24">
      <c r="A764" s="1" t="s">
        <v>786</v>
      </c>
      <c r="B764" s="3" t="s">
        <v>786</v>
      </c>
      <c r="C764" s="3">
        <v>40</v>
      </c>
      <c r="D764" s="3">
        <v>110</v>
      </c>
      <c r="E764" s="3">
        <v>167</v>
      </c>
      <c r="F764" s="3">
        <v>114</v>
      </c>
      <c r="G764" s="3">
        <v>2</v>
      </c>
      <c r="H764" s="3">
        <v>1</v>
      </c>
      <c r="I764" s="3">
        <v>0</v>
      </c>
      <c r="J764" s="3">
        <v>1</v>
      </c>
      <c r="K764" s="3">
        <v>1</v>
      </c>
      <c r="L764" s="3">
        <v>0</v>
      </c>
      <c r="M764" s="3">
        <v>0</v>
      </c>
      <c r="N764" s="3">
        <v>0</v>
      </c>
      <c r="O764" s="3">
        <v>1</v>
      </c>
      <c r="P764" s="3">
        <v>0</v>
      </c>
      <c r="Q764" s="3">
        <v>1</v>
      </c>
      <c r="R764" s="3">
        <v>0</v>
      </c>
      <c r="S764" s="3">
        <v>0</v>
      </c>
      <c r="T764" s="3">
        <v>0</v>
      </c>
      <c r="U764" s="3">
        <v>1</v>
      </c>
      <c r="V764" s="3">
        <v>0</v>
      </c>
      <c r="W764" s="3">
        <v>1</v>
      </c>
      <c r="X764" s="3">
        <v>0</v>
      </c>
    </row>
    <row r="765" spans="1:24">
      <c r="A765" s="1" t="s">
        <v>787</v>
      </c>
      <c r="B765" s="3" t="s">
        <v>787</v>
      </c>
      <c r="C765" s="3">
        <v>58</v>
      </c>
      <c r="D765" s="3">
        <v>132</v>
      </c>
      <c r="E765" s="3">
        <v>224</v>
      </c>
      <c r="F765" s="3">
        <v>173</v>
      </c>
      <c r="G765" s="3">
        <v>3.2</v>
      </c>
      <c r="H765" s="3">
        <v>1</v>
      </c>
      <c r="I765" s="3">
        <v>0</v>
      </c>
      <c r="J765" s="3">
        <v>1</v>
      </c>
      <c r="K765" s="3">
        <v>0</v>
      </c>
      <c r="L765" s="3">
        <v>0</v>
      </c>
      <c r="M765" s="3">
        <v>1</v>
      </c>
      <c r="N765" s="3">
        <v>0</v>
      </c>
      <c r="O765" s="3">
        <v>1</v>
      </c>
      <c r="P765" s="3">
        <v>0</v>
      </c>
      <c r="Q765" s="3">
        <v>1</v>
      </c>
      <c r="R765" s="3">
        <v>0</v>
      </c>
      <c r="S765" s="3">
        <v>0</v>
      </c>
      <c r="T765" s="3">
        <v>1</v>
      </c>
      <c r="U765" s="3">
        <v>0</v>
      </c>
      <c r="V765" s="3">
        <v>0</v>
      </c>
      <c r="W765" s="3">
        <v>0</v>
      </c>
      <c r="X765" s="3">
        <v>1</v>
      </c>
    </row>
    <row r="766" spans="1:24">
      <c r="A766" s="1" t="s">
        <v>788</v>
      </c>
      <c r="B766" s="3" t="s">
        <v>788</v>
      </c>
      <c r="C766" s="3">
        <v>41</v>
      </c>
      <c r="D766" s="3">
        <v>112</v>
      </c>
      <c r="E766" s="3">
        <v>268</v>
      </c>
      <c r="F766" s="3">
        <v>172</v>
      </c>
      <c r="G766" s="3">
        <v>0</v>
      </c>
      <c r="H766" s="3">
        <v>0</v>
      </c>
      <c r="I766" s="3">
        <v>1</v>
      </c>
      <c r="J766" s="3">
        <v>0</v>
      </c>
      <c r="K766" s="3">
        <v>0</v>
      </c>
      <c r="L766" s="3">
        <v>0</v>
      </c>
      <c r="M766" s="3">
        <v>1</v>
      </c>
      <c r="N766" s="3">
        <v>0</v>
      </c>
      <c r="O766" s="3">
        <v>1</v>
      </c>
      <c r="P766" s="3">
        <v>0</v>
      </c>
      <c r="Q766" s="3">
        <v>1</v>
      </c>
      <c r="R766" s="3">
        <v>0</v>
      </c>
      <c r="S766" s="3">
        <v>0</v>
      </c>
      <c r="T766" s="3">
        <v>0</v>
      </c>
      <c r="U766" s="3">
        <v>1</v>
      </c>
      <c r="V766" s="3">
        <v>0</v>
      </c>
      <c r="W766" s="3">
        <v>0</v>
      </c>
      <c r="X766" s="3">
        <v>1</v>
      </c>
    </row>
    <row r="767" spans="1:24">
      <c r="A767" s="1" t="s">
        <v>789</v>
      </c>
      <c r="B767" s="3" t="s">
        <v>789</v>
      </c>
      <c r="C767" s="3">
        <v>41</v>
      </c>
      <c r="D767" s="3">
        <v>112</v>
      </c>
      <c r="E767" s="3">
        <v>250</v>
      </c>
      <c r="F767" s="3">
        <v>179</v>
      </c>
      <c r="G767" s="3">
        <v>0</v>
      </c>
      <c r="H767" s="3">
        <v>0</v>
      </c>
      <c r="I767" s="3">
        <v>0</v>
      </c>
      <c r="J767" s="3">
        <v>1</v>
      </c>
      <c r="K767" s="3">
        <v>0</v>
      </c>
      <c r="L767" s="3">
        <v>0</v>
      </c>
      <c r="M767" s="3">
        <v>1</v>
      </c>
      <c r="N767" s="3">
        <v>0</v>
      </c>
      <c r="O767" s="3">
        <v>1</v>
      </c>
      <c r="P767" s="3">
        <v>0</v>
      </c>
      <c r="Q767" s="3">
        <v>0</v>
      </c>
      <c r="R767" s="3">
        <v>1</v>
      </c>
      <c r="S767" s="3">
        <v>0</v>
      </c>
      <c r="T767" s="3">
        <v>1</v>
      </c>
      <c r="U767" s="3">
        <v>0</v>
      </c>
      <c r="V767" s="3">
        <v>0</v>
      </c>
      <c r="W767" s="3">
        <v>0</v>
      </c>
      <c r="X767" s="3">
        <v>1</v>
      </c>
    </row>
    <row r="768" spans="1:24">
      <c r="A768" s="1" t="s">
        <v>790</v>
      </c>
      <c r="B768" s="3" t="s">
        <v>790</v>
      </c>
      <c r="C768" s="3">
        <v>50</v>
      </c>
      <c r="D768" s="3">
        <v>120</v>
      </c>
      <c r="E768" s="3">
        <v>219</v>
      </c>
      <c r="F768" s="3">
        <v>158</v>
      </c>
      <c r="G768" s="3">
        <v>1.6</v>
      </c>
      <c r="H768" s="3">
        <v>0</v>
      </c>
      <c r="I768" s="3">
        <v>1</v>
      </c>
      <c r="J768" s="3">
        <v>0</v>
      </c>
      <c r="K768" s="3">
        <v>0</v>
      </c>
      <c r="L768" s="3">
        <v>0</v>
      </c>
      <c r="M768" s="3">
        <v>1</v>
      </c>
      <c r="N768" s="3">
        <v>0</v>
      </c>
      <c r="O768" s="3">
        <v>1</v>
      </c>
      <c r="P768" s="3">
        <v>0</v>
      </c>
      <c r="Q768" s="3">
        <v>0</v>
      </c>
      <c r="R768" s="3">
        <v>1</v>
      </c>
      <c r="S768" s="3">
        <v>0</v>
      </c>
      <c r="T768" s="3">
        <v>1</v>
      </c>
      <c r="U768" s="3">
        <v>0</v>
      </c>
      <c r="V768" s="3">
        <v>0</v>
      </c>
      <c r="W768" s="3">
        <v>1</v>
      </c>
      <c r="X768" s="3">
        <v>0</v>
      </c>
    </row>
    <row r="769" spans="1:24">
      <c r="A769" s="1" t="s">
        <v>791</v>
      </c>
      <c r="B769" s="3" t="s">
        <v>791</v>
      </c>
      <c r="C769" s="3">
        <v>54</v>
      </c>
      <c r="D769" s="3">
        <v>108</v>
      </c>
      <c r="E769" s="3">
        <v>267</v>
      </c>
      <c r="F769" s="3">
        <v>167</v>
      </c>
      <c r="G769" s="3">
        <v>0</v>
      </c>
      <c r="H769" s="3">
        <v>0</v>
      </c>
      <c r="I769" s="3">
        <v>1</v>
      </c>
      <c r="J769" s="3">
        <v>0</v>
      </c>
      <c r="K769" s="3">
        <v>0</v>
      </c>
      <c r="L769" s="3">
        <v>0</v>
      </c>
      <c r="M769" s="3">
        <v>1</v>
      </c>
      <c r="N769" s="3">
        <v>0</v>
      </c>
      <c r="O769" s="3">
        <v>1</v>
      </c>
      <c r="P769" s="3">
        <v>0</v>
      </c>
      <c r="Q769" s="3">
        <v>1</v>
      </c>
      <c r="R769" s="3">
        <v>0</v>
      </c>
      <c r="S769" s="3">
        <v>0</v>
      </c>
      <c r="T769" s="3">
        <v>1</v>
      </c>
      <c r="U769" s="3">
        <v>0</v>
      </c>
      <c r="V769" s="3">
        <v>0</v>
      </c>
      <c r="W769" s="3">
        <v>0</v>
      </c>
      <c r="X769" s="3">
        <v>1</v>
      </c>
    </row>
    <row r="770" spans="1:24">
      <c r="A770" s="1" t="s">
        <v>792</v>
      </c>
      <c r="B770" s="3" t="s">
        <v>792</v>
      </c>
      <c r="C770" s="3">
        <v>64</v>
      </c>
      <c r="D770" s="3">
        <v>130</v>
      </c>
      <c r="E770" s="3">
        <v>303</v>
      </c>
      <c r="F770" s="3">
        <v>122</v>
      </c>
      <c r="G770" s="3">
        <v>2</v>
      </c>
      <c r="H770" s="3">
        <v>0</v>
      </c>
      <c r="I770" s="3">
        <v>1</v>
      </c>
      <c r="J770" s="3">
        <v>0</v>
      </c>
      <c r="K770" s="3">
        <v>1</v>
      </c>
      <c r="L770" s="3">
        <v>0</v>
      </c>
      <c r="M770" s="3">
        <v>0</v>
      </c>
      <c r="N770" s="3">
        <v>0</v>
      </c>
      <c r="O770" s="3">
        <v>1</v>
      </c>
      <c r="P770" s="3">
        <v>0</v>
      </c>
      <c r="Q770" s="3">
        <v>0</v>
      </c>
      <c r="R770" s="3">
        <v>1</v>
      </c>
      <c r="S770" s="3">
        <v>0</v>
      </c>
      <c r="T770" s="3">
        <v>1</v>
      </c>
      <c r="U770" s="3">
        <v>0</v>
      </c>
      <c r="V770" s="3">
        <v>0</v>
      </c>
      <c r="W770" s="3">
        <v>1</v>
      </c>
      <c r="X770" s="3">
        <v>0</v>
      </c>
    </row>
    <row r="771" spans="1:24">
      <c r="A771" s="1" t="s">
        <v>793</v>
      </c>
      <c r="B771" s="3" t="s">
        <v>793</v>
      </c>
      <c r="C771" s="3">
        <v>51</v>
      </c>
      <c r="D771" s="3">
        <v>130</v>
      </c>
      <c r="E771" s="3">
        <v>256</v>
      </c>
      <c r="F771" s="3">
        <v>149</v>
      </c>
      <c r="G771" s="3">
        <v>0.5</v>
      </c>
      <c r="H771" s="3">
        <v>0</v>
      </c>
      <c r="I771" s="3">
        <v>1</v>
      </c>
      <c r="J771" s="3">
        <v>0</v>
      </c>
      <c r="K771" s="3">
        <v>0</v>
      </c>
      <c r="L771" s="3">
        <v>0</v>
      </c>
      <c r="M771" s="3">
        <v>1</v>
      </c>
      <c r="N771" s="3">
        <v>0</v>
      </c>
      <c r="O771" s="3">
        <v>1</v>
      </c>
      <c r="P771" s="3">
        <v>0</v>
      </c>
      <c r="Q771" s="3">
        <v>1</v>
      </c>
      <c r="R771" s="3">
        <v>0</v>
      </c>
      <c r="S771" s="3">
        <v>0</v>
      </c>
      <c r="T771" s="3">
        <v>1</v>
      </c>
      <c r="U771" s="3">
        <v>0</v>
      </c>
      <c r="V771" s="3">
        <v>0</v>
      </c>
      <c r="W771" s="3">
        <v>0</v>
      </c>
      <c r="X771" s="3">
        <v>1</v>
      </c>
    </row>
    <row r="772" spans="1:24">
      <c r="A772" s="1" t="s">
        <v>794</v>
      </c>
      <c r="B772" s="3" t="s">
        <v>794</v>
      </c>
      <c r="C772" s="3">
        <v>46</v>
      </c>
      <c r="D772" s="3">
        <v>105</v>
      </c>
      <c r="E772" s="3">
        <v>204</v>
      </c>
      <c r="F772" s="3">
        <v>172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  <c r="O772" s="3">
        <v>1</v>
      </c>
      <c r="P772" s="3">
        <v>0</v>
      </c>
      <c r="Q772" s="3">
        <v>0</v>
      </c>
      <c r="R772" s="3">
        <v>1</v>
      </c>
      <c r="S772" s="3">
        <v>0</v>
      </c>
      <c r="T772" s="3">
        <v>1</v>
      </c>
      <c r="U772" s="3">
        <v>0</v>
      </c>
      <c r="V772" s="3">
        <v>0</v>
      </c>
      <c r="W772" s="3">
        <v>0</v>
      </c>
      <c r="X772" s="3">
        <v>1</v>
      </c>
    </row>
    <row r="773" spans="1:24">
      <c r="A773" s="1" t="s">
        <v>795</v>
      </c>
      <c r="B773" s="3" t="s">
        <v>795</v>
      </c>
      <c r="C773" s="3">
        <v>55</v>
      </c>
      <c r="D773" s="3">
        <v>140</v>
      </c>
      <c r="E773" s="3">
        <v>217</v>
      </c>
      <c r="F773" s="3">
        <v>111</v>
      </c>
      <c r="G773" s="3">
        <v>5.6</v>
      </c>
      <c r="H773" s="3">
        <v>1</v>
      </c>
      <c r="I773" s="3">
        <v>0</v>
      </c>
      <c r="J773" s="3">
        <v>1</v>
      </c>
      <c r="K773" s="3">
        <v>1</v>
      </c>
      <c r="L773" s="3">
        <v>0</v>
      </c>
      <c r="M773" s="3">
        <v>0</v>
      </c>
      <c r="N773" s="3">
        <v>0</v>
      </c>
      <c r="O773" s="3">
        <v>1</v>
      </c>
      <c r="P773" s="3">
        <v>0</v>
      </c>
      <c r="Q773" s="3">
        <v>0</v>
      </c>
      <c r="R773" s="3">
        <v>1</v>
      </c>
      <c r="S773" s="3">
        <v>0</v>
      </c>
      <c r="T773" s="3">
        <v>0</v>
      </c>
      <c r="U773" s="3">
        <v>1</v>
      </c>
      <c r="V773" s="3">
        <v>1</v>
      </c>
      <c r="W773" s="3">
        <v>0</v>
      </c>
      <c r="X773" s="3">
        <v>0</v>
      </c>
    </row>
    <row r="774" spans="1:24">
      <c r="A774" s="1" t="s">
        <v>796</v>
      </c>
      <c r="B774" s="3" t="s">
        <v>796</v>
      </c>
      <c r="C774" s="3">
        <v>45</v>
      </c>
      <c r="D774" s="3">
        <v>128</v>
      </c>
      <c r="E774" s="3">
        <v>308</v>
      </c>
      <c r="F774" s="3">
        <v>170</v>
      </c>
      <c r="G774" s="3">
        <v>0</v>
      </c>
      <c r="H774" s="3">
        <v>0</v>
      </c>
      <c r="I774" s="3">
        <v>0</v>
      </c>
      <c r="J774" s="3">
        <v>1</v>
      </c>
      <c r="K774" s="3">
        <v>0</v>
      </c>
      <c r="L774" s="3">
        <v>1</v>
      </c>
      <c r="M774" s="3">
        <v>0</v>
      </c>
      <c r="N774" s="3">
        <v>0</v>
      </c>
      <c r="O774" s="3">
        <v>1</v>
      </c>
      <c r="P774" s="3">
        <v>0</v>
      </c>
      <c r="Q774" s="3">
        <v>1</v>
      </c>
      <c r="R774" s="3">
        <v>0</v>
      </c>
      <c r="S774" s="3">
        <v>0</v>
      </c>
      <c r="T774" s="3">
        <v>1</v>
      </c>
      <c r="U774" s="3">
        <v>0</v>
      </c>
      <c r="V774" s="3">
        <v>0</v>
      </c>
      <c r="W774" s="3">
        <v>0</v>
      </c>
      <c r="X774" s="3">
        <v>1</v>
      </c>
    </row>
    <row r="775" spans="1:24">
      <c r="A775" s="1" t="s">
        <v>797</v>
      </c>
      <c r="B775" s="3" t="s">
        <v>797</v>
      </c>
      <c r="C775" s="3">
        <v>56</v>
      </c>
      <c r="D775" s="3">
        <v>120</v>
      </c>
      <c r="E775" s="3">
        <v>193</v>
      </c>
      <c r="F775" s="3">
        <v>162</v>
      </c>
      <c r="G775" s="3">
        <v>1.9</v>
      </c>
      <c r="H775" s="3">
        <v>0</v>
      </c>
      <c r="I775" s="3">
        <v>0</v>
      </c>
      <c r="J775" s="3">
        <v>1</v>
      </c>
      <c r="K775" s="3">
        <v>0</v>
      </c>
      <c r="L775" s="3">
        <v>0</v>
      </c>
      <c r="M775" s="3">
        <v>0</v>
      </c>
      <c r="N775" s="3">
        <v>1</v>
      </c>
      <c r="O775" s="3">
        <v>1</v>
      </c>
      <c r="P775" s="3">
        <v>0</v>
      </c>
      <c r="Q775" s="3">
        <v>1</v>
      </c>
      <c r="R775" s="3">
        <v>0</v>
      </c>
      <c r="S775" s="3">
        <v>0</v>
      </c>
      <c r="T775" s="3">
        <v>1</v>
      </c>
      <c r="U775" s="3">
        <v>0</v>
      </c>
      <c r="V775" s="3">
        <v>0</v>
      </c>
      <c r="W775" s="3">
        <v>1</v>
      </c>
      <c r="X775" s="3">
        <v>0</v>
      </c>
    </row>
    <row r="776" spans="1:24">
      <c r="A776" s="1" t="s">
        <v>798</v>
      </c>
      <c r="B776" s="3" t="s">
        <v>798</v>
      </c>
      <c r="C776" s="3">
        <v>66</v>
      </c>
      <c r="D776" s="3">
        <v>178</v>
      </c>
      <c r="E776" s="3">
        <v>228</v>
      </c>
      <c r="F776" s="3">
        <v>165</v>
      </c>
      <c r="G776" s="3">
        <v>1</v>
      </c>
      <c r="H776" s="3">
        <v>1</v>
      </c>
      <c r="I776" s="3">
        <v>1</v>
      </c>
      <c r="J776" s="3">
        <v>0</v>
      </c>
      <c r="K776" s="3">
        <v>1</v>
      </c>
      <c r="L776" s="3">
        <v>0</v>
      </c>
      <c r="M776" s="3">
        <v>0</v>
      </c>
      <c r="N776" s="3">
        <v>0</v>
      </c>
      <c r="O776" s="3">
        <v>0</v>
      </c>
      <c r="P776" s="3">
        <v>1</v>
      </c>
      <c r="Q776" s="3">
        <v>0</v>
      </c>
      <c r="R776" s="3">
        <v>1</v>
      </c>
      <c r="S776" s="3">
        <v>0</v>
      </c>
      <c r="T776" s="3">
        <v>0</v>
      </c>
      <c r="U776" s="3">
        <v>1</v>
      </c>
      <c r="V776" s="3">
        <v>0</v>
      </c>
      <c r="W776" s="3">
        <v>1</v>
      </c>
      <c r="X776" s="3">
        <v>0</v>
      </c>
    </row>
    <row r="777" spans="1:24">
      <c r="A777" s="1" t="s">
        <v>799</v>
      </c>
      <c r="B777" s="3" t="s">
        <v>799</v>
      </c>
      <c r="C777" s="3">
        <v>38</v>
      </c>
      <c r="D777" s="3">
        <v>120</v>
      </c>
      <c r="E777" s="3">
        <v>231</v>
      </c>
      <c r="F777" s="3">
        <v>182</v>
      </c>
      <c r="G777" s="3">
        <v>3.8</v>
      </c>
      <c r="H777" s="3">
        <v>1</v>
      </c>
      <c r="I777" s="3">
        <v>0</v>
      </c>
      <c r="J777" s="3">
        <v>1</v>
      </c>
      <c r="K777" s="3">
        <v>0</v>
      </c>
      <c r="L777" s="3">
        <v>0</v>
      </c>
      <c r="M777" s="3">
        <v>0</v>
      </c>
      <c r="N777" s="3">
        <v>1</v>
      </c>
      <c r="O777" s="3">
        <v>1</v>
      </c>
      <c r="P777" s="3">
        <v>0</v>
      </c>
      <c r="Q777" s="3">
        <v>0</v>
      </c>
      <c r="R777" s="3">
        <v>1</v>
      </c>
      <c r="S777" s="3">
        <v>0</v>
      </c>
      <c r="T777" s="3">
        <v>0</v>
      </c>
      <c r="U777" s="3">
        <v>1</v>
      </c>
      <c r="V777" s="3">
        <v>0</v>
      </c>
      <c r="W777" s="3">
        <v>1</v>
      </c>
      <c r="X777" s="3">
        <v>0</v>
      </c>
    </row>
    <row r="778" spans="1:24">
      <c r="A778" s="1" t="s">
        <v>800</v>
      </c>
      <c r="B778" s="3" t="s">
        <v>800</v>
      </c>
      <c r="C778" s="3">
        <v>62</v>
      </c>
      <c r="D778" s="3">
        <v>150</v>
      </c>
      <c r="E778" s="3">
        <v>244</v>
      </c>
      <c r="F778" s="3">
        <v>154</v>
      </c>
      <c r="G778" s="3">
        <v>1.4</v>
      </c>
      <c r="H778" s="3">
        <v>1</v>
      </c>
      <c r="I778" s="3">
        <v>1</v>
      </c>
      <c r="J778" s="3">
        <v>0</v>
      </c>
      <c r="K778" s="3">
        <v>1</v>
      </c>
      <c r="L778" s="3">
        <v>0</v>
      </c>
      <c r="M778" s="3">
        <v>0</v>
      </c>
      <c r="N778" s="3">
        <v>0</v>
      </c>
      <c r="O778" s="3">
        <v>1</v>
      </c>
      <c r="P778" s="3">
        <v>0</v>
      </c>
      <c r="Q778" s="3">
        <v>0</v>
      </c>
      <c r="R778" s="3">
        <v>1</v>
      </c>
      <c r="S778" s="3">
        <v>0</v>
      </c>
      <c r="T778" s="3">
        <v>0</v>
      </c>
      <c r="U778" s="3">
        <v>1</v>
      </c>
      <c r="V778" s="3">
        <v>0</v>
      </c>
      <c r="W778" s="3">
        <v>1</v>
      </c>
      <c r="X778" s="3">
        <v>0</v>
      </c>
    </row>
    <row r="779" spans="1:24">
      <c r="A779" s="1" t="s">
        <v>801</v>
      </c>
      <c r="B779" s="3" t="s">
        <v>801</v>
      </c>
      <c r="C779" s="3">
        <v>55</v>
      </c>
      <c r="D779" s="3">
        <v>130</v>
      </c>
      <c r="E779" s="3">
        <v>262</v>
      </c>
      <c r="F779" s="3">
        <v>155</v>
      </c>
      <c r="G779" s="3">
        <v>0</v>
      </c>
      <c r="H779" s="3">
        <v>0</v>
      </c>
      <c r="I779" s="3">
        <v>0</v>
      </c>
      <c r="J779" s="3">
        <v>1</v>
      </c>
      <c r="K779" s="3">
        <v>0</v>
      </c>
      <c r="L779" s="3">
        <v>1</v>
      </c>
      <c r="M779" s="3">
        <v>0</v>
      </c>
      <c r="N779" s="3">
        <v>0</v>
      </c>
      <c r="O779" s="3">
        <v>1</v>
      </c>
      <c r="P779" s="3">
        <v>0</v>
      </c>
      <c r="Q779" s="3">
        <v>0</v>
      </c>
      <c r="R779" s="3">
        <v>1</v>
      </c>
      <c r="S779" s="3">
        <v>0</v>
      </c>
      <c r="T779" s="3">
        <v>1</v>
      </c>
      <c r="U779" s="3">
        <v>0</v>
      </c>
      <c r="V779" s="3">
        <v>0</v>
      </c>
      <c r="W779" s="3">
        <v>0</v>
      </c>
      <c r="X779" s="3">
        <v>1</v>
      </c>
    </row>
    <row r="780" spans="1:24">
      <c r="A780" s="1" t="s">
        <v>802</v>
      </c>
      <c r="B780" s="3" t="s">
        <v>802</v>
      </c>
      <c r="C780" s="3">
        <v>58</v>
      </c>
      <c r="D780" s="3">
        <v>128</v>
      </c>
      <c r="E780" s="3">
        <v>259</v>
      </c>
      <c r="F780" s="3">
        <v>130</v>
      </c>
      <c r="G780" s="3">
        <v>3</v>
      </c>
      <c r="H780" s="3">
        <v>1</v>
      </c>
      <c r="I780" s="3">
        <v>0</v>
      </c>
      <c r="J780" s="3">
        <v>1</v>
      </c>
      <c r="K780" s="3">
        <v>1</v>
      </c>
      <c r="L780" s="3">
        <v>0</v>
      </c>
      <c r="M780" s="3">
        <v>0</v>
      </c>
      <c r="N780" s="3">
        <v>0</v>
      </c>
      <c r="O780" s="3">
        <v>1</v>
      </c>
      <c r="P780" s="3">
        <v>0</v>
      </c>
      <c r="Q780" s="3">
        <v>1</v>
      </c>
      <c r="R780" s="3">
        <v>0</v>
      </c>
      <c r="S780" s="3">
        <v>0</v>
      </c>
      <c r="T780" s="3">
        <v>0</v>
      </c>
      <c r="U780" s="3">
        <v>1</v>
      </c>
      <c r="V780" s="3">
        <v>0</v>
      </c>
      <c r="W780" s="3">
        <v>1</v>
      </c>
      <c r="X780" s="3">
        <v>0</v>
      </c>
    </row>
    <row r="781" spans="1:24">
      <c r="A781" s="1" t="s">
        <v>803</v>
      </c>
      <c r="B781" s="3" t="s">
        <v>803</v>
      </c>
      <c r="C781" s="3">
        <v>43</v>
      </c>
      <c r="D781" s="3">
        <v>110</v>
      </c>
      <c r="E781" s="3">
        <v>211</v>
      </c>
      <c r="F781" s="3">
        <v>161</v>
      </c>
      <c r="G781" s="3">
        <v>0</v>
      </c>
      <c r="H781" s="3">
        <v>0</v>
      </c>
      <c r="I781" s="3">
        <v>0</v>
      </c>
      <c r="J781" s="3">
        <v>1</v>
      </c>
      <c r="K781" s="3">
        <v>1</v>
      </c>
      <c r="L781" s="3">
        <v>0</v>
      </c>
      <c r="M781" s="3">
        <v>0</v>
      </c>
      <c r="N781" s="3">
        <v>0</v>
      </c>
      <c r="O781" s="3">
        <v>1</v>
      </c>
      <c r="P781" s="3">
        <v>0</v>
      </c>
      <c r="Q781" s="3">
        <v>0</v>
      </c>
      <c r="R781" s="3">
        <v>1</v>
      </c>
      <c r="S781" s="3">
        <v>0</v>
      </c>
      <c r="T781" s="3">
        <v>1</v>
      </c>
      <c r="U781" s="3">
        <v>0</v>
      </c>
      <c r="V781" s="3">
        <v>0</v>
      </c>
      <c r="W781" s="3">
        <v>0</v>
      </c>
      <c r="X781" s="3">
        <v>1</v>
      </c>
    </row>
    <row r="782" spans="1:24">
      <c r="A782" s="1" t="s">
        <v>804</v>
      </c>
      <c r="B782" s="3" t="s">
        <v>804</v>
      </c>
      <c r="C782" s="3">
        <v>64</v>
      </c>
      <c r="D782" s="3">
        <v>180</v>
      </c>
      <c r="E782" s="3">
        <v>325</v>
      </c>
      <c r="F782" s="3">
        <v>154</v>
      </c>
      <c r="G782" s="3">
        <v>0</v>
      </c>
      <c r="H782" s="3">
        <v>0</v>
      </c>
      <c r="I782" s="3">
        <v>1</v>
      </c>
      <c r="J782" s="3">
        <v>0</v>
      </c>
      <c r="K782" s="3">
        <v>1</v>
      </c>
      <c r="L782" s="3">
        <v>0</v>
      </c>
      <c r="M782" s="3">
        <v>0</v>
      </c>
      <c r="N782" s="3">
        <v>0</v>
      </c>
      <c r="O782" s="3">
        <v>1</v>
      </c>
      <c r="P782" s="3">
        <v>0</v>
      </c>
      <c r="Q782" s="3">
        <v>0</v>
      </c>
      <c r="R782" s="3">
        <v>1</v>
      </c>
      <c r="S782" s="3">
        <v>0</v>
      </c>
      <c r="T782" s="3">
        <v>0</v>
      </c>
      <c r="U782" s="3">
        <v>1</v>
      </c>
      <c r="V782" s="3">
        <v>0</v>
      </c>
      <c r="W782" s="3">
        <v>0</v>
      </c>
      <c r="X782" s="3">
        <v>1</v>
      </c>
    </row>
    <row r="783" spans="1:24">
      <c r="A783" s="1" t="s">
        <v>805</v>
      </c>
      <c r="B783" s="3" t="s">
        <v>805</v>
      </c>
      <c r="C783" s="3">
        <v>50</v>
      </c>
      <c r="D783" s="3">
        <v>110</v>
      </c>
      <c r="E783" s="3">
        <v>254</v>
      </c>
      <c r="F783" s="3">
        <v>159</v>
      </c>
      <c r="G783" s="3">
        <v>0</v>
      </c>
      <c r="H783" s="3">
        <v>0</v>
      </c>
      <c r="I783" s="3">
        <v>1</v>
      </c>
      <c r="J783" s="3">
        <v>0</v>
      </c>
      <c r="K783" s="3">
        <v>1</v>
      </c>
      <c r="L783" s="3">
        <v>0</v>
      </c>
      <c r="M783" s="3">
        <v>0</v>
      </c>
      <c r="N783" s="3">
        <v>0</v>
      </c>
      <c r="O783" s="3">
        <v>1</v>
      </c>
      <c r="P783" s="3">
        <v>0</v>
      </c>
      <c r="Q783" s="3">
        <v>1</v>
      </c>
      <c r="R783" s="3">
        <v>0</v>
      </c>
      <c r="S783" s="3">
        <v>0</v>
      </c>
      <c r="T783" s="3">
        <v>1</v>
      </c>
      <c r="U783" s="3">
        <v>0</v>
      </c>
      <c r="V783" s="3">
        <v>0</v>
      </c>
      <c r="W783" s="3">
        <v>0</v>
      </c>
      <c r="X783" s="3">
        <v>1</v>
      </c>
    </row>
    <row r="784" spans="1:24">
      <c r="A784" s="1" t="s">
        <v>806</v>
      </c>
      <c r="B784" s="3" t="s">
        <v>806</v>
      </c>
      <c r="C784" s="3">
        <v>53</v>
      </c>
      <c r="D784" s="3">
        <v>130</v>
      </c>
      <c r="E784" s="3">
        <v>197</v>
      </c>
      <c r="F784" s="3">
        <v>152</v>
      </c>
      <c r="G784" s="3">
        <v>1.2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1</v>
      </c>
      <c r="Q784" s="3">
        <v>1</v>
      </c>
      <c r="R784" s="3">
        <v>0</v>
      </c>
      <c r="S784" s="3">
        <v>0</v>
      </c>
      <c r="T784" s="3">
        <v>1</v>
      </c>
      <c r="U784" s="3">
        <v>0</v>
      </c>
      <c r="V784" s="3">
        <v>1</v>
      </c>
      <c r="W784" s="3">
        <v>0</v>
      </c>
      <c r="X784" s="3">
        <v>0</v>
      </c>
    </row>
    <row r="785" spans="1:24">
      <c r="A785" s="1" t="s">
        <v>807</v>
      </c>
      <c r="B785" s="3" t="s">
        <v>807</v>
      </c>
      <c r="C785" s="3">
        <v>45</v>
      </c>
      <c r="D785" s="3">
        <v>138</v>
      </c>
      <c r="E785" s="3">
        <v>236</v>
      </c>
      <c r="F785" s="3">
        <v>152</v>
      </c>
      <c r="G785" s="3">
        <v>0.2</v>
      </c>
      <c r="H785" s="3">
        <v>0</v>
      </c>
      <c r="I785" s="3">
        <v>1</v>
      </c>
      <c r="J785" s="3">
        <v>0</v>
      </c>
      <c r="K785" s="3">
        <v>1</v>
      </c>
      <c r="L785" s="3">
        <v>0</v>
      </c>
      <c r="M785" s="3">
        <v>0</v>
      </c>
      <c r="N785" s="3">
        <v>0</v>
      </c>
      <c r="O785" s="3">
        <v>1</v>
      </c>
      <c r="P785" s="3">
        <v>0</v>
      </c>
      <c r="Q785" s="3">
        <v>1</v>
      </c>
      <c r="R785" s="3">
        <v>0</v>
      </c>
      <c r="S785" s="3">
        <v>0</v>
      </c>
      <c r="T785" s="3">
        <v>0</v>
      </c>
      <c r="U785" s="3">
        <v>1</v>
      </c>
      <c r="V785" s="3">
        <v>0</v>
      </c>
      <c r="W785" s="3">
        <v>1</v>
      </c>
      <c r="X785" s="3">
        <v>0</v>
      </c>
    </row>
    <row r="786" spans="1:24">
      <c r="A786" s="1" t="s">
        <v>808</v>
      </c>
      <c r="B786" s="3" t="s">
        <v>808</v>
      </c>
      <c r="C786" s="3">
        <v>65</v>
      </c>
      <c r="D786" s="3">
        <v>138</v>
      </c>
      <c r="E786" s="3">
        <v>282</v>
      </c>
      <c r="F786" s="3">
        <v>174</v>
      </c>
      <c r="G786" s="3">
        <v>1.4</v>
      </c>
      <c r="H786" s="3">
        <v>1</v>
      </c>
      <c r="I786" s="3">
        <v>0</v>
      </c>
      <c r="J786" s="3">
        <v>1</v>
      </c>
      <c r="K786" s="3">
        <v>0</v>
      </c>
      <c r="L786" s="3">
        <v>0</v>
      </c>
      <c r="M786" s="3">
        <v>0</v>
      </c>
      <c r="N786" s="3">
        <v>1</v>
      </c>
      <c r="O786" s="3">
        <v>0</v>
      </c>
      <c r="P786" s="3">
        <v>1</v>
      </c>
      <c r="Q786" s="3">
        <v>1</v>
      </c>
      <c r="R786" s="3">
        <v>0</v>
      </c>
      <c r="S786" s="3">
        <v>0</v>
      </c>
      <c r="T786" s="3">
        <v>1</v>
      </c>
      <c r="U786" s="3">
        <v>0</v>
      </c>
      <c r="V786" s="3">
        <v>0</v>
      </c>
      <c r="W786" s="3">
        <v>1</v>
      </c>
      <c r="X786" s="3">
        <v>0</v>
      </c>
    </row>
    <row r="787" spans="1:24">
      <c r="A787" s="1" t="s">
        <v>809</v>
      </c>
      <c r="B787" s="3" t="s">
        <v>809</v>
      </c>
      <c r="C787" s="3">
        <v>69</v>
      </c>
      <c r="D787" s="3">
        <v>160</v>
      </c>
      <c r="E787" s="3">
        <v>234</v>
      </c>
      <c r="F787" s="3">
        <v>131</v>
      </c>
      <c r="G787" s="3">
        <v>0.1</v>
      </c>
      <c r="H787" s="3">
        <v>0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1</v>
      </c>
      <c r="O787" s="3">
        <v>0</v>
      </c>
      <c r="P787" s="3">
        <v>1</v>
      </c>
      <c r="Q787" s="3">
        <v>1</v>
      </c>
      <c r="R787" s="3">
        <v>0</v>
      </c>
      <c r="S787" s="3">
        <v>0</v>
      </c>
      <c r="T787" s="3">
        <v>1</v>
      </c>
      <c r="U787" s="3">
        <v>0</v>
      </c>
      <c r="V787" s="3">
        <v>0</v>
      </c>
      <c r="W787" s="3">
        <v>1</v>
      </c>
      <c r="X787" s="3">
        <v>0</v>
      </c>
    </row>
    <row r="788" spans="1:24">
      <c r="A788" s="1" t="s">
        <v>810</v>
      </c>
      <c r="B788" s="3" t="s">
        <v>810</v>
      </c>
      <c r="C788" s="3">
        <v>69</v>
      </c>
      <c r="D788" s="3">
        <v>140</v>
      </c>
      <c r="E788" s="3">
        <v>254</v>
      </c>
      <c r="F788" s="3">
        <v>146</v>
      </c>
      <c r="G788" s="3">
        <v>2</v>
      </c>
      <c r="H788" s="3">
        <v>1</v>
      </c>
      <c r="I788" s="3">
        <v>0</v>
      </c>
      <c r="J788" s="3">
        <v>1</v>
      </c>
      <c r="K788" s="3">
        <v>0</v>
      </c>
      <c r="L788" s="3">
        <v>0</v>
      </c>
      <c r="M788" s="3">
        <v>1</v>
      </c>
      <c r="N788" s="3">
        <v>0</v>
      </c>
      <c r="O788" s="3">
        <v>1</v>
      </c>
      <c r="P788" s="3">
        <v>0</v>
      </c>
      <c r="Q788" s="3">
        <v>1</v>
      </c>
      <c r="R788" s="3">
        <v>0</v>
      </c>
      <c r="S788" s="3">
        <v>0</v>
      </c>
      <c r="T788" s="3">
        <v>1</v>
      </c>
      <c r="U788" s="3">
        <v>0</v>
      </c>
      <c r="V788" s="3">
        <v>0</v>
      </c>
      <c r="W788" s="3">
        <v>1</v>
      </c>
      <c r="X788" s="3">
        <v>0</v>
      </c>
    </row>
    <row r="789" spans="1:24">
      <c r="A789" s="1" t="s">
        <v>811</v>
      </c>
      <c r="B789" s="3" t="s">
        <v>811</v>
      </c>
      <c r="C789" s="3">
        <v>67</v>
      </c>
      <c r="D789" s="3">
        <v>100</v>
      </c>
      <c r="E789" s="3">
        <v>299</v>
      </c>
      <c r="F789" s="3">
        <v>125</v>
      </c>
      <c r="G789" s="3">
        <v>0.9</v>
      </c>
      <c r="H789" s="3">
        <v>1</v>
      </c>
      <c r="I789" s="3">
        <v>0</v>
      </c>
      <c r="J789" s="3">
        <v>1</v>
      </c>
      <c r="K789" s="3">
        <v>1</v>
      </c>
      <c r="L789" s="3">
        <v>0</v>
      </c>
      <c r="M789" s="3">
        <v>0</v>
      </c>
      <c r="N789" s="3">
        <v>0</v>
      </c>
      <c r="O789" s="3">
        <v>1</v>
      </c>
      <c r="P789" s="3">
        <v>0</v>
      </c>
      <c r="Q789" s="3">
        <v>1</v>
      </c>
      <c r="R789" s="3">
        <v>0</v>
      </c>
      <c r="S789" s="3">
        <v>0</v>
      </c>
      <c r="T789" s="3">
        <v>0</v>
      </c>
      <c r="U789" s="3">
        <v>1</v>
      </c>
      <c r="V789" s="3">
        <v>0</v>
      </c>
      <c r="W789" s="3">
        <v>1</v>
      </c>
      <c r="X789" s="3">
        <v>0</v>
      </c>
    </row>
    <row r="790" spans="1:24">
      <c r="A790" s="1" t="s">
        <v>812</v>
      </c>
      <c r="B790" s="3" t="s">
        <v>812</v>
      </c>
      <c r="C790" s="3">
        <v>68</v>
      </c>
      <c r="D790" s="3">
        <v>120</v>
      </c>
      <c r="E790" s="3">
        <v>211</v>
      </c>
      <c r="F790" s="3">
        <v>115</v>
      </c>
      <c r="G790" s="3">
        <v>1.5</v>
      </c>
      <c r="H790" s="3">
        <v>0</v>
      </c>
      <c r="I790" s="3">
        <v>1</v>
      </c>
      <c r="J790" s="3">
        <v>0</v>
      </c>
      <c r="K790" s="3">
        <v>0</v>
      </c>
      <c r="L790" s="3">
        <v>0</v>
      </c>
      <c r="M790" s="3">
        <v>1</v>
      </c>
      <c r="N790" s="3">
        <v>0</v>
      </c>
      <c r="O790" s="3">
        <v>1</v>
      </c>
      <c r="P790" s="3">
        <v>0</v>
      </c>
      <c r="Q790" s="3">
        <v>1</v>
      </c>
      <c r="R790" s="3">
        <v>0</v>
      </c>
      <c r="S790" s="3">
        <v>0</v>
      </c>
      <c r="T790" s="3">
        <v>1</v>
      </c>
      <c r="U790" s="3">
        <v>0</v>
      </c>
      <c r="V790" s="3">
        <v>0</v>
      </c>
      <c r="W790" s="3">
        <v>1</v>
      </c>
      <c r="X790" s="3">
        <v>0</v>
      </c>
    </row>
    <row r="791" spans="1:24">
      <c r="A791" s="1" t="s">
        <v>813</v>
      </c>
      <c r="B791" s="3" t="s">
        <v>813</v>
      </c>
      <c r="C791" s="3">
        <v>34</v>
      </c>
      <c r="D791" s="3">
        <v>118</v>
      </c>
      <c r="E791" s="3">
        <v>182</v>
      </c>
      <c r="F791" s="3">
        <v>174</v>
      </c>
      <c r="G791" s="3">
        <v>0</v>
      </c>
      <c r="H791" s="3">
        <v>0</v>
      </c>
      <c r="I791" s="3">
        <v>0</v>
      </c>
      <c r="J791" s="3">
        <v>1</v>
      </c>
      <c r="K791" s="3">
        <v>0</v>
      </c>
      <c r="L791" s="3">
        <v>0</v>
      </c>
      <c r="M791" s="3">
        <v>0</v>
      </c>
      <c r="N791" s="3">
        <v>1</v>
      </c>
      <c r="O791" s="3">
        <v>1</v>
      </c>
      <c r="P791" s="3">
        <v>0</v>
      </c>
      <c r="Q791" s="3">
        <v>1</v>
      </c>
      <c r="R791" s="3">
        <v>0</v>
      </c>
      <c r="S791" s="3">
        <v>0</v>
      </c>
      <c r="T791" s="3">
        <v>1</v>
      </c>
      <c r="U791" s="3">
        <v>0</v>
      </c>
      <c r="V791" s="3">
        <v>0</v>
      </c>
      <c r="W791" s="3">
        <v>0</v>
      </c>
      <c r="X791" s="3">
        <v>1</v>
      </c>
    </row>
    <row r="792" spans="1:24">
      <c r="A792" s="1" t="s">
        <v>814</v>
      </c>
      <c r="B792" s="3" t="s">
        <v>814</v>
      </c>
      <c r="C792" s="3">
        <v>62</v>
      </c>
      <c r="D792" s="3">
        <v>138</v>
      </c>
      <c r="E792" s="3">
        <v>294</v>
      </c>
      <c r="F792" s="3">
        <v>106</v>
      </c>
      <c r="G792" s="3">
        <v>1.9</v>
      </c>
      <c r="H792" s="3">
        <v>1</v>
      </c>
      <c r="I792" s="3">
        <v>1</v>
      </c>
      <c r="J792" s="3">
        <v>0</v>
      </c>
      <c r="K792" s="3">
        <v>1</v>
      </c>
      <c r="L792" s="3">
        <v>0</v>
      </c>
      <c r="M792" s="3">
        <v>0</v>
      </c>
      <c r="N792" s="3">
        <v>0</v>
      </c>
      <c r="O792" s="3">
        <v>0</v>
      </c>
      <c r="P792" s="3">
        <v>1</v>
      </c>
      <c r="Q792" s="3">
        <v>0</v>
      </c>
      <c r="R792" s="3">
        <v>1</v>
      </c>
      <c r="S792" s="3">
        <v>0</v>
      </c>
      <c r="T792" s="3">
        <v>1</v>
      </c>
      <c r="U792" s="3">
        <v>0</v>
      </c>
      <c r="V792" s="3">
        <v>0</v>
      </c>
      <c r="W792" s="3">
        <v>1</v>
      </c>
      <c r="X792" s="3">
        <v>0</v>
      </c>
    </row>
    <row r="793" spans="1:24">
      <c r="A793" s="1" t="s">
        <v>815</v>
      </c>
      <c r="B793" s="3" t="s">
        <v>815</v>
      </c>
      <c r="C793" s="3">
        <v>51</v>
      </c>
      <c r="D793" s="3">
        <v>140</v>
      </c>
      <c r="E793" s="3">
        <v>298</v>
      </c>
      <c r="F793" s="3">
        <v>122</v>
      </c>
      <c r="G793" s="3">
        <v>4.2</v>
      </c>
      <c r="H793" s="3">
        <v>1</v>
      </c>
      <c r="I793" s="3">
        <v>0</v>
      </c>
      <c r="J793" s="3">
        <v>1</v>
      </c>
      <c r="K793" s="3">
        <v>1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3">
        <v>0</v>
      </c>
      <c r="R793" s="3">
        <v>1</v>
      </c>
      <c r="S793" s="3">
        <v>0</v>
      </c>
      <c r="T793" s="3">
        <v>0</v>
      </c>
      <c r="U793" s="3">
        <v>1</v>
      </c>
      <c r="V793" s="3">
        <v>0</v>
      </c>
      <c r="W793" s="3">
        <v>1</v>
      </c>
      <c r="X793" s="3">
        <v>0</v>
      </c>
    </row>
    <row r="794" spans="1:24">
      <c r="A794" s="1" t="s">
        <v>816</v>
      </c>
      <c r="B794" s="3" t="s">
        <v>816</v>
      </c>
      <c r="C794" s="3">
        <v>46</v>
      </c>
      <c r="D794" s="3">
        <v>150</v>
      </c>
      <c r="E794" s="3">
        <v>231</v>
      </c>
      <c r="F794" s="3">
        <v>147</v>
      </c>
      <c r="G794" s="3">
        <v>3.6</v>
      </c>
      <c r="H794" s="3">
        <v>1</v>
      </c>
      <c r="I794" s="3">
        <v>0</v>
      </c>
      <c r="J794" s="3">
        <v>1</v>
      </c>
      <c r="K794" s="3">
        <v>0</v>
      </c>
      <c r="L794" s="3">
        <v>0</v>
      </c>
      <c r="M794" s="3">
        <v>1</v>
      </c>
      <c r="N794" s="3">
        <v>0</v>
      </c>
      <c r="O794" s="3">
        <v>1</v>
      </c>
      <c r="P794" s="3">
        <v>0</v>
      </c>
      <c r="Q794" s="3">
        <v>0</v>
      </c>
      <c r="R794" s="3">
        <v>1</v>
      </c>
      <c r="S794" s="3">
        <v>0</v>
      </c>
      <c r="T794" s="3">
        <v>1</v>
      </c>
      <c r="U794" s="3">
        <v>0</v>
      </c>
      <c r="V794" s="3">
        <v>0</v>
      </c>
      <c r="W794" s="3">
        <v>1</v>
      </c>
      <c r="X794" s="3">
        <v>0</v>
      </c>
    </row>
    <row r="795" spans="1:24">
      <c r="A795" s="1" t="s">
        <v>817</v>
      </c>
      <c r="B795" s="3" t="s">
        <v>817</v>
      </c>
      <c r="C795" s="3">
        <v>67</v>
      </c>
      <c r="D795" s="3">
        <v>125</v>
      </c>
      <c r="E795" s="3">
        <v>254</v>
      </c>
      <c r="F795" s="3">
        <v>163</v>
      </c>
      <c r="G795" s="3">
        <v>0.2</v>
      </c>
      <c r="H795" s="3">
        <v>1</v>
      </c>
      <c r="I795" s="3">
        <v>0</v>
      </c>
      <c r="J795" s="3">
        <v>1</v>
      </c>
      <c r="K795" s="3">
        <v>1</v>
      </c>
      <c r="L795" s="3">
        <v>0</v>
      </c>
      <c r="M795" s="3">
        <v>0</v>
      </c>
      <c r="N795" s="3">
        <v>0</v>
      </c>
      <c r="O795" s="3">
        <v>0</v>
      </c>
      <c r="P795" s="3">
        <v>1</v>
      </c>
      <c r="Q795" s="3">
        <v>0</v>
      </c>
      <c r="R795" s="3">
        <v>1</v>
      </c>
      <c r="S795" s="3">
        <v>0</v>
      </c>
      <c r="T795" s="3">
        <v>1</v>
      </c>
      <c r="U795" s="3">
        <v>0</v>
      </c>
      <c r="V795" s="3">
        <v>0</v>
      </c>
      <c r="W795" s="3">
        <v>1</v>
      </c>
      <c r="X795" s="3">
        <v>0</v>
      </c>
    </row>
    <row r="796" spans="1:24">
      <c r="A796" s="1" t="s">
        <v>818</v>
      </c>
      <c r="B796" s="3" t="s">
        <v>818</v>
      </c>
      <c r="C796" s="3">
        <v>50</v>
      </c>
      <c r="D796" s="3">
        <v>129</v>
      </c>
      <c r="E796" s="3">
        <v>196</v>
      </c>
      <c r="F796" s="3">
        <v>163</v>
      </c>
      <c r="G796" s="3">
        <v>0</v>
      </c>
      <c r="H796" s="3">
        <v>0</v>
      </c>
      <c r="I796" s="3">
        <v>0</v>
      </c>
      <c r="J796" s="3">
        <v>1</v>
      </c>
      <c r="K796" s="3">
        <v>0</v>
      </c>
      <c r="L796" s="3">
        <v>0</v>
      </c>
      <c r="M796" s="3">
        <v>1</v>
      </c>
      <c r="N796" s="3">
        <v>0</v>
      </c>
      <c r="O796" s="3">
        <v>1</v>
      </c>
      <c r="P796" s="3">
        <v>0</v>
      </c>
      <c r="Q796" s="3">
        <v>0</v>
      </c>
      <c r="R796" s="3">
        <v>1</v>
      </c>
      <c r="S796" s="3">
        <v>0</v>
      </c>
      <c r="T796" s="3">
        <v>1</v>
      </c>
      <c r="U796" s="3">
        <v>0</v>
      </c>
      <c r="V796" s="3">
        <v>0</v>
      </c>
      <c r="W796" s="3">
        <v>0</v>
      </c>
      <c r="X796" s="3">
        <v>1</v>
      </c>
    </row>
    <row r="797" spans="1:24">
      <c r="A797" s="1" t="s">
        <v>819</v>
      </c>
      <c r="B797" s="3" t="s">
        <v>819</v>
      </c>
      <c r="C797" s="3">
        <v>42</v>
      </c>
      <c r="D797" s="3">
        <v>120</v>
      </c>
      <c r="E797" s="3">
        <v>240</v>
      </c>
      <c r="F797" s="3">
        <v>194</v>
      </c>
      <c r="G797" s="3">
        <v>0.8</v>
      </c>
      <c r="H797" s="3">
        <v>0</v>
      </c>
      <c r="I797" s="3">
        <v>0</v>
      </c>
      <c r="J797" s="3">
        <v>1</v>
      </c>
      <c r="K797" s="3">
        <v>0</v>
      </c>
      <c r="L797" s="3">
        <v>0</v>
      </c>
      <c r="M797" s="3">
        <v>1</v>
      </c>
      <c r="N797" s="3">
        <v>0</v>
      </c>
      <c r="O797" s="3">
        <v>0</v>
      </c>
      <c r="P797" s="3">
        <v>1</v>
      </c>
      <c r="Q797" s="3">
        <v>0</v>
      </c>
      <c r="R797" s="3">
        <v>1</v>
      </c>
      <c r="S797" s="3">
        <v>0</v>
      </c>
      <c r="T797" s="3">
        <v>1</v>
      </c>
      <c r="U797" s="3">
        <v>0</v>
      </c>
      <c r="V797" s="3">
        <v>1</v>
      </c>
      <c r="W797" s="3">
        <v>0</v>
      </c>
      <c r="X797" s="3">
        <v>0</v>
      </c>
    </row>
    <row r="798" spans="1:24">
      <c r="A798" s="1" t="s">
        <v>820</v>
      </c>
      <c r="B798" s="3" t="s">
        <v>820</v>
      </c>
      <c r="C798" s="3">
        <v>56</v>
      </c>
      <c r="D798" s="3">
        <v>134</v>
      </c>
      <c r="E798" s="3">
        <v>409</v>
      </c>
      <c r="F798" s="3">
        <v>150</v>
      </c>
      <c r="G798" s="3">
        <v>1.9</v>
      </c>
      <c r="H798" s="3">
        <v>1</v>
      </c>
      <c r="I798" s="3">
        <v>1</v>
      </c>
      <c r="J798" s="3">
        <v>0</v>
      </c>
      <c r="K798" s="3">
        <v>1</v>
      </c>
      <c r="L798" s="3">
        <v>0</v>
      </c>
      <c r="M798" s="3">
        <v>0</v>
      </c>
      <c r="N798" s="3">
        <v>0</v>
      </c>
      <c r="O798" s="3">
        <v>1</v>
      </c>
      <c r="P798" s="3">
        <v>0</v>
      </c>
      <c r="Q798" s="3">
        <v>1</v>
      </c>
      <c r="R798" s="3">
        <v>0</v>
      </c>
      <c r="S798" s="3">
        <v>0</v>
      </c>
      <c r="T798" s="3">
        <v>0</v>
      </c>
      <c r="U798" s="3">
        <v>1</v>
      </c>
      <c r="V798" s="3">
        <v>0</v>
      </c>
      <c r="W798" s="3">
        <v>1</v>
      </c>
      <c r="X798" s="3">
        <v>0</v>
      </c>
    </row>
    <row r="799" spans="1:24">
      <c r="A799" s="1" t="s">
        <v>821</v>
      </c>
      <c r="B799" s="3" t="s">
        <v>821</v>
      </c>
      <c r="C799" s="3">
        <v>41</v>
      </c>
      <c r="D799" s="3">
        <v>110</v>
      </c>
      <c r="E799" s="3">
        <v>172</v>
      </c>
      <c r="F799" s="3">
        <v>158</v>
      </c>
      <c r="G799" s="3">
        <v>0</v>
      </c>
      <c r="H799" s="3">
        <v>1</v>
      </c>
      <c r="I799" s="3">
        <v>0</v>
      </c>
      <c r="J799" s="3">
        <v>1</v>
      </c>
      <c r="K799" s="3">
        <v>1</v>
      </c>
      <c r="L799" s="3">
        <v>0</v>
      </c>
      <c r="M799" s="3">
        <v>0</v>
      </c>
      <c r="N799" s="3">
        <v>0</v>
      </c>
      <c r="O799" s="3">
        <v>1</v>
      </c>
      <c r="P799" s="3">
        <v>0</v>
      </c>
      <c r="Q799" s="3">
        <v>1</v>
      </c>
      <c r="R799" s="3">
        <v>0</v>
      </c>
      <c r="S799" s="3">
        <v>0</v>
      </c>
      <c r="T799" s="3">
        <v>1</v>
      </c>
      <c r="U799" s="3">
        <v>0</v>
      </c>
      <c r="V799" s="3">
        <v>0</v>
      </c>
      <c r="W799" s="3">
        <v>0</v>
      </c>
      <c r="X799" s="3">
        <v>1</v>
      </c>
    </row>
    <row r="800" spans="1:24">
      <c r="A800" s="1" t="s">
        <v>822</v>
      </c>
      <c r="B800" s="3" t="s">
        <v>822</v>
      </c>
      <c r="C800" s="3">
        <v>42</v>
      </c>
      <c r="D800" s="3">
        <v>102</v>
      </c>
      <c r="E800" s="3">
        <v>265</v>
      </c>
      <c r="F800" s="3">
        <v>122</v>
      </c>
      <c r="G800" s="3">
        <v>0.6</v>
      </c>
      <c r="H800" s="3">
        <v>0</v>
      </c>
      <c r="I800" s="3">
        <v>1</v>
      </c>
      <c r="J800" s="3">
        <v>0</v>
      </c>
      <c r="K800" s="3">
        <v>1</v>
      </c>
      <c r="L800" s="3">
        <v>0</v>
      </c>
      <c r="M800" s="3">
        <v>0</v>
      </c>
      <c r="N800" s="3">
        <v>0</v>
      </c>
      <c r="O800" s="3">
        <v>1</v>
      </c>
      <c r="P800" s="3">
        <v>0</v>
      </c>
      <c r="Q800" s="3">
        <v>1</v>
      </c>
      <c r="R800" s="3">
        <v>0</v>
      </c>
      <c r="S800" s="3">
        <v>0</v>
      </c>
      <c r="T800" s="3">
        <v>1</v>
      </c>
      <c r="U800" s="3">
        <v>0</v>
      </c>
      <c r="V800" s="3">
        <v>0</v>
      </c>
      <c r="W800" s="3">
        <v>1</v>
      </c>
      <c r="X800" s="3">
        <v>0</v>
      </c>
    </row>
    <row r="801" spans="1:24">
      <c r="A801" s="1" t="s">
        <v>823</v>
      </c>
      <c r="B801" s="3" t="s">
        <v>823</v>
      </c>
      <c r="C801" s="3">
        <v>53</v>
      </c>
      <c r="D801" s="3">
        <v>130</v>
      </c>
      <c r="E801" s="3">
        <v>246</v>
      </c>
      <c r="F801" s="3">
        <v>173</v>
      </c>
      <c r="G801" s="3">
        <v>0</v>
      </c>
      <c r="H801" s="3">
        <v>0</v>
      </c>
      <c r="I801" s="3">
        <v>0</v>
      </c>
      <c r="J801" s="3">
        <v>1</v>
      </c>
      <c r="K801" s="3">
        <v>0</v>
      </c>
      <c r="L801" s="3">
        <v>0</v>
      </c>
      <c r="M801" s="3">
        <v>1</v>
      </c>
      <c r="N801" s="3">
        <v>0</v>
      </c>
      <c r="O801" s="3">
        <v>0</v>
      </c>
      <c r="P801" s="3">
        <v>1</v>
      </c>
      <c r="Q801" s="3">
        <v>1</v>
      </c>
      <c r="R801" s="3">
        <v>0</v>
      </c>
      <c r="S801" s="3">
        <v>0</v>
      </c>
      <c r="T801" s="3">
        <v>1</v>
      </c>
      <c r="U801" s="3">
        <v>0</v>
      </c>
      <c r="V801" s="3">
        <v>0</v>
      </c>
      <c r="W801" s="3">
        <v>0</v>
      </c>
      <c r="X801" s="3">
        <v>1</v>
      </c>
    </row>
    <row r="802" spans="1:24">
      <c r="A802" s="1" t="s">
        <v>824</v>
      </c>
      <c r="B802" s="3" t="s">
        <v>824</v>
      </c>
      <c r="C802" s="3">
        <v>43</v>
      </c>
      <c r="D802" s="3">
        <v>130</v>
      </c>
      <c r="E802" s="3">
        <v>315</v>
      </c>
      <c r="F802" s="3">
        <v>162</v>
      </c>
      <c r="G802" s="3">
        <v>1.9</v>
      </c>
      <c r="H802" s="3">
        <v>0</v>
      </c>
      <c r="I802" s="3">
        <v>0</v>
      </c>
      <c r="J802" s="3">
        <v>1</v>
      </c>
      <c r="K802" s="3">
        <v>0</v>
      </c>
      <c r="L802" s="3">
        <v>0</v>
      </c>
      <c r="M802" s="3">
        <v>1</v>
      </c>
      <c r="N802" s="3">
        <v>0</v>
      </c>
      <c r="O802" s="3">
        <v>1</v>
      </c>
      <c r="P802" s="3">
        <v>0</v>
      </c>
      <c r="Q802" s="3">
        <v>0</v>
      </c>
      <c r="R802" s="3">
        <v>1</v>
      </c>
      <c r="S802" s="3">
        <v>0</v>
      </c>
      <c r="T802" s="3">
        <v>1</v>
      </c>
      <c r="U802" s="3">
        <v>0</v>
      </c>
      <c r="V802" s="3">
        <v>0</v>
      </c>
      <c r="W802" s="3">
        <v>0</v>
      </c>
      <c r="X802" s="3">
        <v>1</v>
      </c>
    </row>
    <row r="803" spans="1:24">
      <c r="A803" s="1" t="s">
        <v>825</v>
      </c>
      <c r="B803" s="3" t="s">
        <v>825</v>
      </c>
      <c r="C803" s="3">
        <v>56</v>
      </c>
      <c r="D803" s="3">
        <v>132</v>
      </c>
      <c r="E803" s="3">
        <v>184</v>
      </c>
      <c r="F803" s="3">
        <v>105</v>
      </c>
      <c r="G803" s="3">
        <v>2.1</v>
      </c>
      <c r="H803" s="3">
        <v>1</v>
      </c>
      <c r="I803" s="3">
        <v>0</v>
      </c>
      <c r="J803" s="3">
        <v>1</v>
      </c>
      <c r="K803" s="3">
        <v>1</v>
      </c>
      <c r="L803" s="3">
        <v>0</v>
      </c>
      <c r="M803" s="3">
        <v>0</v>
      </c>
      <c r="N803" s="3">
        <v>0</v>
      </c>
      <c r="O803" s="3">
        <v>1</v>
      </c>
      <c r="P803" s="3">
        <v>0</v>
      </c>
      <c r="Q803" s="3">
        <v>1</v>
      </c>
      <c r="R803" s="3">
        <v>0</v>
      </c>
      <c r="S803" s="3">
        <v>0</v>
      </c>
      <c r="T803" s="3">
        <v>0</v>
      </c>
      <c r="U803" s="3">
        <v>1</v>
      </c>
      <c r="V803" s="3">
        <v>0</v>
      </c>
      <c r="W803" s="3">
        <v>1</v>
      </c>
      <c r="X803" s="3">
        <v>0</v>
      </c>
    </row>
    <row r="804" spans="1:24">
      <c r="A804" s="1" t="s">
        <v>826</v>
      </c>
      <c r="B804" s="3" t="s">
        <v>826</v>
      </c>
      <c r="C804" s="3">
        <v>52</v>
      </c>
      <c r="D804" s="3">
        <v>108</v>
      </c>
      <c r="E804" s="3">
        <v>233</v>
      </c>
      <c r="F804" s="3">
        <v>147</v>
      </c>
      <c r="G804" s="3">
        <v>0.1</v>
      </c>
      <c r="H804" s="3">
        <v>0</v>
      </c>
      <c r="I804" s="3">
        <v>0</v>
      </c>
      <c r="J804" s="3">
        <v>1</v>
      </c>
      <c r="K804" s="3">
        <v>1</v>
      </c>
      <c r="L804" s="3">
        <v>0</v>
      </c>
      <c r="M804" s="3">
        <v>0</v>
      </c>
      <c r="N804" s="3">
        <v>0</v>
      </c>
      <c r="O804" s="3">
        <v>0</v>
      </c>
      <c r="P804" s="3">
        <v>1</v>
      </c>
      <c r="Q804" s="3">
        <v>0</v>
      </c>
      <c r="R804" s="3">
        <v>1</v>
      </c>
      <c r="S804" s="3">
        <v>0</v>
      </c>
      <c r="T804" s="3">
        <v>1</v>
      </c>
      <c r="U804" s="3">
        <v>0</v>
      </c>
      <c r="V804" s="3">
        <v>0</v>
      </c>
      <c r="W804" s="3">
        <v>0</v>
      </c>
      <c r="X804" s="3">
        <v>1</v>
      </c>
    </row>
    <row r="805" spans="1:24">
      <c r="A805" s="1" t="s">
        <v>827</v>
      </c>
      <c r="B805" s="3" t="s">
        <v>827</v>
      </c>
      <c r="C805" s="3">
        <v>62</v>
      </c>
      <c r="D805" s="3">
        <v>140</v>
      </c>
      <c r="E805" s="3">
        <v>394</v>
      </c>
      <c r="F805" s="3">
        <v>157</v>
      </c>
      <c r="G805" s="3">
        <v>1.2</v>
      </c>
      <c r="H805" s="3">
        <v>0</v>
      </c>
      <c r="I805" s="3">
        <v>1</v>
      </c>
      <c r="J805" s="3">
        <v>0</v>
      </c>
      <c r="K805" s="3">
        <v>1</v>
      </c>
      <c r="L805" s="3">
        <v>0</v>
      </c>
      <c r="M805" s="3">
        <v>0</v>
      </c>
      <c r="N805" s="3">
        <v>0</v>
      </c>
      <c r="O805" s="3">
        <v>1</v>
      </c>
      <c r="P805" s="3">
        <v>0</v>
      </c>
      <c r="Q805" s="3">
        <v>1</v>
      </c>
      <c r="R805" s="3">
        <v>0</v>
      </c>
      <c r="S805" s="3">
        <v>0</v>
      </c>
      <c r="T805" s="3">
        <v>1</v>
      </c>
      <c r="U805" s="3">
        <v>0</v>
      </c>
      <c r="V805" s="3">
        <v>0</v>
      </c>
      <c r="W805" s="3">
        <v>1</v>
      </c>
      <c r="X805" s="3">
        <v>0</v>
      </c>
    </row>
    <row r="806" spans="1:24">
      <c r="A806" s="1" t="s">
        <v>828</v>
      </c>
      <c r="B806" s="3" t="s">
        <v>828</v>
      </c>
      <c r="C806" s="3">
        <v>70</v>
      </c>
      <c r="D806" s="3">
        <v>160</v>
      </c>
      <c r="E806" s="3">
        <v>269</v>
      </c>
      <c r="F806" s="3">
        <v>112</v>
      </c>
      <c r="G806" s="3">
        <v>2.9</v>
      </c>
      <c r="H806" s="3">
        <v>1</v>
      </c>
      <c r="I806" s="3">
        <v>0</v>
      </c>
      <c r="J806" s="3">
        <v>1</v>
      </c>
      <c r="K806" s="3">
        <v>0</v>
      </c>
      <c r="L806" s="3">
        <v>0</v>
      </c>
      <c r="M806" s="3">
        <v>1</v>
      </c>
      <c r="N806" s="3">
        <v>0</v>
      </c>
      <c r="O806" s="3">
        <v>1</v>
      </c>
      <c r="P806" s="3">
        <v>0</v>
      </c>
      <c r="Q806" s="3">
        <v>0</v>
      </c>
      <c r="R806" s="3">
        <v>1</v>
      </c>
      <c r="S806" s="3">
        <v>0</v>
      </c>
      <c r="T806" s="3">
        <v>0</v>
      </c>
      <c r="U806" s="3">
        <v>1</v>
      </c>
      <c r="V806" s="3">
        <v>0</v>
      </c>
      <c r="W806" s="3">
        <v>1</v>
      </c>
      <c r="X806" s="3">
        <v>0</v>
      </c>
    </row>
    <row r="807" spans="1:24">
      <c r="A807" s="1" t="s">
        <v>829</v>
      </c>
      <c r="B807" s="3" t="s">
        <v>829</v>
      </c>
      <c r="C807" s="3">
        <v>54</v>
      </c>
      <c r="D807" s="3">
        <v>140</v>
      </c>
      <c r="E807" s="3">
        <v>239</v>
      </c>
      <c r="F807" s="3">
        <v>160</v>
      </c>
      <c r="G807" s="3">
        <v>1.2</v>
      </c>
      <c r="H807" s="3">
        <v>0</v>
      </c>
      <c r="I807" s="3">
        <v>0</v>
      </c>
      <c r="J807" s="3">
        <v>1</v>
      </c>
      <c r="K807" s="3">
        <v>1</v>
      </c>
      <c r="L807" s="3">
        <v>0</v>
      </c>
      <c r="M807" s="3">
        <v>0</v>
      </c>
      <c r="N807" s="3">
        <v>0</v>
      </c>
      <c r="O807" s="3">
        <v>1</v>
      </c>
      <c r="P807" s="3">
        <v>0</v>
      </c>
      <c r="Q807" s="3">
        <v>0</v>
      </c>
      <c r="R807" s="3">
        <v>1</v>
      </c>
      <c r="S807" s="3">
        <v>0</v>
      </c>
      <c r="T807" s="3">
        <v>1</v>
      </c>
      <c r="U807" s="3">
        <v>0</v>
      </c>
      <c r="V807" s="3">
        <v>0</v>
      </c>
      <c r="W807" s="3">
        <v>0</v>
      </c>
      <c r="X807" s="3">
        <v>1</v>
      </c>
    </row>
    <row r="808" spans="1:24">
      <c r="A808" s="1" t="s">
        <v>830</v>
      </c>
      <c r="B808" s="3" t="s">
        <v>830</v>
      </c>
      <c r="C808" s="3">
        <v>70</v>
      </c>
      <c r="D808" s="3">
        <v>145</v>
      </c>
      <c r="E808" s="3">
        <v>174</v>
      </c>
      <c r="F808" s="3">
        <v>125</v>
      </c>
      <c r="G808" s="3">
        <v>2.6</v>
      </c>
      <c r="H808" s="3">
        <v>1</v>
      </c>
      <c r="I808" s="3">
        <v>0</v>
      </c>
      <c r="J808" s="3">
        <v>1</v>
      </c>
      <c r="K808" s="3">
        <v>1</v>
      </c>
      <c r="L808" s="3">
        <v>0</v>
      </c>
      <c r="M808" s="3">
        <v>0</v>
      </c>
      <c r="N808" s="3">
        <v>0</v>
      </c>
      <c r="O808" s="3">
        <v>1</v>
      </c>
      <c r="P808" s="3">
        <v>0</v>
      </c>
      <c r="Q808" s="3">
        <v>0</v>
      </c>
      <c r="R808" s="3">
        <v>1</v>
      </c>
      <c r="S808" s="3">
        <v>0</v>
      </c>
      <c r="T808" s="3">
        <v>0</v>
      </c>
      <c r="U808" s="3">
        <v>1</v>
      </c>
      <c r="V808" s="3">
        <v>1</v>
      </c>
      <c r="W808" s="3">
        <v>0</v>
      </c>
      <c r="X808" s="3">
        <v>0</v>
      </c>
    </row>
    <row r="809" spans="1:24">
      <c r="A809" s="1" t="s">
        <v>831</v>
      </c>
      <c r="B809" s="3" t="s">
        <v>831</v>
      </c>
      <c r="C809" s="3">
        <v>54</v>
      </c>
      <c r="D809" s="3">
        <v>108</v>
      </c>
      <c r="E809" s="3">
        <v>309</v>
      </c>
      <c r="F809" s="3">
        <v>156</v>
      </c>
      <c r="G809" s="3">
        <v>0</v>
      </c>
      <c r="H809" s="3">
        <v>0</v>
      </c>
      <c r="I809" s="3">
        <v>0</v>
      </c>
      <c r="J809" s="3">
        <v>1</v>
      </c>
      <c r="K809" s="3">
        <v>0</v>
      </c>
      <c r="L809" s="3">
        <v>1</v>
      </c>
      <c r="M809" s="3">
        <v>0</v>
      </c>
      <c r="N809" s="3">
        <v>0</v>
      </c>
      <c r="O809" s="3">
        <v>1</v>
      </c>
      <c r="P809" s="3">
        <v>0</v>
      </c>
      <c r="Q809" s="3">
        <v>0</v>
      </c>
      <c r="R809" s="3">
        <v>1</v>
      </c>
      <c r="S809" s="3">
        <v>0</v>
      </c>
      <c r="T809" s="3">
        <v>1</v>
      </c>
      <c r="U809" s="3">
        <v>0</v>
      </c>
      <c r="V809" s="3">
        <v>0</v>
      </c>
      <c r="W809" s="3">
        <v>0</v>
      </c>
      <c r="X809" s="3">
        <v>1</v>
      </c>
    </row>
    <row r="810" spans="1:24">
      <c r="A810" s="1" t="s">
        <v>832</v>
      </c>
      <c r="B810" s="3" t="s">
        <v>832</v>
      </c>
      <c r="C810" s="3">
        <v>35</v>
      </c>
      <c r="D810" s="3">
        <v>126</v>
      </c>
      <c r="E810" s="3">
        <v>282</v>
      </c>
      <c r="F810" s="3">
        <v>156</v>
      </c>
      <c r="G810" s="3">
        <v>0</v>
      </c>
      <c r="H810" s="3">
        <v>1</v>
      </c>
      <c r="I810" s="3">
        <v>0</v>
      </c>
      <c r="J810" s="3">
        <v>1</v>
      </c>
      <c r="K810" s="3">
        <v>1</v>
      </c>
      <c r="L810" s="3">
        <v>0</v>
      </c>
      <c r="M810" s="3">
        <v>0</v>
      </c>
      <c r="N810" s="3">
        <v>0</v>
      </c>
      <c r="O810" s="3">
        <v>1</v>
      </c>
      <c r="P810" s="3">
        <v>0</v>
      </c>
      <c r="Q810" s="3">
        <v>1</v>
      </c>
      <c r="R810" s="3">
        <v>0</v>
      </c>
      <c r="S810" s="3">
        <v>0</v>
      </c>
      <c r="T810" s="3">
        <v>0</v>
      </c>
      <c r="U810" s="3">
        <v>1</v>
      </c>
      <c r="V810" s="3">
        <v>0</v>
      </c>
      <c r="W810" s="3">
        <v>0</v>
      </c>
      <c r="X810" s="3">
        <v>1</v>
      </c>
    </row>
    <row r="811" spans="1:24">
      <c r="A811" s="1" t="s">
        <v>833</v>
      </c>
      <c r="B811" s="3" t="s">
        <v>833</v>
      </c>
      <c r="C811" s="3">
        <v>48</v>
      </c>
      <c r="D811" s="3">
        <v>124</v>
      </c>
      <c r="E811" s="3">
        <v>255</v>
      </c>
      <c r="F811" s="3">
        <v>175</v>
      </c>
      <c r="G811" s="3">
        <v>0</v>
      </c>
      <c r="H811" s="3">
        <v>0</v>
      </c>
      <c r="I811" s="3">
        <v>0</v>
      </c>
      <c r="J811" s="3">
        <v>1</v>
      </c>
      <c r="K811" s="3">
        <v>0</v>
      </c>
      <c r="L811" s="3">
        <v>0</v>
      </c>
      <c r="M811" s="3">
        <v>1</v>
      </c>
      <c r="N811" s="3">
        <v>0</v>
      </c>
      <c r="O811" s="3">
        <v>0</v>
      </c>
      <c r="P811" s="3">
        <v>1</v>
      </c>
      <c r="Q811" s="3">
        <v>0</v>
      </c>
      <c r="R811" s="3">
        <v>1</v>
      </c>
      <c r="S811" s="3">
        <v>0</v>
      </c>
      <c r="T811" s="3">
        <v>1</v>
      </c>
      <c r="U811" s="3">
        <v>0</v>
      </c>
      <c r="V811" s="3">
        <v>0</v>
      </c>
      <c r="W811" s="3">
        <v>0</v>
      </c>
      <c r="X811" s="3">
        <v>1</v>
      </c>
    </row>
    <row r="812" spans="1:24">
      <c r="A812" s="1" t="s">
        <v>834</v>
      </c>
      <c r="B812" s="3" t="s">
        <v>834</v>
      </c>
      <c r="C812" s="3">
        <v>55</v>
      </c>
      <c r="D812" s="3">
        <v>135</v>
      </c>
      <c r="E812" s="3">
        <v>250</v>
      </c>
      <c r="F812" s="3">
        <v>161</v>
      </c>
      <c r="G812" s="3">
        <v>1.4</v>
      </c>
      <c r="H812" s="3">
        <v>0</v>
      </c>
      <c r="I812" s="3">
        <v>1</v>
      </c>
      <c r="J812" s="3">
        <v>0</v>
      </c>
      <c r="K812" s="3">
        <v>0</v>
      </c>
      <c r="L812" s="3">
        <v>1</v>
      </c>
      <c r="M812" s="3">
        <v>0</v>
      </c>
      <c r="N812" s="3">
        <v>0</v>
      </c>
      <c r="O812" s="3">
        <v>1</v>
      </c>
      <c r="P812" s="3">
        <v>0</v>
      </c>
      <c r="Q812" s="3">
        <v>1</v>
      </c>
      <c r="R812" s="3">
        <v>0</v>
      </c>
      <c r="S812" s="3">
        <v>0</v>
      </c>
      <c r="T812" s="3">
        <v>1</v>
      </c>
      <c r="U812" s="3">
        <v>0</v>
      </c>
      <c r="V812" s="3">
        <v>0</v>
      </c>
      <c r="W812" s="3">
        <v>1</v>
      </c>
      <c r="X812" s="3">
        <v>0</v>
      </c>
    </row>
    <row r="813" spans="1:24">
      <c r="A813" s="1" t="s">
        <v>835</v>
      </c>
      <c r="B813" s="3" t="s">
        <v>835</v>
      </c>
      <c r="C813" s="3">
        <v>58</v>
      </c>
      <c r="D813" s="3">
        <v>100</v>
      </c>
      <c r="E813" s="3">
        <v>248</v>
      </c>
      <c r="F813" s="3">
        <v>122</v>
      </c>
      <c r="G813" s="3">
        <v>1</v>
      </c>
      <c r="H813" s="3">
        <v>0</v>
      </c>
      <c r="I813" s="3">
        <v>1</v>
      </c>
      <c r="J813" s="3">
        <v>0</v>
      </c>
      <c r="K813" s="3">
        <v>1</v>
      </c>
      <c r="L813" s="3">
        <v>0</v>
      </c>
      <c r="M813" s="3">
        <v>0</v>
      </c>
      <c r="N813" s="3">
        <v>0</v>
      </c>
      <c r="O813" s="3">
        <v>1</v>
      </c>
      <c r="P813" s="3">
        <v>0</v>
      </c>
      <c r="Q813" s="3">
        <v>1</v>
      </c>
      <c r="R813" s="3">
        <v>0</v>
      </c>
      <c r="S813" s="3">
        <v>0</v>
      </c>
      <c r="T813" s="3">
        <v>1</v>
      </c>
      <c r="U813" s="3">
        <v>0</v>
      </c>
      <c r="V813" s="3">
        <v>0</v>
      </c>
      <c r="W813" s="3">
        <v>1</v>
      </c>
      <c r="X813" s="3">
        <v>0</v>
      </c>
    </row>
    <row r="814" spans="1:24">
      <c r="A814" s="1" t="s">
        <v>836</v>
      </c>
      <c r="B814" s="3" t="s">
        <v>836</v>
      </c>
      <c r="C814" s="3">
        <v>54</v>
      </c>
      <c r="D814" s="3">
        <v>110</v>
      </c>
      <c r="E814" s="3">
        <v>214</v>
      </c>
      <c r="F814" s="3">
        <v>158</v>
      </c>
      <c r="G814" s="3">
        <v>1.6</v>
      </c>
      <c r="H814" s="3">
        <v>0</v>
      </c>
      <c r="I814" s="3">
        <v>1</v>
      </c>
      <c r="J814" s="3">
        <v>0</v>
      </c>
      <c r="K814" s="3">
        <v>0</v>
      </c>
      <c r="L814" s="3">
        <v>0</v>
      </c>
      <c r="M814" s="3">
        <v>1</v>
      </c>
      <c r="N814" s="3">
        <v>0</v>
      </c>
      <c r="O814" s="3">
        <v>1</v>
      </c>
      <c r="P814" s="3">
        <v>0</v>
      </c>
      <c r="Q814" s="3">
        <v>0</v>
      </c>
      <c r="R814" s="3">
        <v>1</v>
      </c>
      <c r="S814" s="3">
        <v>0</v>
      </c>
      <c r="T814" s="3">
        <v>1</v>
      </c>
      <c r="U814" s="3">
        <v>0</v>
      </c>
      <c r="V814" s="3">
        <v>0</v>
      </c>
      <c r="W814" s="3">
        <v>1</v>
      </c>
      <c r="X814" s="3">
        <v>0</v>
      </c>
    </row>
    <row r="815" spans="1:24">
      <c r="A815" s="1" t="s">
        <v>837</v>
      </c>
      <c r="B815" s="3" t="s">
        <v>837</v>
      </c>
      <c r="C815" s="3">
        <v>69</v>
      </c>
      <c r="D815" s="3">
        <v>140</v>
      </c>
      <c r="E815" s="3">
        <v>239</v>
      </c>
      <c r="F815" s="3">
        <v>151</v>
      </c>
      <c r="G815" s="3">
        <v>1.8</v>
      </c>
      <c r="H815" s="3">
        <v>0</v>
      </c>
      <c r="I815" s="3">
        <v>1</v>
      </c>
      <c r="J815" s="3">
        <v>0</v>
      </c>
      <c r="K815" s="3">
        <v>0</v>
      </c>
      <c r="L815" s="3">
        <v>0</v>
      </c>
      <c r="M815" s="3">
        <v>0</v>
      </c>
      <c r="N815" s="3">
        <v>1</v>
      </c>
      <c r="O815" s="3">
        <v>1</v>
      </c>
      <c r="P815" s="3">
        <v>0</v>
      </c>
      <c r="Q815" s="3">
        <v>0</v>
      </c>
      <c r="R815" s="3">
        <v>1</v>
      </c>
      <c r="S815" s="3">
        <v>0</v>
      </c>
      <c r="T815" s="3">
        <v>1</v>
      </c>
      <c r="U815" s="3">
        <v>0</v>
      </c>
      <c r="V815" s="3">
        <v>0</v>
      </c>
      <c r="W815" s="3">
        <v>0</v>
      </c>
      <c r="X815" s="3">
        <v>1</v>
      </c>
    </row>
    <row r="816" spans="1:24">
      <c r="A816" s="1" t="s">
        <v>838</v>
      </c>
      <c r="B816" s="3" t="s">
        <v>838</v>
      </c>
      <c r="C816" s="3">
        <v>77</v>
      </c>
      <c r="D816" s="3">
        <v>125</v>
      </c>
      <c r="E816" s="3">
        <v>304</v>
      </c>
      <c r="F816" s="3">
        <v>162</v>
      </c>
      <c r="G816" s="3">
        <v>0</v>
      </c>
      <c r="H816" s="3">
        <v>1</v>
      </c>
      <c r="I816" s="3">
        <v>0</v>
      </c>
      <c r="J816" s="3">
        <v>1</v>
      </c>
      <c r="K816" s="3">
        <v>1</v>
      </c>
      <c r="L816" s="3">
        <v>0</v>
      </c>
      <c r="M816" s="3">
        <v>0</v>
      </c>
      <c r="N816" s="3">
        <v>0</v>
      </c>
      <c r="O816" s="3">
        <v>1</v>
      </c>
      <c r="P816" s="3">
        <v>0</v>
      </c>
      <c r="Q816" s="3">
        <v>1</v>
      </c>
      <c r="R816" s="3">
        <v>0</v>
      </c>
      <c r="S816" s="3">
        <v>0</v>
      </c>
      <c r="T816" s="3">
        <v>0</v>
      </c>
      <c r="U816" s="3">
        <v>1</v>
      </c>
      <c r="V816" s="3">
        <v>0</v>
      </c>
      <c r="W816" s="3">
        <v>0</v>
      </c>
      <c r="X816" s="3">
        <v>1</v>
      </c>
    </row>
    <row r="817" spans="1:24">
      <c r="A817" s="1" t="s">
        <v>839</v>
      </c>
      <c r="B817" s="3" t="s">
        <v>839</v>
      </c>
      <c r="C817" s="3">
        <v>68</v>
      </c>
      <c r="D817" s="3">
        <v>118</v>
      </c>
      <c r="E817" s="3">
        <v>277</v>
      </c>
      <c r="F817" s="3">
        <v>151</v>
      </c>
      <c r="G817" s="3">
        <v>1</v>
      </c>
      <c r="H817" s="3">
        <v>0</v>
      </c>
      <c r="I817" s="3">
        <v>0</v>
      </c>
      <c r="J817" s="3">
        <v>1</v>
      </c>
      <c r="K817" s="3">
        <v>0</v>
      </c>
      <c r="L817" s="3">
        <v>0</v>
      </c>
      <c r="M817" s="3">
        <v>1</v>
      </c>
      <c r="N817" s="3">
        <v>0</v>
      </c>
      <c r="O817" s="3">
        <v>1</v>
      </c>
      <c r="P817" s="3">
        <v>0</v>
      </c>
      <c r="Q817" s="3">
        <v>0</v>
      </c>
      <c r="R817" s="3">
        <v>1</v>
      </c>
      <c r="S817" s="3">
        <v>0</v>
      </c>
      <c r="T817" s="3">
        <v>1</v>
      </c>
      <c r="U817" s="3">
        <v>0</v>
      </c>
      <c r="V817" s="3">
        <v>0</v>
      </c>
      <c r="W817" s="3">
        <v>0</v>
      </c>
      <c r="X817" s="3">
        <v>1</v>
      </c>
    </row>
    <row r="818" spans="1:24">
      <c r="A818" s="1" t="s">
        <v>840</v>
      </c>
      <c r="B818" s="3" t="s">
        <v>840</v>
      </c>
      <c r="C818" s="3">
        <v>58</v>
      </c>
      <c r="D818" s="3">
        <v>125</v>
      </c>
      <c r="E818" s="3">
        <v>300</v>
      </c>
      <c r="F818" s="3">
        <v>171</v>
      </c>
      <c r="G818" s="3">
        <v>0</v>
      </c>
      <c r="H818" s="3">
        <v>1</v>
      </c>
      <c r="I818" s="3">
        <v>0</v>
      </c>
      <c r="J818" s="3">
        <v>1</v>
      </c>
      <c r="K818" s="3">
        <v>1</v>
      </c>
      <c r="L818" s="3">
        <v>0</v>
      </c>
      <c r="M818" s="3">
        <v>0</v>
      </c>
      <c r="N818" s="3">
        <v>0</v>
      </c>
      <c r="O818" s="3">
        <v>1</v>
      </c>
      <c r="P818" s="3">
        <v>0</v>
      </c>
      <c r="Q818" s="3">
        <v>1</v>
      </c>
      <c r="R818" s="3">
        <v>0</v>
      </c>
      <c r="S818" s="3">
        <v>0</v>
      </c>
      <c r="T818" s="3">
        <v>1</v>
      </c>
      <c r="U818" s="3">
        <v>0</v>
      </c>
      <c r="V818" s="3">
        <v>0</v>
      </c>
      <c r="W818" s="3">
        <v>0</v>
      </c>
      <c r="X818" s="3">
        <v>1</v>
      </c>
    </row>
    <row r="819" spans="1:24">
      <c r="A819" s="1" t="s">
        <v>841</v>
      </c>
      <c r="B819" s="3" t="s">
        <v>841</v>
      </c>
      <c r="C819" s="3">
        <v>60</v>
      </c>
      <c r="D819" s="3">
        <v>125</v>
      </c>
      <c r="E819" s="3">
        <v>258</v>
      </c>
      <c r="F819" s="3">
        <v>141</v>
      </c>
      <c r="G819" s="3">
        <v>2.8</v>
      </c>
      <c r="H819" s="3">
        <v>1</v>
      </c>
      <c r="I819" s="3">
        <v>0</v>
      </c>
      <c r="J819" s="3">
        <v>1</v>
      </c>
      <c r="K819" s="3">
        <v>1</v>
      </c>
      <c r="L819" s="3">
        <v>0</v>
      </c>
      <c r="M819" s="3">
        <v>0</v>
      </c>
      <c r="N819" s="3">
        <v>0</v>
      </c>
      <c r="O819" s="3">
        <v>1</v>
      </c>
      <c r="P819" s="3">
        <v>0</v>
      </c>
      <c r="Q819" s="3">
        <v>1</v>
      </c>
      <c r="R819" s="3">
        <v>0</v>
      </c>
      <c r="S819" s="3">
        <v>0</v>
      </c>
      <c r="T819" s="3">
        <v>0</v>
      </c>
      <c r="U819" s="3">
        <v>1</v>
      </c>
      <c r="V819" s="3">
        <v>0</v>
      </c>
      <c r="W819" s="3">
        <v>1</v>
      </c>
      <c r="X819" s="3">
        <v>0</v>
      </c>
    </row>
    <row r="820" spans="1:24">
      <c r="A820" s="1" t="s">
        <v>842</v>
      </c>
      <c r="B820" s="3" t="s">
        <v>842</v>
      </c>
      <c r="C820" s="3">
        <v>51</v>
      </c>
      <c r="D820" s="3">
        <v>140</v>
      </c>
      <c r="E820" s="3">
        <v>299</v>
      </c>
      <c r="F820" s="3">
        <v>173</v>
      </c>
      <c r="G820" s="3">
        <v>1.6</v>
      </c>
      <c r="H820" s="3">
        <v>1</v>
      </c>
      <c r="I820" s="3">
        <v>0</v>
      </c>
      <c r="J820" s="3">
        <v>1</v>
      </c>
      <c r="K820" s="3">
        <v>1</v>
      </c>
      <c r="L820" s="3">
        <v>0</v>
      </c>
      <c r="M820" s="3">
        <v>0</v>
      </c>
      <c r="N820" s="3">
        <v>0</v>
      </c>
      <c r="O820" s="3">
        <v>1</v>
      </c>
      <c r="P820" s="3">
        <v>0</v>
      </c>
      <c r="Q820" s="3">
        <v>0</v>
      </c>
      <c r="R820" s="3">
        <v>1</v>
      </c>
      <c r="S820" s="3">
        <v>0</v>
      </c>
      <c r="T820" s="3">
        <v>0</v>
      </c>
      <c r="U820" s="3">
        <v>1</v>
      </c>
      <c r="V820" s="3">
        <v>0</v>
      </c>
      <c r="W820" s="3">
        <v>0</v>
      </c>
      <c r="X820" s="3">
        <v>1</v>
      </c>
    </row>
    <row r="821" spans="1:24">
      <c r="A821" s="1" t="s">
        <v>843</v>
      </c>
      <c r="B821" s="3" t="s">
        <v>843</v>
      </c>
      <c r="C821" s="3">
        <v>55</v>
      </c>
      <c r="D821" s="3">
        <v>160</v>
      </c>
      <c r="E821" s="3">
        <v>289</v>
      </c>
      <c r="F821" s="3">
        <v>145</v>
      </c>
      <c r="G821" s="3">
        <v>0.8</v>
      </c>
      <c r="H821" s="3">
        <v>1</v>
      </c>
      <c r="I821" s="3">
        <v>0</v>
      </c>
      <c r="J821" s="3">
        <v>1</v>
      </c>
      <c r="K821" s="3">
        <v>1</v>
      </c>
      <c r="L821" s="3">
        <v>0</v>
      </c>
      <c r="M821" s="3">
        <v>0</v>
      </c>
      <c r="N821" s="3">
        <v>0</v>
      </c>
      <c r="O821" s="3">
        <v>1</v>
      </c>
      <c r="P821" s="3">
        <v>0</v>
      </c>
      <c r="Q821" s="3">
        <v>1</v>
      </c>
      <c r="R821" s="3">
        <v>0</v>
      </c>
      <c r="S821" s="3">
        <v>0</v>
      </c>
      <c r="T821" s="3">
        <v>0</v>
      </c>
      <c r="U821" s="3">
        <v>1</v>
      </c>
      <c r="V821" s="3">
        <v>0</v>
      </c>
      <c r="W821" s="3">
        <v>1</v>
      </c>
      <c r="X821" s="3">
        <v>0</v>
      </c>
    </row>
    <row r="822" spans="1:24">
      <c r="A822" s="1" t="s">
        <v>844</v>
      </c>
      <c r="B822" s="3" t="s">
        <v>844</v>
      </c>
      <c r="C822" s="3">
        <v>52</v>
      </c>
      <c r="D822" s="3">
        <v>152</v>
      </c>
      <c r="E822" s="3">
        <v>298</v>
      </c>
      <c r="F822" s="3">
        <v>178</v>
      </c>
      <c r="G822" s="3">
        <v>1.2</v>
      </c>
      <c r="H822" s="3">
        <v>0</v>
      </c>
      <c r="I822" s="3">
        <v>0</v>
      </c>
      <c r="J822" s="3">
        <v>1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3">
        <v>1</v>
      </c>
      <c r="Q822" s="3">
        <v>0</v>
      </c>
      <c r="R822" s="3">
        <v>1</v>
      </c>
      <c r="S822" s="3">
        <v>0</v>
      </c>
      <c r="T822" s="3">
        <v>1</v>
      </c>
      <c r="U822" s="3">
        <v>0</v>
      </c>
      <c r="V822" s="3">
        <v>0</v>
      </c>
      <c r="W822" s="3">
        <v>1</v>
      </c>
      <c r="X822" s="3">
        <v>0</v>
      </c>
    </row>
    <row r="823" spans="1:24">
      <c r="A823" s="1" t="s">
        <v>845</v>
      </c>
      <c r="B823" s="3" t="s">
        <v>845</v>
      </c>
      <c r="C823" s="3">
        <v>60</v>
      </c>
      <c r="D823" s="3">
        <v>102</v>
      </c>
      <c r="E823" s="3">
        <v>318</v>
      </c>
      <c r="F823" s="3">
        <v>160</v>
      </c>
      <c r="G823" s="3">
        <v>0</v>
      </c>
      <c r="H823" s="3">
        <v>0</v>
      </c>
      <c r="I823" s="3">
        <v>1</v>
      </c>
      <c r="J823" s="3">
        <v>0</v>
      </c>
      <c r="K823" s="3">
        <v>0</v>
      </c>
      <c r="L823" s="3">
        <v>0</v>
      </c>
      <c r="M823" s="3">
        <v>1</v>
      </c>
      <c r="N823" s="3">
        <v>0</v>
      </c>
      <c r="O823" s="3">
        <v>1</v>
      </c>
      <c r="P823" s="3">
        <v>0</v>
      </c>
      <c r="Q823" s="3">
        <v>0</v>
      </c>
      <c r="R823" s="3">
        <v>1</v>
      </c>
      <c r="S823" s="3">
        <v>0</v>
      </c>
      <c r="T823" s="3">
        <v>1</v>
      </c>
      <c r="U823" s="3">
        <v>0</v>
      </c>
      <c r="V823" s="3">
        <v>0</v>
      </c>
      <c r="W823" s="3">
        <v>0</v>
      </c>
      <c r="X823" s="3">
        <v>1</v>
      </c>
    </row>
    <row r="824" spans="1:24">
      <c r="A824" s="1" t="s">
        <v>846</v>
      </c>
      <c r="B824" s="3" t="s">
        <v>846</v>
      </c>
      <c r="C824" s="3">
        <v>58</v>
      </c>
      <c r="D824" s="3">
        <v>105</v>
      </c>
      <c r="E824" s="3">
        <v>240</v>
      </c>
      <c r="F824" s="3">
        <v>154</v>
      </c>
      <c r="G824" s="3">
        <v>0.6</v>
      </c>
      <c r="H824" s="3">
        <v>0</v>
      </c>
      <c r="I824" s="3">
        <v>0</v>
      </c>
      <c r="J824" s="3">
        <v>1</v>
      </c>
      <c r="K824" s="3">
        <v>0</v>
      </c>
      <c r="L824" s="3">
        <v>0</v>
      </c>
      <c r="M824" s="3">
        <v>1</v>
      </c>
      <c r="N824" s="3">
        <v>0</v>
      </c>
      <c r="O824" s="3">
        <v>1</v>
      </c>
      <c r="P824" s="3">
        <v>0</v>
      </c>
      <c r="Q824" s="3">
        <v>1</v>
      </c>
      <c r="R824" s="3">
        <v>0</v>
      </c>
      <c r="S824" s="3">
        <v>0</v>
      </c>
      <c r="T824" s="3">
        <v>0</v>
      </c>
      <c r="U824" s="3">
        <v>1</v>
      </c>
      <c r="V824" s="3">
        <v>0</v>
      </c>
      <c r="W824" s="3">
        <v>1</v>
      </c>
      <c r="X824" s="3">
        <v>0</v>
      </c>
    </row>
    <row r="825" spans="1:24">
      <c r="A825" s="1" t="s">
        <v>847</v>
      </c>
      <c r="B825" s="3" t="s">
        <v>847</v>
      </c>
      <c r="C825" s="3">
        <v>64</v>
      </c>
      <c r="D825" s="3">
        <v>125</v>
      </c>
      <c r="E825" s="3">
        <v>309</v>
      </c>
      <c r="F825" s="3">
        <v>131</v>
      </c>
      <c r="G825" s="3">
        <v>1.8</v>
      </c>
      <c r="H825" s="3">
        <v>1</v>
      </c>
      <c r="I825" s="3">
        <v>0</v>
      </c>
      <c r="J825" s="3">
        <v>1</v>
      </c>
      <c r="K825" s="3">
        <v>0</v>
      </c>
      <c r="L825" s="3">
        <v>0</v>
      </c>
      <c r="M825" s="3">
        <v>1</v>
      </c>
      <c r="N825" s="3">
        <v>0</v>
      </c>
      <c r="O825" s="3">
        <v>1</v>
      </c>
      <c r="P825" s="3">
        <v>0</v>
      </c>
      <c r="Q825" s="3">
        <v>0</v>
      </c>
      <c r="R825" s="3">
        <v>1</v>
      </c>
      <c r="S825" s="3">
        <v>0</v>
      </c>
      <c r="T825" s="3">
        <v>0</v>
      </c>
      <c r="U825" s="3">
        <v>1</v>
      </c>
      <c r="V825" s="3">
        <v>0</v>
      </c>
      <c r="W825" s="3">
        <v>1</v>
      </c>
      <c r="X825" s="3">
        <v>0</v>
      </c>
    </row>
    <row r="826" spans="1:24">
      <c r="A826" s="1" t="s">
        <v>848</v>
      </c>
      <c r="B826" s="3" t="s">
        <v>848</v>
      </c>
      <c r="C826" s="3">
        <v>37</v>
      </c>
      <c r="D826" s="3">
        <v>130</v>
      </c>
      <c r="E826" s="3">
        <v>250</v>
      </c>
      <c r="F826" s="3">
        <v>187</v>
      </c>
      <c r="G826" s="3">
        <v>3.5</v>
      </c>
      <c r="H826" s="3">
        <v>0</v>
      </c>
      <c r="I826" s="3">
        <v>0</v>
      </c>
      <c r="J826" s="3">
        <v>1</v>
      </c>
      <c r="K826" s="3">
        <v>0</v>
      </c>
      <c r="L826" s="3">
        <v>0</v>
      </c>
      <c r="M826" s="3">
        <v>1</v>
      </c>
      <c r="N826" s="3">
        <v>0</v>
      </c>
      <c r="O826" s="3">
        <v>1</v>
      </c>
      <c r="P826" s="3">
        <v>0</v>
      </c>
      <c r="Q826" s="3">
        <v>0</v>
      </c>
      <c r="R826" s="3">
        <v>1</v>
      </c>
      <c r="S826" s="3">
        <v>0</v>
      </c>
      <c r="T826" s="3">
        <v>1</v>
      </c>
      <c r="U826" s="3">
        <v>0</v>
      </c>
      <c r="V826" s="3">
        <v>1</v>
      </c>
      <c r="W826" s="3">
        <v>0</v>
      </c>
      <c r="X826" s="3">
        <v>0</v>
      </c>
    </row>
    <row r="827" spans="1:24">
      <c r="A827" s="1" t="s">
        <v>849</v>
      </c>
      <c r="B827" s="3" t="s">
        <v>849</v>
      </c>
      <c r="C827" s="3">
        <v>59</v>
      </c>
      <c r="D827" s="3">
        <v>170</v>
      </c>
      <c r="E827" s="3">
        <v>288</v>
      </c>
      <c r="F827" s="3">
        <v>159</v>
      </c>
      <c r="G827" s="3">
        <v>0.2</v>
      </c>
      <c r="H827" s="3">
        <v>1</v>
      </c>
      <c r="I827" s="3">
        <v>0</v>
      </c>
      <c r="J827" s="3">
        <v>1</v>
      </c>
      <c r="K827" s="3">
        <v>0</v>
      </c>
      <c r="L827" s="3">
        <v>0</v>
      </c>
      <c r="M827" s="3">
        <v>0</v>
      </c>
      <c r="N827" s="3">
        <v>1</v>
      </c>
      <c r="O827" s="3">
        <v>1</v>
      </c>
      <c r="P827" s="3">
        <v>0</v>
      </c>
      <c r="Q827" s="3">
        <v>1</v>
      </c>
      <c r="R827" s="3">
        <v>0</v>
      </c>
      <c r="S827" s="3">
        <v>0</v>
      </c>
      <c r="T827" s="3">
        <v>1</v>
      </c>
      <c r="U827" s="3">
        <v>0</v>
      </c>
      <c r="V827" s="3">
        <v>0</v>
      </c>
      <c r="W827" s="3">
        <v>1</v>
      </c>
      <c r="X827" s="3">
        <v>0</v>
      </c>
    </row>
    <row r="828" spans="1:24">
      <c r="A828" s="1" t="s">
        <v>850</v>
      </c>
      <c r="B828" s="3" t="s">
        <v>850</v>
      </c>
      <c r="C828" s="3">
        <v>51</v>
      </c>
      <c r="D828" s="3">
        <v>125</v>
      </c>
      <c r="E828" s="3">
        <v>245</v>
      </c>
      <c r="F828" s="3">
        <v>166</v>
      </c>
      <c r="G828" s="3">
        <v>2.4</v>
      </c>
      <c r="H828" s="3">
        <v>0</v>
      </c>
      <c r="I828" s="3">
        <v>0</v>
      </c>
      <c r="J828" s="3">
        <v>1</v>
      </c>
      <c r="K828" s="3">
        <v>0</v>
      </c>
      <c r="L828" s="3">
        <v>0</v>
      </c>
      <c r="M828" s="3">
        <v>1</v>
      </c>
      <c r="N828" s="3">
        <v>0</v>
      </c>
      <c r="O828" s="3">
        <v>0</v>
      </c>
      <c r="P828" s="3">
        <v>1</v>
      </c>
      <c r="Q828" s="3">
        <v>1</v>
      </c>
      <c r="R828" s="3">
        <v>0</v>
      </c>
      <c r="S828" s="3">
        <v>0</v>
      </c>
      <c r="T828" s="3">
        <v>1</v>
      </c>
      <c r="U828" s="3">
        <v>0</v>
      </c>
      <c r="V828" s="3">
        <v>0</v>
      </c>
      <c r="W828" s="3">
        <v>1</v>
      </c>
      <c r="X828" s="3">
        <v>0</v>
      </c>
    </row>
    <row r="829" spans="1:24">
      <c r="A829" s="1" t="s">
        <v>851</v>
      </c>
      <c r="B829" s="3" t="s">
        <v>851</v>
      </c>
      <c r="C829" s="3">
        <v>43</v>
      </c>
      <c r="D829" s="3">
        <v>122</v>
      </c>
      <c r="E829" s="3">
        <v>213</v>
      </c>
      <c r="F829" s="3">
        <v>165</v>
      </c>
      <c r="G829" s="3">
        <v>0.2</v>
      </c>
      <c r="H829" s="3">
        <v>0</v>
      </c>
      <c r="I829" s="3">
        <v>1</v>
      </c>
      <c r="J829" s="3">
        <v>0</v>
      </c>
      <c r="K829" s="3">
        <v>0</v>
      </c>
      <c r="L829" s="3">
        <v>0</v>
      </c>
      <c r="M829" s="3">
        <v>1</v>
      </c>
      <c r="N829" s="3">
        <v>0</v>
      </c>
      <c r="O829" s="3">
        <v>1</v>
      </c>
      <c r="P829" s="3">
        <v>0</v>
      </c>
      <c r="Q829" s="3">
        <v>0</v>
      </c>
      <c r="R829" s="3">
        <v>1</v>
      </c>
      <c r="S829" s="3">
        <v>0</v>
      </c>
      <c r="T829" s="3">
        <v>1</v>
      </c>
      <c r="U829" s="3">
        <v>0</v>
      </c>
      <c r="V829" s="3">
        <v>0</v>
      </c>
      <c r="W829" s="3">
        <v>1</v>
      </c>
      <c r="X829" s="3">
        <v>0</v>
      </c>
    </row>
    <row r="830" spans="1:24">
      <c r="A830" s="1" t="s">
        <v>852</v>
      </c>
      <c r="B830" s="3" t="s">
        <v>852</v>
      </c>
      <c r="C830" s="3">
        <v>58</v>
      </c>
      <c r="D830" s="3">
        <v>128</v>
      </c>
      <c r="E830" s="3">
        <v>216</v>
      </c>
      <c r="F830" s="3">
        <v>131</v>
      </c>
      <c r="G830" s="3">
        <v>2.2000000000000002</v>
      </c>
      <c r="H830" s="3">
        <v>1</v>
      </c>
      <c r="I830" s="3">
        <v>0</v>
      </c>
      <c r="J830" s="3">
        <v>1</v>
      </c>
      <c r="K830" s="3">
        <v>1</v>
      </c>
      <c r="L830" s="3">
        <v>0</v>
      </c>
      <c r="M830" s="3">
        <v>0</v>
      </c>
      <c r="N830" s="3">
        <v>0</v>
      </c>
      <c r="O830" s="3">
        <v>1</v>
      </c>
      <c r="P830" s="3">
        <v>0</v>
      </c>
      <c r="Q830" s="3">
        <v>1</v>
      </c>
      <c r="R830" s="3">
        <v>0</v>
      </c>
      <c r="S830" s="3">
        <v>0</v>
      </c>
      <c r="T830" s="3">
        <v>0</v>
      </c>
      <c r="U830" s="3">
        <v>1</v>
      </c>
      <c r="V830" s="3">
        <v>0</v>
      </c>
      <c r="W830" s="3">
        <v>1</v>
      </c>
      <c r="X830" s="3">
        <v>0</v>
      </c>
    </row>
    <row r="831" spans="1:24">
      <c r="A831" s="1" t="s">
        <v>853</v>
      </c>
      <c r="B831" s="3" t="s">
        <v>853</v>
      </c>
      <c r="C831" s="3">
        <v>29</v>
      </c>
      <c r="D831" s="3">
        <v>130</v>
      </c>
      <c r="E831" s="3">
        <v>204</v>
      </c>
      <c r="F831" s="3">
        <v>202</v>
      </c>
      <c r="G831" s="3">
        <v>0</v>
      </c>
      <c r="H831" s="3">
        <v>0</v>
      </c>
      <c r="I831" s="3">
        <v>0</v>
      </c>
      <c r="J831" s="3">
        <v>1</v>
      </c>
      <c r="K831" s="3">
        <v>0</v>
      </c>
      <c r="L831" s="3">
        <v>1</v>
      </c>
      <c r="M831" s="3">
        <v>0</v>
      </c>
      <c r="N831" s="3">
        <v>0</v>
      </c>
      <c r="O831" s="3">
        <v>1</v>
      </c>
      <c r="P831" s="3">
        <v>0</v>
      </c>
      <c r="Q831" s="3">
        <v>1</v>
      </c>
      <c r="R831" s="3">
        <v>0</v>
      </c>
      <c r="S831" s="3">
        <v>0</v>
      </c>
      <c r="T831" s="3">
        <v>1</v>
      </c>
      <c r="U831" s="3">
        <v>0</v>
      </c>
      <c r="V831" s="3">
        <v>0</v>
      </c>
      <c r="W831" s="3">
        <v>0</v>
      </c>
      <c r="X831" s="3">
        <v>1</v>
      </c>
    </row>
    <row r="832" spans="1:24">
      <c r="A832" s="1" t="s">
        <v>854</v>
      </c>
      <c r="B832" s="3" t="s">
        <v>854</v>
      </c>
      <c r="C832" s="3">
        <v>41</v>
      </c>
      <c r="D832" s="3">
        <v>130</v>
      </c>
      <c r="E832" s="3">
        <v>204</v>
      </c>
      <c r="F832" s="3">
        <v>172</v>
      </c>
      <c r="G832" s="3">
        <v>1.4</v>
      </c>
      <c r="H832" s="3">
        <v>0</v>
      </c>
      <c r="I832" s="3">
        <v>1</v>
      </c>
      <c r="J832" s="3">
        <v>0</v>
      </c>
      <c r="K832" s="3">
        <v>0</v>
      </c>
      <c r="L832" s="3">
        <v>1</v>
      </c>
      <c r="M832" s="3">
        <v>0</v>
      </c>
      <c r="N832" s="3">
        <v>0</v>
      </c>
      <c r="O832" s="3">
        <v>1</v>
      </c>
      <c r="P832" s="3">
        <v>0</v>
      </c>
      <c r="Q832" s="3">
        <v>1</v>
      </c>
      <c r="R832" s="3">
        <v>0</v>
      </c>
      <c r="S832" s="3">
        <v>0</v>
      </c>
      <c r="T832" s="3">
        <v>1</v>
      </c>
      <c r="U832" s="3">
        <v>0</v>
      </c>
      <c r="V832" s="3">
        <v>0</v>
      </c>
      <c r="W832" s="3">
        <v>0</v>
      </c>
      <c r="X832" s="3">
        <v>1</v>
      </c>
    </row>
    <row r="833" spans="1:24">
      <c r="A833" s="1" t="s">
        <v>855</v>
      </c>
      <c r="B833" s="3" t="s">
        <v>855</v>
      </c>
      <c r="C833" s="3">
        <v>63</v>
      </c>
      <c r="D833" s="3">
        <v>135</v>
      </c>
      <c r="E833" s="3">
        <v>252</v>
      </c>
      <c r="F833" s="3">
        <v>172</v>
      </c>
      <c r="G833" s="3">
        <v>0</v>
      </c>
      <c r="H833" s="3">
        <v>0</v>
      </c>
      <c r="I833" s="3">
        <v>1</v>
      </c>
      <c r="J833" s="3">
        <v>0</v>
      </c>
      <c r="K833" s="3">
        <v>0</v>
      </c>
      <c r="L833" s="3">
        <v>0</v>
      </c>
      <c r="M833" s="3">
        <v>1</v>
      </c>
      <c r="N833" s="3">
        <v>0</v>
      </c>
      <c r="O833" s="3">
        <v>1</v>
      </c>
      <c r="P833" s="3">
        <v>0</v>
      </c>
      <c r="Q833" s="3">
        <v>1</v>
      </c>
      <c r="R833" s="3">
        <v>0</v>
      </c>
      <c r="S833" s="3">
        <v>0</v>
      </c>
      <c r="T833" s="3">
        <v>1</v>
      </c>
      <c r="U833" s="3">
        <v>0</v>
      </c>
      <c r="V833" s="3">
        <v>0</v>
      </c>
      <c r="W833" s="3">
        <v>0</v>
      </c>
      <c r="X833" s="3">
        <v>1</v>
      </c>
    </row>
    <row r="834" spans="1:24">
      <c r="A834" s="1" t="s">
        <v>856</v>
      </c>
      <c r="B834" s="3" t="s">
        <v>856</v>
      </c>
      <c r="C834" s="3">
        <v>51</v>
      </c>
      <c r="D834" s="3">
        <v>94</v>
      </c>
      <c r="E834" s="3">
        <v>227</v>
      </c>
      <c r="F834" s="3">
        <v>154</v>
      </c>
      <c r="G834" s="3">
        <v>0</v>
      </c>
      <c r="H834" s="3">
        <v>0</v>
      </c>
      <c r="I834" s="3">
        <v>0</v>
      </c>
      <c r="J834" s="3">
        <v>1</v>
      </c>
      <c r="K834" s="3">
        <v>0</v>
      </c>
      <c r="L834" s="3">
        <v>0</v>
      </c>
      <c r="M834" s="3">
        <v>1</v>
      </c>
      <c r="N834" s="3">
        <v>0</v>
      </c>
      <c r="O834" s="3">
        <v>1</v>
      </c>
      <c r="P834" s="3">
        <v>0</v>
      </c>
      <c r="Q834" s="3">
        <v>0</v>
      </c>
      <c r="R834" s="3">
        <v>1</v>
      </c>
      <c r="S834" s="3">
        <v>0</v>
      </c>
      <c r="T834" s="3">
        <v>0</v>
      </c>
      <c r="U834" s="3">
        <v>1</v>
      </c>
      <c r="V834" s="3">
        <v>0</v>
      </c>
      <c r="W834" s="3">
        <v>0</v>
      </c>
      <c r="X834" s="3">
        <v>1</v>
      </c>
    </row>
    <row r="835" spans="1:24">
      <c r="A835" s="1" t="s">
        <v>857</v>
      </c>
      <c r="B835" s="3" t="s">
        <v>857</v>
      </c>
      <c r="C835" s="3">
        <v>54</v>
      </c>
      <c r="D835" s="3">
        <v>120</v>
      </c>
      <c r="E835" s="3">
        <v>258</v>
      </c>
      <c r="F835" s="3">
        <v>147</v>
      </c>
      <c r="G835" s="3">
        <v>0.4</v>
      </c>
      <c r="H835" s="3">
        <v>0</v>
      </c>
      <c r="I835" s="3">
        <v>0</v>
      </c>
      <c r="J835" s="3">
        <v>1</v>
      </c>
      <c r="K835" s="3">
        <v>0</v>
      </c>
      <c r="L835" s="3">
        <v>0</v>
      </c>
      <c r="M835" s="3">
        <v>1</v>
      </c>
      <c r="N835" s="3">
        <v>0</v>
      </c>
      <c r="O835" s="3">
        <v>1</v>
      </c>
      <c r="P835" s="3">
        <v>0</v>
      </c>
      <c r="Q835" s="3">
        <v>1</v>
      </c>
      <c r="R835" s="3">
        <v>0</v>
      </c>
      <c r="S835" s="3">
        <v>0</v>
      </c>
      <c r="T835" s="3">
        <v>1</v>
      </c>
      <c r="U835" s="3">
        <v>0</v>
      </c>
      <c r="V835" s="3">
        <v>0</v>
      </c>
      <c r="W835" s="3">
        <v>1</v>
      </c>
      <c r="X835" s="3">
        <v>0</v>
      </c>
    </row>
    <row r="836" spans="1:24">
      <c r="A836" s="1" t="s">
        <v>858</v>
      </c>
      <c r="B836" s="3" t="s">
        <v>858</v>
      </c>
      <c r="C836" s="3">
        <v>44</v>
      </c>
      <c r="D836" s="3">
        <v>120</v>
      </c>
      <c r="E836" s="3">
        <v>220</v>
      </c>
      <c r="F836" s="3">
        <v>170</v>
      </c>
      <c r="G836" s="3">
        <v>0</v>
      </c>
      <c r="H836" s="3">
        <v>0</v>
      </c>
      <c r="I836" s="3">
        <v>0</v>
      </c>
      <c r="J836" s="3">
        <v>1</v>
      </c>
      <c r="K836" s="3">
        <v>0</v>
      </c>
      <c r="L836" s="3">
        <v>1</v>
      </c>
      <c r="M836" s="3">
        <v>0</v>
      </c>
      <c r="N836" s="3">
        <v>0</v>
      </c>
      <c r="O836" s="3">
        <v>1</v>
      </c>
      <c r="P836" s="3">
        <v>0</v>
      </c>
      <c r="Q836" s="3">
        <v>0</v>
      </c>
      <c r="R836" s="3">
        <v>1</v>
      </c>
      <c r="S836" s="3">
        <v>0</v>
      </c>
      <c r="T836" s="3">
        <v>1</v>
      </c>
      <c r="U836" s="3">
        <v>0</v>
      </c>
      <c r="V836" s="3">
        <v>0</v>
      </c>
      <c r="W836" s="3">
        <v>0</v>
      </c>
      <c r="X836" s="3">
        <v>1</v>
      </c>
    </row>
    <row r="837" spans="1:24">
      <c r="A837" s="1" t="s">
        <v>859</v>
      </c>
      <c r="B837" s="3" t="s">
        <v>859</v>
      </c>
      <c r="C837" s="3">
        <v>54</v>
      </c>
      <c r="D837" s="3">
        <v>110</v>
      </c>
      <c r="E837" s="3">
        <v>239</v>
      </c>
      <c r="F837" s="3">
        <v>126</v>
      </c>
      <c r="G837" s="3">
        <v>2.8</v>
      </c>
      <c r="H837" s="3">
        <v>1</v>
      </c>
      <c r="I837" s="3">
        <v>0</v>
      </c>
      <c r="J837" s="3">
        <v>1</v>
      </c>
      <c r="K837" s="3">
        <v>1</v>
      </c>
      <c r="L837" s="3">
        <v>0</v>
      </c>
      <c r="M837" s="3">
        <v>0</v>
      </c>
      <c r="N837" s="3">
        <v>0</v>
      </c>
      <c r="O837" s="3">
        <v>1</v>
      </c>
      <c r="P837" s="3">
        <v>0</v>
      </c>
      <c r="Q837" s="3">
        <v>0</v>
      </c>
      <c r="R837" s="3">
        <v>1</v>
      </c>
      <c r="S837" s="3">
        <v>0</v>
      </c>
      <c r="T837" s="3">
        <v>0</v>
      </c>
      <c r="U837" s="3">
        <v>1</v>
      </c>
      <c r="V837" s="3">
        <v>0</v>
      </c>
      <c r="W837" s="3">
        <v>1</v>
      </c>
      <c r="X837" s="3">
        <v>0</v>
      </c>
    </row>
    <row r="838" spans="1:24">
      <c r="A838" s="1" t="s">
        <v>860</v>
      </c>
      <c r="B838" s="3" t="s">
        <v>860</v>
      </c>
      <c r="C838" s="3">
        <v>65</v>
      </c>
      <c r="D838" s="3">
        <v>135</v>
      </c>
      <c r="E838" s="3">
        <v>254</v>
      </c>
      <c r="F838" s="3">
        <v>127</v>
      </c>
      <c r="G838" s="3">
        <v>2.8</v>
      </c>
      <c r="H838" s="3">
        <v>1</v>
      </c>
      <c r="I838" s="3">
        <v>0</v>
      </c>
      <c r="J838" s="3">
        <v>1</v>
      </c>
      <c r="K838" s="3">
        <v>1</v>
      </c>
      <c r="L838" s="3">
        <v>0</v>
      </c>
      <c r="M838" s="3">
        <v>0</v>
      </c>
      <c r="N838" s="3">
        <v>0</v>
      </c>
      <c r="O838" s="3">
        <v>1</v>
      </c>
      <c r="P838" s="3">
        <v>0</v>
      </c>
      <c r="Q838" s="3">
        <v>1</v>
      </c>
      <c r="R838" s="3">
        <v>0</v>
      </c>
      <c r="S838" s="3">
        <v>0</v>
      </c>
      <c r="T838" s="3">
        <v>1</v>
      </c>
      <c r="U838" s="3">
        <v>0</v>
      </c>
      <c r="V838" s="3">
        <v>0</v>
      </c>
      <c r="W838" s="3">
        <v>1</v>
      </c>
      <c r="X838" s="3">
        <v>0</v>
      </c>
    </row>
    <row r="839" spans="1:24">
      <c r="A839" s="1" t="s">
        <v>861</v>
      </c>
      <c r="B839" s="3" t="s">
        <v>861</v>
      </c>
      <c r="C839" s="3">
        <v>57</v>
      </c>
      <c r="D839" s="3">
        <v>150</v>
      </c>
      <c r="E839" s="3">
        <v>168</v>
      </c>
      <c r="F839" s="3">
        <v>174</v>
      </c>
      <c r="G839" s="3">
        <v>1.6</v>
      </c>
      <c r="H839" s="3">
        <v>0</v>
      </c>
      <c r="I839" s="3">
        <v>0</v>
      </c>
      <c r="J839" s="3">
        <v>1</v>
      </c>
      <c r="K839" s="3">
        <v>0</v>
      </c>
      <c r="L839" s="3">
        <v>0</v>
      </c>
      <c r="M839" s="3">
        <v>1</v>
      </c>
      <c r="N839" s="3">
        <v>0</v>
      </c>
      <c r="O839" s="3">
        <v>1</v>
      </c>
      <c r="P839" s="3">
        <v>0</v>
      </c>
      <c r="Q839" s="3">
        <v>0</v>
      </c>
      <c r="R839" s="3">
        <v>1</v>
      </c>
      <c r="S839" s="3">
        <v>0</v>
      </c>
      <c r="T839" s="3">
        <v>1</v>
      </c>
      <c r="U839" s="3">
        <v>0</v>
      </c>
      <c r="V839" s="3">
        <v>0</v>
      </c>
      <c r="W839" s="3">
        <v>0</v>
      </c>
      <c r="X839" s="3">
        <v>1</v>
      </c>
    </row>
    <row r="840" spans="1:24">
      <c r="A840" s="1" t="s">
        <v>862</v>
      </c>
      <c r="B840" s="3" t="s">
        <v>862</v>
      </c>
      <c r="C840" s="3">
        <v>63</v>
      </c>
      <c r="D840" s="3">
        <v>130</v>
      </c>
      <c r="E840" s="3">
        <v>330</v>
      </c>
      <c r="F840" s="3">
        <v>132</v>
      </c>
      <c r="G840" s="3">
        <v>1.8</v>
      </c>
      <c r="H840" s="3">
        <v>1</v>
      </c>
      <c r="I840" s="3">
        <v>0</v>
      </c>
      <c r="J840" s="3">
        <v>1</v>
      </c>
      <c r="K840" s="3">
        <v>1</v>
      </c>
      <c r="L840" s="3">
        <v>0</v>
      </c>
      <c r="M840" s="3">
        <v>0</v>
      </c>
      <c r="N840" s="3">
        <v>0</v>
      </c>
      <c r="O840" s="3">
        <v>0</v>
      </c>
      <c r="P840" s="3">
        <v>1</v>
      </c>
      <c r="Q840" s="3">
        <v>1</v>
      </c>
      <c r="R840" s="3">
        <v>0</v>
      </c>
      <c r="S840" s="3">
        <v>0</v>
      </c>
      <c r="T840" s="3">
        <v>0</v>
      </c>
      <c r="U840" s="3">
        <v>1</v>
      </c>
      <c r="V840" s="3">
        <v>0</v>
      </c>
      <c r="W840" s="3">
        <v>0</v>
      </c>
      <c r="X840" s="3">
        <v>1</v>
      </c>
    </row>
    <row r="841" spans="1:24">
      <c r="A841" s="1" t="s">
        <v>863</v>
      </c>
      <c r="B841" s="3" t="s">
        <v>863</v>
      </c>
      <c r="C841" s="3">
        <v>35</v>
      </c>
      <c r="D841" s="3">
        <v>138</v>
      </c>
      <c r="E841" s="3">
        <v>183</v>
      </c>
      <c r="F841" s="3">
        <v>182</v>
      </c>
      <c r="G841" s="3">
        <v>1.4</v>
      </c>
      <c r="H841" s="3">
        <v>0</v>
      </c>
      <c r="I841" s="3">
        <v>1</v>
      </c>
      <c r="J841" s="3">
        <v>0</v>
      </c>
      <c r="K841" s="3">
        <v>1</v>
      </c>
      <c r="L841" s="3">
        <v>0</v>
      </c>
      <c r="M841" s="3">
        <v>0</v>
      </c>
      <c r="N841" s="3">
        <v>0</v>
      </c>
      <c r="O841" s="3">
        <v>1</v>
      </c>
      <c r="P841" s="3">
        <v>0</v>
      </c>
      <c r="Q841" s="3">
        <v>0</v>
      </c>
      <c r="R841" s="3">
        <v>1</v>
      </c>
      <c r="S841" s="3">
        <v>0</v>
      </c>
      <c r="T841" s="3">
        <v>1</v>
      </c>
      <c r="U841" s="3">
        <v>0</v>
      </c>
      <c r="V841" s="3">
        <v>0</v>
      </c>
      <c r="W841" s="3">
        <v>0</v>
      </c>
      <c r="X841" s="3">
        <v>1</v>
      </c>
    </row>
    <row r="842" spans="1:24">
      <c r="A842" s="1" t="s">
        <v>864</v>
      </c>
      <c r="B842" s="3" t="s">
        <v>864</v>
      </c>
      <c r="C842" s="3">
        <v>41</v>
      </c>
      <c r="D842" s="3">
        <v>135</v>
      </c>
      <c r="E842" s="3">
        <v>203</v>
      </c>
      <c r="F842" s="3">
        <v>132</v>
      </c>
      <c r="G842" s="3">
        <v>0</v>
      </c>
      <c r="H842" s="3">
        <v>0</v>
      </c>
      <c r="I842" s="3">
        <v>0</v>
      </c>
      <c r="J842" s="3">
        <v>1</v>
      </c>
      <c r="K842" s="3">
        <v>0</v>
      </c>
      <c r="L842" s="3">
        <v>1</v>
      </c>
      <c r="M842" s="3">
        <v>0</v>
      </c>
      <c r="N842" s="3">
        <v>0</v>
      </c>
      <c r="O842" s="3">
        <v>1</v>
      </c>
      <c r="P842" s="3">
        <v>0</v>
      </c>
      <c r="Q842" s="3">
        <v>0</v>
      </c>
      <c r="R842" s="3">
        <v>1</v>
      </c>
      <c r="S842" s="3">
        <v>0</v>
      </c>
      <c r="T842" s="3">
        <v>1</v>
      </c>
      <c r="U842" s="3">
        <v>0</v>
      </c>
      <c r="V842" s="3">
        <v>0</v>
      </c>
      <c r="W842" s="3">
        <v>1</v>
      </c>
      <c r="X842" s="3">
        <v>0</v>
      </c>
    </row>
    <row r="843" spans="1:24">
      <c r="A843" s="1" t="s">
        <v>865</v>
      </c>
      <c r="B843" s="3" t="s">
        <v>865</v>
      </c>
      <c r="C843" s="3">
        <v>62</v>
      </c>
      <c r="D843" s="3">
        <v>130</v>
      </c>
      <c r="E843" s="3">
        <v>263</v>
      </c>
      <c r="F843" s="3">
        <v>97</v>
      </c>
      <c r="G843" s="3">
        <v>1.2</v>
      </c>
      <c r="H843" s="3">
        <v>1</v>
      </c>
      <c r="I843" s="3">
        <v>1</v>
      </c>
      <c r="J843" s="3">
        <v>0</v>
      </c>
      <c r="K843" s="3">
        <v>0</v>
      </c>
      <c r="L843" s="3">
        <v>0</v>
      </c>
      <c r="M843" s="3">
        <v>1</v>
      </c>
      <c r="N843" s="3">
        <v>0</v>
      </c>
      <c r="O843" s="3">
        <v>1</v>
      </c>
      <c r="P843" s="3">
        <v>0</v>
      </c>
      <c r="Q843" s="3">
        <v>0</v>
      </c>
      <c r="R843" s="3">
        <v>1</v>
      </c>
      <c r="S843" s="3">
        <v>0</v>
      </c>
      <c r="T843" s="3">
        <v>1</v>
      </c>
      <c r="U843" s="3">
        <v>0</v>
      </c>
      <c r="V843" s="3">
        <v>0</v>
      </c>
      <c r="W843" s="3">
        <v>1</v>
      </c>
      <c r="X843" s="3">
        <v>0</v>
      </c>
    </row>
    <row r="844" spans="1:24">
      <c r="A844" s="1" t="s">
        <v>866</v>
      </c>
      <c r="B844" s="3" t="s">
        <v>866</v>
      </c>
      <c r="C844" s="3">
        <v>43</v>
      </c>
      <c r="D844" s="3">
        <v>132</v>
      </c>
      <c r="E844" s="3">
        <v>341</v>
      </c>
      <c r="F844" s="3">
        <v>136</v>
      </c>
      <c r="G844" s="3">
        <v>3</v>
      </c>
      <c r="H844" s="3">
        <v>1</v>
      </c>
      <c r="I844" s="3">
        <v>1</v>
      </c>
      <c r="J844" s="3">
        <v>0</v>
      </c>
      <c r="K844" s="3">
        <v>1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3">
        <v>1</v>
      </c>
      <c r="R844" s="3">
        <v>0</v>
      </c>
      <c r="S844" s="3">
        <v>0</v>
      </c>
      <c r="T844" s="3">
        <v>0</v>
      </c>
      <c r="U844" s="3">
        <v>1</v>
      </c>
      <c r="V844" s="3">
        <v>0</v>
      </c>
      <c r="W844" s="3">
        <v>1</v>
      </c>
      <c r="X844" s="3">
        <v>0</v>
      </c>
    </row>
    <row r="845" spans="1:24">
      <c r="A845" s="1" t="s">
        <v>867</v>
      </c>
      <c r="B845" s="3" t="s">
        <v>867</v>
      </c>
      <c r="C845" s="3">
        <v>58</v>
      </c>
      <c r="D845" s="3">
        <v>150</v>
      </c>
      <c r="E845" s="3">
        <v>283</v>
      </c>
      <c r="F845" s="3">
        <v>162</v>
      </c>
      <c r="G845" s="3">
        <v>1</v>
      </c>
      <c r="H845" s="3">
        <v>0</v>
      </c>
      <c r="I845" s="3">
        <v>1</v>
      </c>
      <c r="J845" s="3">
        <v>0</v>
      </c>
      <c r="K845" s="3">
        <v>0</v>
      </c>
      <c r="L845" s="3">
        <v>0</v>
      </c>
      <c r="M845" s="3">
        <v>0</v>
      </c>
      <c r="N845" s="3">
        <v>1</v>
      </c>
      <c r="O845" s="3">
        <v>0</v>
      </c>
      <c r="P845" s="3">
        <v>1</v>
      </c>
      <c r="Q845" s="3">
        <v>1</v>
      </c>
      <c r="R845" s="3">
        <v>0</v>
      </c>
      <c r="S845" s="3">
        <v>0</v>
      </c>
      <c r="T845" s="3">
        <v>1</v>
      </c>
      <c r="U845" s="3">
        <v>0</v>
      </c>
      <c r="V845" s="3">
        <v>0</v>
      </c>
      <c r="W845" s="3">
        <v>0</v>
      </c>
      <c r="X845" s="3">
        <v>1</v>
      </c>
    </row>
    <row r="846" spans="1:24">
      <c r="A846" s="1" t="s">
        <v>868</v>
      </c>
      <c r="B846" s="3" t="s">
        <v>868</v>
      </c>
      <c r="C846" s="3">
        <v>52</v>
      </c>
      <c r="D846" s="3">
        <v>118</v>
      </c>
      <c r="E846" s="3">
        <v>186</v>
      </c>
      <c r="F846" s="3">
        <v>190</v>
      </c>
      <c r="G846" s="3">
        <v>0</v>
      </c>
      <c r="H846" s="3">
        <v>0</v>
      </c>
      <c r="I846" s="3">
        <v>0</v>
      </c>
      <c r="J846" s="3">
        <v>1</v>
      </c>
      <c r="K846" s="3">
        <v>0</v>
      </c>
      <c r="L846" s="3">
        <v>0</v>
      </c>
      <c r="M846" s="3">
        <v>0</v>
      </c>
      <c r="N846" s="3">
        <v>1</v>
      </c>
      <c r="O846" s="3">
        <v>1</v>
      </c>
      <c r="P846" s="3">
        <v>0</v>
      </c>
      <c r="Q846" s="3">
        <v>1</v>
      </c>
      <c r="R846" s="3">
        <v>0</v>
      </c>
      <c r="S846" s="3">
        <v>0</v>
      </c>
      <c r="T846" s="3">
        <v>1</v>
      </c>
      <c r="U846" s="3">
        <v>0</v>
      </c>
      <c r="V846" s="3">
        <v>0</v>
      </c>
      <c r="W846" s="3">
        <v>1</v>
      </c>
      <c r="X846" s="3">
        <v>0</v>
      </c>
    </row>
    <row r="847" spans="1:24">
      <c r="A847" s="1" t="s">
        <v>869</v>
      </c>
      <c r="B847" s="3" t="s">
        <v>869</v>
      </c>
      <c r="C847" s="3">
        <v>61</v>
      </c>
      <c r="D847" s="3">
        <v>145</v>
      </c>
      <c r="E847" s="3">
        <v>307</v>
      </c>
      <c r="F847" s="3">
        <v>146</v>
      </c>
      <c r="G847" s="3">
        <v>1</v>
      </c>
      <c r="H847" s="3">
        <v>1</v>
      </c>
      <c r="I847" s="3">
        <v>1</v>
      </c>
      <c r="J847" s="3">
        <v>0</v>
      </c>
      <c r="K847" s="3">
        <v>1</v>
      </c>
      <c r="L847" s="3">
        <v>0</v>
      </c>
      <c r="M847" s="3">
        <v>0</v>
      </c>
      <c r="N847" s="3">
        <v>0</v>
      </c>
      <c r="O847" s="3">
        <v>1</v>
      </c>
      <c r="P847" s="3">
        <v>0</v>
      </c>
      <c r="Q847" s="3">
        <v>1</v>
      </c>
      <c r="R847" s="3">
        <v>0</v>
      </c>
      <c r="S847" s="3">
        <v>0</v>
      </c>
      <c r="T847" s="3">
        <v>0</v>
      </c>
      <c r="U847" s="3">
        <v>1</v>
      </c>
      <c r="V847" s="3">
        <v>0</v>
      </c>
      <c r="W847" s="3">
        <v>1</v>
      </c>
      <c r="X847" s="3">
        <v>0</v>
      </c>
    </row>
    <row r="848" spans="1:24">
      <c r="A848" s="1" t="s">
        <v>870</v>
      </c>
      <c r="B848" s="3" t="s">
        <v>870</v>
      </c>
      <c r="C848" s="3">
        <v>39</v>
      </c>
      <c r="D848" s="3">
        <v>118</v>
      </c>
      <c r="E848" s="3">
        <v>219</v>
      </c>
      <c r="F848" s="3">
        <v>140</v>
      </c>
      <c r="G848" s="3">
        <v>1.2</v>
      </c>
      <c r="H848" s="3">
        <v>1</v>
      </c>
      <c r="I848" s="3">
        <v>0</v>
      </c>
      <c r="J848" s="3">
        <v>1</v>
      </c>
      <c r="K848" s="3">
        <v>1</v>
      </c>
      <c r="L848" s="3">
        <v>0</v>
      </c>
      <c r="M848" s="3">
        <v>0</v>
      </c>
      <c r="N848" s="3">
        <v>0</v>
      </c>
      <c r="O848" s="3">
        <v>1</v>
      </c>
      <c r="P848" s="3">
        <v>0</v>
      </c>
      <c r="Q848" s="3">
        <v>0</v>
      </c>
      <c r="R848" s="3">
        <v>1</v>
      </c>
      <c r="S848" s="3">
        <v>0</v>
      </c>
      <c r="T848" s="3">
        <v>1</v>
      </c>
      <c r="U848" s="3">
        <v>0</v>
      </c>
      <c r="V848" s="3">
        <v>0</v>
      </c>
      <c r="W848" s="3">
        <v>1</v>
      </c>
      <c r="X848" s="3">
        <v>0</v>
      </c>
    </row>
    <row r="849" spans="1:24">
      <c r="A849" s="1" t="s">
        <v>871</v>
      </c>
      <c r="B849" s="3" t="s">
        <v>871</v>
      </c>
      <c r="C849" s="3">
        <v>45</v>
      </c>
      <c r="D849" s="3">
        <v>115</v>
      </c>
      <c r="E849" s="3">
        <v>260</v>
      </c>
      <c r="F849" s="3">
        <v>185</v>
      </c>
      <c r="G849" s="3">
        <v>0</v>
      </c>
      <c r="H849" s="3">
        <v>0</v>
      </c>
      <c r="I849" s="3">
        <v>0</v>
      </c>
      <c r="J849" s="3">
        <v>1</v>
      </c>
      <c r="K849" s="3">
        <v>1</v>
      </c>
      <c r="L849" s="3">
        <v>0</v>
      </c>
      <c r="M849" s="3">
        <v>0</v>
      </c>
      <c r="N849" s="3">
        <v>0</v>
      </c>
      <c r="O849" s="3">
        <v>1</v>
      </c>
      <c r="P849" s="3">
        <v>0</v>
      </c>
      <c r="Q849" s="3">
        <v>1</v>
      </c>
      <c r="R849" s="3">
        <v>0</v>
      </c>
      <c r="S849" s="3">
        <v>0</v>
      </c>
      <c r="T849" s="3">
        <v>1</v>
      </c>
      <c r="U849" s="3">
        <v>0</v>
      </c>
      <c r="V849" s="3">
        <v>0</v>
      </c>
      <c r="W849" s="3">
        <v>0</v>
      </c>
      <c r="X849" s="3">
        <v>1</v>
      </c>
    </row>
    <row r="850" spans="1:24">
      <c r="A850" s="1" t="s">
        <v>872</v>
      </c>
      <c r="B850" s="3" t="s">
        <v>872</v>
      </c>
      <c r="C850" s="3">
        <v>52</v>
      </c>
      <c r="D850" s="3">
        <v>128</v>
      </c>
      <c r="E850" s="3">
        <v>255</v>
      </c>
      <c r="F850" s="3">
        <v>161</v>
      </c>
      <c r="G850" s="3">
        <v>0</v>
      </c>
      <c r="H850" s="3">
        <v>1</v>
      </c>
      <c r="I850" s="3">
        <v>0</v>
      </c>
      <c r="J850" s="3">
        <v>1</v>
      </c>
      <c r="K850" s="3">
        <v>1</v>
      </c>
      <c r="L850" s="3">
        <v>0</v>
      </c>
      <c r="M850" s="3">
        <v>0</v>
      </c>
      <c r="N850" s="3">
        <v>0</v>
      </c>
      <c r="O850" s="3">
        <v>1</v>
      </c>
      <c r="P850" s="3">
        <v>0</v>
      </c>
      <c r="Q850" s="3">
        <v>0</v>
      </c>
      <c r="R850" s="3">
        <v>1</v>
      </c>
      <c r="S850" s="3">
        <v>0</v>
      </c>
      <c r="T850" s="3">
        <v>0</v>
      </c>
      <c r="U850" s="3">
        <v>1</v>
      </c>
      <c r="V850" s="3">
        <v>0</v>
      </c>
      <c r="W850" s="3">
        <v>0</v>
      </c>
      <c r="X850" s="3">
        <v>1</v>
      </c>
    </row>
    <row r="851" spans="1:24">
      <c r="A851" s="1" t="s">
        <v>873</v>
      </c>
      <c r="B851" s="3" t="s">
        <v>873</v>
      </c>
      <c r="C851" s="3">
        <v>62</v>
      </c>
      <c r="D851" s="3">
        <v>130</v>
      </c>
      <c r="E851" s="3">
        <v>231</v>
      </c>
      <c r="F851" s="3">
        <v>146</v>
      </c>
      <c r="G851" s="3">
        <v>1.8</v>
      </c>
      <c r="H851" s="3">
        <v>0</v>
      </c>
      <c r="I851" s="3">
        <v>0</v>
      </c>
      <c r="J851" s="3">
        <v>1</v>
      </c>
      <c r="K851" s="3">
        <v>0</v>
      </c>
      <c r="L851" s="3">
        <v>0</v>
      </c>
      <c r="M851" s="3">
        <v>1</v>
      </c>
      <c r="N851" s="3">
        <v>0</v>
      </c>
      <c r="O851" s="3">
        <v>1</v>
      </c>
      <c r="P851" s="3">
        <v>0</v>
      </c>
      <c r="Q851" s="3">
        <v>0</v>
      </c>
      <c r="R851" s="3">
        <v>1</v>
      </c>
      <c r="S851" s="3">
        <v>0</v>
      </c>
      <c r="T851" s="3">
        <v>1</v>
      </c>
      <c r="U851" s="3">
        <v>0</v>
      </c>
      <c r="V851" s="3">
        <v>0</v>
      </c>
      <c r="W851" s="3">
        <v>1</v>
      </c>
      <c r="X851" s="3">
        <v>0</v>
      </c>
    </row>
    <row r="852" spans="1:24">
      <c r="A852" s="1" t="s">
        <v>874</v>
      </c>
      <c r="B852" s="3" t="s">
        <v>874</v>
      </c>
      <c r="C852" s="3">
        <v>62</v>
      </c>
      <c r="D852" s="3">
        <v>160</v>
      </c>
      <c r="E852" s="3">
        <v>164</v>
      </c>
      <c r="F852" s="3">
        <v>145</v>
      </c>
      <c r="G852" s="3">
        <v>6.2</v>
      </c>
      <c r="H852" s="3">
        <v>1</v>
      </c>
      <c r="I852" s="3">
        <v>1</v>
      </c>
      <c r="J852" s="3">
        <v>0</v>
      </c>
      <c r="K852" s="3">
        <v>1</v>
      </c>
      <c r="L852" s="3">
        <v>0</v>
      </c>
      <c r="M852" s="3">
        <v>0</v>
      </c>
      <c r="N852" s="3">
        <v>0</v>
      </c>
      <c r="O852" s="3">
        <v>1</v>
      </c>
      <c r="P852" s="3">
        <v>0</v>
      </c>
      <c r="Q852" s="3">
        <v>1</v>
      </c>
      <c r="R852" s="3">
        <v>0</v>
      </c>
      <c r="S852" s="3">
        <v>0</v>
      </c>
      <c r="T852" s="3">
        <v>1</v>
      </c>
      <c r="U852" s="3">
        <v>0</v>
      </c>
      <c r="V852" s="3">
        <v>1</v>
      </c>
      <c r="W852" s="3">
        <v>0</v>
      </c>
      <c r="X852" s="3">
        <v>0</v>
      </c>
    </row>
    <row r="853" spans="1:24">
      <c r="A853" s="1" t="s">
        <v>875</v>
      </c>
      <c r="B853" s="3" t="s">
        <v>875</v>
      </c>
      <c r="C853" s="3">
        <v>53</v>
      </c>
      <c r="D853" s="3">
        <v>138</v>
      </c>
      <c r="E853" s="3">
        <v>234</v>
      </c>
      <c r="F853" s="3">
        <v>160</v>
      </c>
      <c r="G853" s="3">
        <v>0</v>
      </c>
      <c r="H853" s="3">
        <v>0</v>
      </c>
      <c r="I853" s="3">
        <v>1</v>
      </c>
      <c r="J853" s="3">
        <v>0</v>
      </c>
      <c r="K853" s="3">
        <v>1</v>
      </c>
      <c r="L853" s="3">
        <v>0</v>
      </c>
      <c r="M853" s="3">
        <v>0</v>
      </c>
      <c r="N853" s="3">
        <v>0</v>
      </c>
      <c r="O853" s="3">
        <v>1</v>
      </c>
      <c r="P853" s="3">
        <v>0</v>
      </c>
      <c r="Q853" s="3">
        <v>1</v>
      </c>
      <c r="R853" s="3">
        <v>0</v>
      </c>
      <c r="S853" s="3">
        <v>0</v>
      </c>
      <c r="T853" s="3">
        <v>1</v>
      </c>
      <c r="U853" s="3">
        <v>0</v>
      </c>
      <c r="V853" s="3">
        <v>0</v>
      </c>
      <c r="W853" s="3">
        <v>0</v>
      </c>
      <c r="X853" s="3">
        <v>1</v>
      </c>
    </row>
    <row r="854" spans="1:24">
      <c r="A854" s="1" t="s">
        <v>876</v>
      </c>
      <c r="B854" s="3" t="s">
        <v>876</v>
      </c>
      <c r="C854" s="3">
        <v>43</v>
      </c>
      <c r="D854" s="3">
        <v>120</v>
      </c>
      <c r="E854" s="3">
        <v>177</v>
      </c>
      <c r="F854" s="3">
        <v>120</v>
      </c>
      <c r="G854" s="3">
        <v>2.5</v>
      </c>
      <c r="H854" s="3">
        <v>1</v>
      </c>
      <c r="I854" s="3">
        <v>0</v>
      </c>
      <c r="J854" s="3">
        <v>1</v>
      </c>
      <c r="K854" s="3">
        <v>1</v>
      </c>
      <c r="L854" s="3">
        <v>0</v>
      </c>
      <c r="M854" s="3">
        <v>0</v>
      </c>
      <c r="N854" s="3">
        <v>0</v>
      </c>
      <c r="O854" s="3">
        <v>1</v>
      </c>
      <c r="P854" s="3">
        <v>0</v>
      </c>
      <c r="Q854" s="3">
        <v>1</v>
      </c>
      <c r="R854" s="3">
        <v>0</v>
      </c>
      <c r="S854" s="3">
        <v>0</v>
      </c>
      <c r="T854" s="3">
        <v>0</v>
      </c>
      <c r="U854" s="3">
        <v>1</v>
      </c>
      <c r="V854" s="3">
        <v>0</v>
      </c>
      <c r="W854" s="3">
        <v>1</v>
      </c>
      <c r="X854" s="3">
        <v>0</v>
      </c>
    </row>
    <row r="855" spans="1:24">
      <c r="A855" s="1" t="s">
        <v>877</v>
      </c>
      <c r="B855" s="3" t="s">
        <v>877</v>
      </c>
      <c r="C855" s="3">
        <v>47</v>
      </c>
      <c r="D855" s="3">
        <v>138</v>
      </c>
      <c r="E855" s="3">
        <v>257</v>
      </c>
      <c r="F855" s="3">
        <v>156</v>
      </c>
      <c r="G855" s="3">
        <v>0</v>
      </c>
      <c r="H855" s="3">
        <v>0</v>
      </c>
      <c r="I855" s="3">
        <v>0</v>
      </c>
      <c r="J855" s="3">
        <v>1</v>
      </c>
      <c r="K855" s="3">
        <v>0</v>
      </c>
      <c r="L855" s="3">
        <v>0</v>
      </c>
      <c r="M855" s="3">
        <v>1</v>
      </c>
      <c r="N855" s="3">
        <v>0</v>
      </c>
      <c r="O855" s="3">
        <v>1</v>
      </c>
      <c r="P855" s="3">
        <v>0</v>
      </c>
      <c r="Q855" s="3">
        <v>1</v>
      </c>
      <c r="R855" s="3">
        <v>0</v>
      </c>
      <c r="S855" s="3">
        <v>0</v>
      </c>
      <c r="T855" s="3">
        <v>1</v>
      </c>
      <c r="U855" s="3">
        <v>0</v>
      </c>
      <c r="V855" s="3">
        <v>0</v>
      </c>
      <c r="W855" s="3">
        <v>0</v>
      </c>
      <c r="X855" s="3">
        <v>1</v>
      </c>
    </row>
    <row r="856" spans="1:24">
      <c r="A856" s="1" t="s">
        <v>878</v>
      </c>
      <c r="B856" s="3" t="s">
        <v>878</v>
      </c>
      <c r="C856" s="3">
        <v>52</v>
      </c>
      <c r="D856" s="3">
        <v>120</v>
      </c>
      <c r="E856" s="3">
        <v>325</v>
      </c>
      <c r="F856" s="3">
        <v>172</v>
      </c>
      <c r="G856" s="3">
        <v>0.2</v>
      </c>
      <c r="H856" s="3">
        <v>0</v>
      </c>
      <c r="I856" s="3">
        <v>0</v>
      </c>
      <c r="J856" s="3">
        <v>1</v>
      </c>
      <c r="K856" s="3">
        <v>0</v>
      </c>
      <c r="L856" s="3">
        <v>1</v>
      </c>
      <c r="M856" s="3">
        <v>0</v>
      </c>
      <c r="N856" s="3">
        <v>0</v>
      </c>
      <c r="O856" s="3">
        <v>1</v>
      </c>
      <c r="P856" s="3">
        <v>0</v>
      </c>
      <c r="Q856" s="3">
        <v>0</v>
      </c>
      <c r="R856" s="3">
        <v>1</v>
      </c>
      <c r="S856" s="3">
        <v>0</v>
      </c>
      <c r="T856" s="3">
        <v>1</v>
      </c>
      <c r="U856" s="3">
        <v>0</v>
      </c>
      <c r="V856" s="3">
        <v>0</v>
      </c>
      <c r="W856" s="3">
        <v>0</v>
      </c>
      <c r="X856" s="3">
        <v>1</v>
      </c>
    </row>
    <row r="857" spans="1:24">
      <c r="A857" s="1" t="s">
        <v>879</v>
      </c>
      <c r="B857" s="3" t="s">
        <v>879</v>
      </c>
      <c r="C857" s="3">
        <v>68</v>
      </c>
      <c r="D857" s="3">
        <v>180</v>
      </c>
      <c r="E857" s="3">
        <v>274</v>
      </c>
      <c r="F857" s="3">
        <v>150</v>
      </c>
      <c r="G857" s="3">
        <v>1.6</v>
      </c>
      <c r="H857" s="3">
        <v>1</v>
      </c>
      <c r="I857" s="3">
        <v>0</v>
      </c>
      <c r="J857" s="3">
        <v>1</v>
      </c>
      <c r="K857" s="3">
        <v>0</v>
      </c>
      <c r="L857" s="3">
        <v>0</v>
      </c>
      <c r="M857" s="3">
        <v>1</v>
      </c>
      <c r="N857" s="3">
        <v>0</v>
      </c>
      <c r="O857" s="3">
        <v>0</v>
      </c>
      <c r="P857" s="3">
        <v>1</v>
      </c>
      <c r="Q857" s="3">
        <v>1</v>
      </c>
      <c r="R857" s="3">
        <v>0</v>
      </c>
      <c r="S857" s="3">
        <v>0</v>
      </c>
      <c r="T857" s="3">
        <v>0</v>
      </c>
      <c r="U857" s="3">
        <v>1</v>
      </c>
      <c r="V857" s="3">
        <v>0</v>
      </c>
      <c r="W857" s="3">
        <v>1</v>
      </c>
      <c r="X857" s="3">
        <v>0</v>
      </c>
    </row>
    <row r="858" spans="1:24">
      <c r="A858" s="1" t="s">
        <v>880</v>
      </c>
      <c r="B858" s="3" t="s">
        <v>880</v>
      </c>
      <c r="C858" s="3">
        <v>39</v>
      </c>
      <c r="D858" s="3">
        <v>140</v>
      </c>
      <c r="E858" s="3">
        <v>321</v>
      </c>
      <c r="F858" s="3">
        <v>182</v>
      </c>
      <c r="G858" s="3">
        <v>0</v>
      </c>
      <c r="H858" s="3">
        <v>0</v>
      </c>
      <c r="I858" s="3">
        <v>0</v>
      </c>
      <c r="J858" s="3">
        <v>1</v>
      </c>
      <c r="K858" s="3">
        <v>0</v>
      </c>
      <c r="L858" s="3">
        <v>0</v>
      </c>
      <c r="M858" s="3">
        <v>1</v>
      </c>
      <c r="N858" s="3">
        <v>0</v>
      </c>
      <c r="O858" s="3">
        <v>1</v>
      </c>
      <c r="P858" s="3">
        <v>0</v>
      </c>
      <c r="Q858" s="3">
        <v>1</v>
      </c>
      <c r="R858" s="3">
        <v>0</v>
      </c>
      <c r="S858" s="3">
        <v>0</v>
      </c>
      <c r="T858" s="3">
        <v>1</v>
      </c>
      <c r="U858" s="3">
        <v>0</v>
      </c>
      <c r="V858" s="3">
        <v>0</v>
      </c>
      <c r="W858" s="3">
        <v>0</v>
      </c>
      <c r="X858" s="3">
        <v>1</v>
      </c>
    </row>
    <row r="859" spans="1:24">
      <c r="A859" s="1" t="s">
        <v>881</v>
      </c>
      <c r="B859" s="3" t="s">
        <v>881</v>
      </c>
      <c r="C859" s="3">
        <v>53</v>
      </c>
      <c r="D859" s="3">
        <v>130</v>
      </c>
      <c r="E859" s="3">
        <v>264</v>
      </c>
      <c r="F859" s="3">
        <v>143</v>
      </c>
      <c r="G859" s="3">
        <v>0.4</v>
      </c>
      <c r="H859" s="3">
        <v>0</v>
      </c>
      <c r="I859" s="3">
        <v>1</v>
      </c>
      <c r="J859" s="3">
        <v>0</v>
      </c>
      <c r="K859" s="3">
        <v>1</v>
      </c>
      <c r="L859" s="3">
        <v>0</v>
      </c>
      <c r="M859" s="3">
        <v>0</v>
      </c>
      <c r="N859" s="3">
        <v>0</v>
      </c>
      <c r="O859" s="3">
        <v>1</v>
      </c>
      <c r="P859" s="3">
        <v>0</v>
      </c>
      <c r="Q859" s="3">
        <v>1</v>
      </c>
      <c r="R859" s="3">
        <v>0</v>
      </c>
      <c r="S859" s="3">
        <v>0</v>
      </c>
      <c r="T859" s="3">
        <v>1</v>
      </c>
      <c r="U859" s="3">
        <v>0</v>
      </c>
      <c r="V859" s="3">
        <v>0</v>
      </c>
      <c r="W859" s="3">
        <v>1</v>
      </c>
      <c r="X859" s="3">
        <v>0</v>
      </c>
    </row>
    <row r="860" spans="1:24">
      <c r="A860" s="1" t="s">
        <v>882</v>
      </c>
      <c r="B860" s="3" t="s">
        <v>882</v>
      </c>
      <c r="C860" s="3">
        <v>62</v>
      </c>
      <c r="D860" s="3">
        <v>140</v>
      </c>
      <c r="E860" s="3">
        <v>268</v>
      </c>
      <c r="F860" s="3">
        <v>160</v>
      </c>
      <c r="G860" s="3">
        <v>3.6</v>
      </c>
      <c r="H860" s="3">
        <v>1</v>
      </c>
      <c r="I860" s="3">
        <v>1</v>
      </c>
      <c r="J860" s="3">
        <v>0</v>
      </c>
      <c r="K860" s="3">
        <v>1</v>
      </c>
      <c r="L860" s="3">
        <v>0</v>
      </c>
      <c r="M860" s="3">
        <v>0</v>
      </c>
      <c r="N860" s="3">
        <v>0</v>
      </c>
      <c r="O860" s="3">
        <v>1</v>
      </c>
      <c r="P860" s="3">
        <v>0</v>
      </c>
      <c r="Q860" s="3">
        <v>1</v>
      </c>
      <c r="R860" s="3">
        <v>0</v>
      </c>
      <c r="S860" s="3">
        <v>0</v>
      </c>
      <c r="T860" s="3">
        <v>1</v>
      </c>
      <c r="U860" s="3">
        <v>0</v>
      </c>
      <c r="V860" s="3">
        <v>1</v>
      </c>
      <c r="W860" s="3">
        <v>0</v>
      </c>
      <c r="X860" s="3">
        <v>0</v>
      </c>
    </row>
    <row r="861" spans="1:24">
      <c r="A861" s="1" t="s">
        <v>883</v>
      </c>
      <c r="B861" s="3" t="s">
        <v>883</v>
      </c>
      <c r="C861" s="3">
        <v>51</v>
      </c>
      <c r="D861" s="3">
        <v>140</v>
      </c>
      <c r="E861" s="3">
        <v>308</v>
      </c>
      <c r="F861" s="3">
        <v>142</v>
      </c>
      <c r="G861" s="3">
        <v>1.5</v>
      </c>
      <c r="H861" s="3">
        <v>0</v>
      </c>
      <c r="I861" s="3">
        <v>1</v>
      </c>
      <c r="J861" s="3">
        <v>0</v>
      </c>
      <c r="K861" s="3">
        <v>0</v>
      </c>
      <c r="L861" s="3">
        <v>0</v>
      </c>
      <c r="M861" s="3">
        <v>1</v>
      </c>
      <c r="N861" s="3">
        <v>0</v>
      </c>
      <c r="O861" s="3">
        <v>1</v>
      </c>
      <c r="P861" s="3">
        <v>0</v>
      </c>
      <c r="Q861" s="3">
        <v>1</v>
      </c>
      <c r="R861" s="3">
        <v>0</v>
      </c>
      <c r="S861" s="3">
        <v>0</v>
      </c>
      <c r="T861" s="3">
        <v>1</v>
      </c>
      <c r="U861" s="3">
        <v>0</v>
      </c>
      <c r="V861" s="3">
        <v>0</v>
      </c>
      <c r="W861" s="3">
        <v>0</v>
      </c>
      <c r="X861" s="3">
        <v>1</v>
      </c>
    </row>
    <row r="862" spans="1:24">
      <c r="A862" s="1" t="s">
        <v>884</v>
      </c>
      <c r="B862" s="3" t="s">
        <v>884</v>
      </c>
      <c r="C862" s="3">
        <v>60</v>
      </c>
      <c r="D862" s="3">
        <v>130</v>
      </c>
      <c r="E862" s="3">
        <v>253</v>
      </c>
      <c r="F862" s="3">
        <v>144</v>
      </c>
      <c r="G862" s="3">
        <v>1.4</v>
      </c>
      <c r="H862" s="3">
        <v>1</v>
      </c>
      <c r="I862" s="3">
        <v>0</v>
      </c>
      <c r="J862" s="3">
        <v>1</v>
      </c>
      <c r="K862" s="3">
        <v>1</v>
      </c>
      <c r="L862" s="3">
        <v>0</v>
      </c>
      <c r="M862" s="3">
        <v>0</v>
      </c>
      <c r="N862" s="3">
        <v>0</v>
      </c>
      <c r="O862" s="3">
        <v>1</v>
      </c>
      <c r="P862" s="3">
        <v>0</v>
      </c>
      <c r="Q862" s="3">
        <v>0</v>
      </c>
      <c r="R862" s="3">
        <v>1</v>
      </c>
      <c r="S862" s="3">
        <v>0</v>
      </c>
      <c r="T862" s="3">
        <v>0</v>
      </c>
      <c r="U862" s="3">
        <v>1</v>
      </c>
      <c r="V862" s="3">
        <v>0</v>
      </c>
      <c r="W862" s="3">
        <v>0</v>
      </c>
      <c r="X862" s="3">
        <v>1</v>
      </c>
    </row>
    <row r="863" spans="1:24">
      <c r="A863" s="1" t="s">
        <v>885</v>
      </c>
      <c r="B863" s="3" t="s">
        <v>885</v>
      </c>
      <c r="C863" s="3">
        <v>65</v>
      </c>
      <c r="D863" s="3">
        <v>110</v>
      </c>
      <c r="E863" s="3">
        <v>248</v>
      </c>
      <c r="F863" s="3">
        <v>158</v>
      </c>
      <c r="G863" s="3">
        <v>0.6</v>
      </c>
      <c r="H863" s="3">
        <v>1</v>
      </c>
      <c r="I863" s="3">
        <v>0</v>
      </c>
      <c r="J863" s="3">
        <v>1</v>
      </c>
      <c r="K863" s="3">
        <v>1</v>
      </c>
      <c r="L863" s="3">
        <v>0</v>
      </c>
      <c r="M863" s="3">
        <v>0</v>
      </c>
      <c r="N863" s="3">
        <v>0</v>
      </c>
      <c r="O863" s="3">
        <v>1</v>
      </c>
      <c r="P863" s="3">
        <v>0</v>
      </c>
      <c r="Q863" s="3">
        <v>1</v>
      </c>
      <c r="R863" s="3">
        <v>0</v>
      </c>
      <c r="S863" s="3">
        <v>0</v>
      </c>
      <c r="T863" s="3">
        <v>1</v>
      </c>
      <c r="U863" s="3">
        <v>0</v>
      </c>
      <c r="V863" s="3">
        <v>0</v>
      </c>
      <c r="W863" s="3">
        <v>0</v>
      </c>
      <c r="X863" s="3">
        <v>1</v>
      </c>
    </row>
    <row r="864" spans="1:24">
      <c r="A864" s="1" t="s">
        <v>886</v>
      </c>
      <c r="B864" s="3" t="s">
        <v>886</v>
      </c>
      <c r="C864" s="3">
        <v>65</v>
      </c>
      <c r="D864" s="3">
        <v>155</v>
      </c>
      <c r="E864" s="3">
        <v>269</v>
      </c>
      <c r="F864" s="3">
        <v>148</v>
      </c>
      <c r="G864" s="3">
        <v>0.8</v>
      </c>
      <c r="H864" s="3">
        <v>0</v>
      </c>
      <c r="I864" s="3">
        <v>1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1</v>
      </c>
      <c r="P864" s="3">
        <v>0</v>
      </c>
      <c r="Q864" s="3">
        <v>0</v>
      </c>
      <c r="R864" s="3">
        <v>1</v>
      </c>
      <c r="S864" s="3">
        <v>0</v>
      </c>
      <c r="T864" s="3">
        <v>1</v>
      </c>
      <c r="U864" s="3">
        <v>0</v>
      </c>
      <c r="V864" s="3">
        <v>0</v>
      </c>
      <c r="W864" s="3">
        <v>0</v>
      </c>
      <c r="X864" s="3">
        <v>1</v>
      </c>
    </row>
    <row r="865" spans="1:24">
      <c r="A865" s="1" t="s">
        <v>887</v>
      </c>
      <c r="B865" s="3" t="s">
        <v>887</v>
      </c>
      <c r="C865" s="3">
        <v>60</v>
      </c>
      <c r="D865" s="3">
        <v>140</v>
      </c>
      <c r="E865" s="3">
        <v>185</v>
      </c>
      <c r="F865" s="3">
        <v>155</v>
      </c>
      <c r="G865" s="3">
        <v>3</v>
      </c>
      <c r="H865" s="3">
        <v>1</v>
      </c>
      <c r="I865" s="3">
        <v>0</v>
      </c>
      <c r="J865" s="3">
        <v>1</v>
      </c>
      <c r="K865" s="3">
        <v>0</v>
      </c>
      <c r="L865" s="3">
        <v>0</v>
      </c>
      <c r="M865" s="3">
        <v>1</v>
      </c>
      <c r="N865" s="3">
        <v>0</v>
      </c>
      <c r="O865" s="3">
        <v>1</v>
      </c>
      <c r="P865" s="3">
        <v>0</v>
      </c>
      <c r="Q865" s="3">
        <v>1</v>
      </c>
      <c r="R865" s="3">
        <v>0</v>
      </c>
      <c r="S865" s="3">
        <v>0</v>
      </c>
      <c r="T865" s="3">
        <v>1</v>
      </c>
      <c r="U865" s="3">
        <v>0</v>
      </c>
      <c r="V865" s="3">
        <v>0</v>
      </c>
      <c r="W865" s="3">
        <v>1</v>
      </c>
      <c r="X865" s="3">
        <v>0</v>
      </c>
    </row>
    <row r="866" spans="1:24">
      <c r="A866" s="1" t="s">
        <v>888</v>
      </c>
      <c r="B866" s="3" t="s">
        <v>888</v>
      </c>
      <c r="C866" s="3">
        <v>60</v>
      </c>
      <c r="D866" s="3">
        <v>145</v>
      </c>
      <c r="E866" s="3">
        <v>282</v>
      </c>
      <c r="F866" s="3">
        <v>142</v>
      </c>
      <c r="G866" s="3">
        <v>2.8</v>
      </c>
      <c r="H866" s="3">
        <v>1</v>
      </c>
      <c r="I866" s="3">
        <v>0</v>
      </c>
      <c r="J866" s="3">
        <v>1</v>
      </c>
      <c r="K866" s="3">
        <v>1</v>
      </c>
      <c r="L866" s="3">
        <v>0</v>
      </c>
      <c r="M866" s="3">
        <v>0</v>
      </c>
      <c r="N866" s="3">
        <v>0</v>
      </c>
      <c r="O866" s="3">
        <v>1</v>
      </c>
      <c r="P866" s="3">
        <v>0</v>
      </c>
      <c r="Q866" s="3">
        <v>1</v>
      </c>
      <c r="R866" s="3">
        <v>0</v>
      </c>
      <c r="S866" s="3">
        <v>0</v>
      </c>
      <c r="T866" s="3">
        <v>0</v>
      </c>
      <c r="U866" s="3">
        <v>1</v>
      </c>
      <c r="V866" s="3">
        <v>0</v>
      </c>
      <c r="W866" s="3">
        <v>1</v>
      </c>
      <c r="X866" s="3">
        <v>0</v>
      </c>
    </row>
    <row r="867" spans="1:24">
      <c r="A867" s="1" t="s">
        <v>889</v>
      </c>
      <c r="B867" s="3" t="s">
        <v>889</v>
      </c>
      <c r="C867" s="3">
        <v>54</v>
      </c>
      <c r="D867" s="3">
        <v>120</v>
      </c>
      <c r="E867" s="3">
        <v>188</v>
      </c>
      <c r="F867" s="3">
        <v>113</v>
      </c>
      <c r="G867" s="3">
        <v>1.4</v>
      </c>
      <c r="H867" s="3">
        <v>1</v>
      </c>
      <c r="I867" s="3">
        <v>0</v>
      </c>
      <c r="J867" s="3">
        <v>1</v>
      </c>
      <c r="K867" s="3">
        <v>1</v>
      </c>
      <c r="L867" s="3">
        <v>0</v>
      </c>
      <c r="M867" s="3">
        <v>0</v>
      </c>
      <c r="N867" s="3">
        <v>0</v>
      </c>
      <c r="O867" s="3">
        <v>1</v>
      </c>
      <c r="P867" s="3">
        <v>0</v>
      </c>
      <c r="Q867" s="3">
        <v>0</v>
      </c>
      <c r="R867" s="3">
        <v>1</v>
      </c>
      <c r="S867" s="3">
        <v>0</v>
      </c>
      <c r="T867" s="3">
        <v>1</v>
      </c>
      <c r="U867" s="3">
        <v>0</v>
      </c>
      <c r="V867" s="3">
        <v>0</v>
      </c>
      <c r="W867" s="3">
        <v>1</v>
      </c>
      <c r="X867" s="3">
        <v>0</v>
      </c>
    </row>
    <row r="868" spans="1:24">
      <c r="A868" s="1" t="s">
        <v>890</v>
      </c>
      <c r="B868" s="3" t="s">
        <v>890</v>
      </c>
      <c r="C868" s="3">
        <v>44</v>
      </c>
      <c r="D868" s="3">
        <v>130</v>
      </c>
      <c r="E868" s="3">
        <v>219</v>
      </c>
      <c r="F868" s="3">
        <v>188</v>
      </c>
      <c r="G868" s="3">
        <v>0</v>
      </c>
      <c r="H868" s="3">
        <v>0</v>
      </c>
      <c r="I868" s="3">
        <v>0</v>
      </c>
      <c r="J868" s="3">
        <v>1</v>
      </c>
      <c r="K868" s="3">
        <v>0</v>
      </c>
      <c r="L868" s="3">
        <v>1</v>
      </c>
      <c r="M868" s="3">
        <v>0</v>
      </c>
      <c r="N868" s="3">
        <v>0</v>
      </c>
      <c r="O868" s="3">
        <v>1</v>
      </c>
      <c r="P868" s="3">
        <v>0</v>
      </c>
      <c r="Q868" s="3">
        <v>1</v>
      </c>
      <c r="R868" s="3">
        <v>0</v>
      </c>
      <c r="S868" s="3">
        <v>0</v>
      </c>
      <c r="T868" s="3">
        <v>1</v>
      </c>
      <c r="U868" s="3">
        <v>0</v>
      </c>
      <c r="V868" s="3">
        <v>0</v>
      </c>
      <c r="W868" s="3">
        <v>0</v>
      </c>
      <c r="X868" s="3">
        <v>1</v>
      </c>
    </row>
    <row r="869" spans="1:24">
      <c r="A869" s="1" t="s">
        <v>891</v>
      </c>
      <c r="B869" s="3" t="s">
        <v>891</v>
      </c>
      <c r="C869" s="3">
        <v>44</v>
      </c>
      <c r="D869" s="3">
        <v>112</v>
      </c>
      <c r="E869" s="3">
        <v>290</v>
      </c>
      <c r="F869" s="3">
        <v>153</v>
      </c>
      <c r="G869" s="3">
        <v>0</v>
      </c>
      <c r="H869" s="3">
        <v>1</v>
      </c>
      <c r="I869" s="3">
        <v>0</v>
      </c>
      <c r="J869" s="3">
        <v>1</v>
      </c>
      <c r="K869" s="3">
        <v>1</v>
      </c>
      <c r="L869" s="3">
        <v>0</v>
      </c>
      <c r="M869" s="3">
        <v>0</v>
      </c>
      <c r="N869" s="3">
        <v>0</v>
      </c>
      <c r="O869" s="3">
        <v>1</v>
      </c>
      <c r="P869" s="3">
        <v>0</v>
      </c>
      <c r="Q869" s="3">
        <v>1</v>
      </c>
      <c r="R869" s="3">
        <v>0</v>
      </c>
      <c r="S869" s="3">
        <v>0</v>
      </c>
      <c r="T869" s="3">
        <v>1</v>
      </c>
      <c r="U869" s="3">
        <v>0</v>
      </c>
      <c r="V869" s="3">
        <v>0</v>
      </c>
      <c r="W869" s="3">
        <v>0</v>
      </c>
      <c r="X869" s="3">
        <v>1</v>
      </c>
    </row>
    <row r="870" spans="1:24">
      <c r="A870" s="1" t="s">
        <v>892</v>
      </c>
      <c r="B870" s="3" t="s">
        <v>892</v>
      </c>
      <c r="C870" s="3">
        <v>51</v>
      </c>
      <c r="D870" s="3">
        <v>110</v>
      </c>
      <c r="E870" s="3">
        <v>175</v>
      </c>
      <c r="F870" s="3">
        <v>123</v>
      </c>
      <c r="G870" s="3">
        <v>0.6</v>
      </c>
      <c r="H870" s="3">
        <v>0</v>
      </c>
      <c r="I870" s="3">
        <v>0</v>
      </c>
      <c r="J870" s="3">
        <v>1</v>
      </c>
      <c r="K870" s="3">
        <v>0</v>
      </c>
      <c r="L870" s="3">
        <v>0</v>
      </c>
      <c r="M870" s="3">
        <v>1</v>
      </c>
      <c r="N870" s="3">
        <v>0</v>
      </c>
      <c r="O870" s="3">
        <v>1</v>
      </c>
      <c r="P870" s="3">
        <v>0</v>
      </c>
      <c r="Q870" s="3">
        <v>0</v>
      </c>
      <c r="R870" s="3">
        <v>1</v>
      </c>
      <c r="S870" s="3">
        <v>0</v>
      </c>
      <c r="T870" s="3">
        <v>1</v>
      </c>
      <c r="U870" s="3">
        <v>0</v>
      </c>
      <c r="V870" s="3">
        <v>0</v>
      </c>
      <c r="W870" s="3">
        <v>0</v>
      </c>
      <c r="X870" s="3">
        <v>1</v>
      </c>
    </row>
    <row r="871" spans="1:24">
      <c r="A871" s="1" t="s">
        <v>893</v>
      </c>
      <c r="B871" s="3" t="s">
        <v>893</v>
      </c>
      <c r="C871" s="3">
        <v>59</v>
      </c>
      <c r="D871" s="3">
        <v>150</v>
      </c>
      <c r="E871" s="3">
        <v>212</v>
      </c>
      <c r="F871" s="3">
        <v>157</v>
      </c>
      <c r="G871" s="3">
        <v>1.6</v>
      </c>
      <c r="H871" s="3">
        <v>0</v>
      </c>
      <c r="I871" s="3">
        <v>0</v>
      </c>
      <c r="J871" s="3">
        <v>1</v>
      </c>
      <c r="K871" s="3">
        <v>0</v>
      </c>
      <c r="L871" s="3">
        <v>0</v>
      </c>
      <c r="M871" s="3">
        <v>1</v>
      </c>
      <c r="N871" s="3">
        <v>0</v>
      </c>
      <c r="O871" s="3">
        <v>0</v>
      </c>
      <c r="P871" s="3">
        <v>1</v>
      </c>
      <c r="Q871" s="3">
        <v>0</v>
      </c>
      <c r="R871" s="3">
        <v>1</v>
      </c>
      <c r="S871" s="3">
        <v>0</v>
      </c>
      <c r="T871" s="3">
        <v>1</v>
      </c>
      <c r="U871" s="3">
        <v>0</v>
      </c>
      <c r="V871" s="3">
        <v>0</v>
      </c>
      <c r="W871" s="3">
        <v>0</v>
      </c>
      <c r="X871" s="3">
        <v>1</v>
      </c>
    </row>
    <row r="872" spans="1:24">
      <c r="A872" s="1" t="s">
        <v>894</v>
      </c>
      <c r="B872" s="3" t="s">
        <v>894</v>
      </c>
      <c r="C872" s="3">
        <v>71</v>
      </c>
      <c r="D872" s="3">
        <v>160</v>
      </c>
      <c r="E872" s="3">
        <v>302</v>
      </c>
      <c r="F872" s="3">
        <v>162</v>
      </c>
      <c r="G872" s="3">
        <v>0.4</v>
      </c>
      <c r="H872" s="3">
        <v>0</v>
      </c>
      <c r="I872" s="3">
        <v>1</v>
      </c>
      <c r="J872" s="3">
        <v>0</v>
      </c>
      <c r="K872" s="3">
        <v>0</v>
      </c>
      <c r="L872" s="3">
        <v>1</v>
      </c>
      <c r="M872" s="3">
        <v>0</v>
      </c>
      <c r="N872" s="3">
        <v>0</v>
      </c>
      <c r="O872" s="3">
        <v>1</v>
      </c>
      <c r="P872" s="3">
        <v>0</v>
      </c>
      <c r="Q872" s="3">
        <v>0</v>
      </c>
      <c r="R872" s="3">
        <v>1</v>
      </c>
      <c r="S872" s="3">
        <v>0</v>
      </c>
      <c r="T872" s="3">
        <v>1</v>
      </c>
      <c r="U872" s="3">
        <v>0</v>
      </c>
      <c r="V872" s="3">
        <v>0</v>
      </c>
      <c r="W872" s="3">
        <v>0</v>
      </c>
      <c r="X872" s="3">
        <v>1</v>
      </c>
    </row>
    <row r="873" spans="1:24">
      <c r="A873" s="1" t="s">
        <v>895</v>
      </c>
      <c r="B873" s="3" t="s">
        <v>895</v>
      </c>
      <c r="C873" s="3">
        <v>61</v>
      </c>
      <c r="D873" s="3">
        <v>150</v>
      </c>
      <c r="E873" s="3">
        <v>243</v>
      </c>
      <c r="F873" s="3">
        <v>137</v>
      </c>
      <c r="G873" s="3">
        <v>1</v>
      </c>
      <c r="H873" s="3">
        <v>0</v>
      </c>
      <c r="I873" s="3">
        <v>0</v>
      </c>
      <c r="J873" s="3">
        <v>1</v>
      </c>
      <c r="K873" s="3">
        <v>0</v>
      </c>
      <c r="L873" s="3">
        <v>0</v>
      </c>
      <c r="M873" s="3">
        <v>1</v>
      </c>
      <c r="N873" s="3">
        <v>0</v>
      </c>
      <c r="O873" s="3">
        <v>0</v>
      </c>
      <c r="P873" s="3">
        <v>1</v>
      </c>
      <c r="Q873" s="3">
        <v>0</v>
      </c>
      <c r="R873" s="3">
        <v>1</v>
      </c>
      <c r="S873" s="3">
        <v>0</v>
      </c>
      <c r="T873" s="3">
        <v>0</v>
      </c>
      <c r="U873" s="3">
        <v>1</v>
      </c>
      <c r="V873" s="3">
        <v>0</v>
      </c>
      <c r="W873" s="3">
        <v>1</v>
      </c>
      <c r="X873" s="3">
        <v>0</v>
      </c>
    </row>
    <row r="874" spans="1:24">
      <c r="A874" s="1" t="s">
        <v>896</v>
      </c>
      <c r="B874" s="3" t="s">
        <v>896</v>
      </c>
      <c r="C874" s="3">
        <v>55</v>
      </c>
      <c r="D874" s="3">
        <v>132</v>
      </c>
      <c r="E874" s="3">
        <v>353</v>
      </c>
      <c r="F874" s="3">
        <v>132</v>
      </c>
      <c r="G874" s="3">
        <v>1.2</v>
      </c>
      <c r="H874" s="3">
        <v>1</v>
      </c>
      <c r="I874" s="3">
        <v>0</v>
      </c>
      <c r="J874" s="3">
        <v>1</v>
      </c>
      <c r="K874" s="3">
        <v>1</v>
      </c>
      <c r="L874" s="3">
        <v>0</v>
      </c>
      <c r="M874" s="3">
        <v>0</v>
      </c>
      <c r="N874" s="3">
        <v>0</v>
      </c>
      <c r="O874" s="3">
        <v>1</v>
      </c>
      <c r="P874" s="3">
        <v>0</v>
      </c>
      <c r="Q874" s="3">
        <v>0</v>
      </c>
      <c r="R874" s="3">
        <v>1</v>
      </c>
      <c r="S874" s="3">
        <v>0</v>
      </c>
      <c r="T874" s="3">
        <v>0</v>
      </c>
      <c r="U874" s="3">
        <v>1</v>
      </c>
      <c r="V874" s="3">
        <v>0</v>
      </c>
      <c r="W874" s="3">
        <v>1</v>
      </c>
      <c r="X874" s="3">
        <v>0</v>
      </c>
    </row>
    <row r="875" spans="1:24">
      <c r="A875" s="1" t="s">
        <v>897</v>
      </c>
      <c r="B875" s="3" t="s">
        <v>897</v>
      </c>
      <c r="C875" s="3">
        <v>64</v>
      </c>
      <c r="D875" s="3">
        <v>140</v>
      </c>
      <c r="E875" s="3">
        <v>335</v>
      </c>
      <c r="F875" s="3">
        <v>158</v>
      </c>
      <c r="G875" s="3">
        <v>0</v>
      </c>
      <c r="H875" s="3">
        <v>1</v>
      </c>
      <c r="I875" s="3">
        <v>0</v>
      </c>
      <c r="J875" s="3">
        <v>1</v>
      </c>
      <c r="K875" s="3">
        <v>0</v>
      </c>
      <c r="L875" s="3">
        <v>0</v>
      </c>
      <c r="M875" s="3">
        <v>1</v>
      </c>
      <c r="N875" s="3">
        <v>0</v>
      </c>
      <c r="O875" s="3">
        <v>1</v>
      </c>
      <c r="P875" s="3">
        <v>0</v>
      </c>
      <c r="Q875" s="3">
        <v>0</v>
      </c>
      <c r="R875" s="3">
        <v>1</v>
      </c>
      <c r="S875" s="3">
        <v>0</v>
      </c>
      <c r="T875" s="3">
        <v>1</v>
      </c>
      <c r="U875" s="3">
        <v>0</v>
      </c>
      <c r="V875" s="3">
        <v>0</v>
      </c>
      <c r="W875" s="3">
        <v>0</v>
      </c>
      <c r="X875" s="3">
        <v>1</v>
      </c>
    </row>
    <row r="876" spans="1:24">
      <c r="A876" s="1" t="s">
        <v>898</v>
      </c>
      <c r="B876" s="3" t="s">
        <v>898</v>
      </c>
      <c r="C876" s="3">
        <v>43</v>
      </c>
      <c r="D876" s="3">
        <v>150</v>
      </c>
      <c r="E876" s="3">
        <v>247</v>
      </c>
      <c r="F876" s="3">
        <v>171</v>
      </c>
      <c r="G876" s="3">
        <v>1.5</v>
      </c>
      <c r="H876" s="3">
        <v>0</v>
      </c>
      <c r="I876" s="3">
        <v>0</v>
      </c>
      <c r="J876" s="3">
        <v>1</v>
      </c>
      <c r="K876" s="3">
        <v>1</v>
      </c>
      <c r="L876" s="3">
        <v>0</v>
      </c>
      <c r="M876" s="3">
        <v>0</v>
      </c>
      <c r="N876" s="3">
        <v>0</v>
      </c>
      <c r="O876" s="3">
        <v>1</v>
      </c>
      <c r="P876" s="3">
        <v>0</v>
      </c>
      <c r="Q876" s="3">
        <v>0</v>
      </c>
      <c r="R876" s="3">
        <v>1</v>
      </c>
      <c r="S876" s="3">
        <v>0</v>
      </c>
      <c r="T876" s="3">
        <v>1</v>
      </c>
      <c r="U876" s="3">
        <v>0</v>
      </c>
      <c r="V876" s="3">
        <v>0</v>
      </c>
      <c r="W876" s="3">
        <v>0</v>
      </c>
      <c r="X876" s="3">
        <v>1</v>
      </c>
    </row>
    <row r="877" spans="1:24">
      <c r="A877" s="1" t="s">
        <v>899</v>
      </c>
      <c r="B877" s="3" t="s">
        <v>899</v>
      </c>
      <c r="C877" s="3">
        <v>58</v>
      </c>
      <c r="D877" s="3">
        <v>120</v>
      </c>
      <c r="E877" s="3">
        <v>340</v>
      </c>
      <c r="F877" s="3">
        <v>172</v>
      </c>
      <c r="G877" s="3">
        <v>0</v>
      </c>
      <c r="H877" s="3">
        <v>0</v>
      </c>
      <c r="I877" s="3">
        <v>1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1</v>
      </c>
      <c r="P877" s="3">
        <v>0</v>
      </c>
      <c r="Q877" s="3">
        <v>0</v>
      </c>
      <c r="R877" s="3">
        <v>1</v>
      </c>
      <c r="S877" s="3">
        <v>0</v>
      </c>
      <c r="T877" s="3">
        <v>1</v>
      </c>
      <c r="U877" s="3">
        <v>0</v>
      </c>
      <c r="V877" s="3">
        <v>0</v>
      </c>
      <c r="W877" s="3">
        <v>0</v>
      </c>
      <c r="X877" s="3">
        <v>1</v>
      </c>
    </row>
    <row r="878" spans="1:24">
      <c r="A878" s="1" t="s">
        <v>900</v>
      </c>
      <c r="B878" s="3" t="s">
        <v>900</v>
      </c>
      <c r="C878" s="3">
        <v>60</v>
      </c>
      <c r="D878" s="3">
        <v>130</v>
      </c>
      <c r="E878" s="3">
        <v>206</v>
      </c>
      <c r="F878" s="3">
        <v>132</v>
      </c>
      <c r="G878" s="3">
        <v>2.4</v>
      </c>
      <c r="H878" s="3">
        <v>1</v>
      </c>
      <c r="I878" s="3">
        <v>0</v>
      </c>
      <c r="J878" s="3">
        <v>1</v>
      </c>
      <c r="K878" s="3">
        <v>1</v>
      </c>
      <c r="L878" s="3">
        <v>0</v>
      </c>
      <c r="M878" s="3">
        <v>0</v>
      </c>
      <c r="N878" s="3">
        <v>0</v>
      </c>
      <c r="O878" s="3">
        <v>1</v>
      </c>
      <c r="P878" s="3">
        <v>0</v>
      </c>
      <c r="Q878" s="3">
        <v>1</v>
      </c>
      <c r="R878" s="3">
        <v>0</v>
      </c>
      <c r="S878" s="3">
        <v>0</v>
      </c>
      <c r="T878" s="3">
        <v>0</v>
      </c>
      <c r="U878" s="3">
        <v>1</v>
      </c>
      <c r="V878" s="3">
        <v>0</v>
      </c>
      <c r="W878" s="3">
        <v>1</v>
      </c>
      <c r="X878" s="3">
        <v>0</v>
      </c>
    </row>
    <row r="879" spans="1:24">
      <c r="A879" s="1" t="s">
        <v>901</v>
      </c>
      <c r="B879" s="3" t="s">
        <v>901</v>
      </c>
      <c r="C879" s="3">
        <v>58</v>
      </c>
      <c r="D879" s="3">
        <v>120</v>
      </c>
      <c r="E879" s="3">
        <v>284</v>
      </c>
      <c r="F879" s="3">
        <v>160</v>
      </c>
      <c r="G879" s="3">
        <v>1.8</v>
      </c>
      <c r="H879" s="3">
        <v>1</v>
      </c>
      <c r="I879" s="3">
        <v>0</v>
      </c>
      <c r="J879" s="3">
        <v>1</v>
      </c>
      <c r="K879" s="3">
        <v>0</v>
      </c>
      <c r="L879" s="3">
        <v>1</v>
      </c>
      <c r="M879" s="3">
        <v>0</v>
      </c>
      <c r="N879" s="3">
        <v>0</v>
      </c>
      <c r="O879" s="3">
        <v>1</v>
      </c>
      <c r="P879" s="3">
        <v>0</v>
      </c>
      <c r="Q879" s="3">
        <v>1</v>
      </c>
      <c r="R879" s="3">
        <v>0</v>
      </c>
      <c r="S879" s="3">
        <v>0</v>
      </c>
      <c r="T879" s="3">
        <v>1</v>
      </c>
      <c r="U879" s="3">
        <v>0</v>
      </c>
      <c r="V879" s="3">
        <v>0</v>
      </c>
      <c r="W879" s="3">
        <v>1</v>
      </c>
      <c r="X879" s="3">
        <v>0</v>
      </c>
    </row>
    <row r="880" spans="1:24">
      <c r="A880" s="1" t="s">
        <v>902</v>
      </c>
      <c r="B880" s="3" t="s">
        <v>902</v>
      </c>
      <c r="C880" s="3">
        <v>49</v>
      </c>
      <c r="D880" s="3">
        <v>130</v>
      </c>
      <c r="E880" s="3">
        <v>266</v>
      </c>
      <c r="F880" s="3">
        <v>171</v>
      </c>
      <c r="G880" s="3">
        <v>0.6</v>
      </c>
      <c r="H880" s="3">
        <v>0</v>
      </c>
      <c r="I880" s="3">
        <v>0</v>
      </c>
      <c r="J880" s="3">
        <v>1</v>
      </c>
      <c r="K880" s="3">
        <v>0</v>
      </c>
      <c r="L880" s="3">
        <v>1</v>
      </c>
      <c r="M880" s="3">
        <v>0</v>
      </c>
      <c r="N880" s="3">
        <v>0</v>
      </c>
      <c r="O880" s="3">
        <v>1</v>
      </c>
      <c r="P880" s="3">
        <v>0</v>
      </c>
      <c r="Q880" s="3">
        <v>0</v>
      </c>
      <c r="R880" s="3">
        <v>1</v>
      </c>
      <c r="S880" s="3">
        <v>0</v>
      </c>
      <c r="T880" s="3">
        <v>1</v>
      </c>
      <c r="U880" s="3">
        <v>0</v>
      </c>
      <c r="V880" s="3">
        <v>0</v>
      </c>
      <c r="W880" s="3">
        <v>0</v>
      </c>
      <c r="X880" s="3">
        <v>1</v>
      </c>
    </row>
    <row r="881" spans="1:24">
      <c r="A881" s="1" t="s">
        <v>903</v>
      </c>
      <c r="B881" s="3" t="s">
        <v>903</v>
      </c>
      <c r="C881" s="3">
        <v>48</v>
      </c>
      <c r="D881" s="3">
        <v>110</v>
      </c>
      <c r="E881" s="3">
        <v>229</v>
      </c>
      <c r="F881" s="3">
        <v>168</v>
      </c>
      <c r="G881" s="3">
        <v>1</v>
      </c>
      <c r="H881" s="3">
        <v>1</v>
      </c>
      <c r="I881" s="3">
        <v>0</v>
      </c>
      <c r="J881" s="3">
        <v>1</v>
      </c>
      <c r="K881" s="3">
        <v>0</v>
      </c>
      <c r="L881" s="3">
        <v>1</v>
      </c>
      <c r="M881" s="3">
        <v>0</v>
      </c>
      <c r="N881" s="3">
        <v>0</v>
      </c>
      <c r="O881" s="3">
        <v>1</v>
      </c>
      <c r="P881" s="3">
        <v>0</v>
      </c>
      <c r="Q881" s="3">
        <v>0</v>
      </c>
      <c r="R881" s="3">
        <v>1</v>
      </c>
      <c r="S881" s="3">
        <v>0</v>
      </c>
      <c r="T881" s="3">
        <v>1</v>
      </c>
      <c r="U881" s="3">
        <v>0</v>
      </c>
      <c r="V881" s="3">
        <v>1</v>
      </c>
      <c r="W881" s="3">
        <v>0</v>
      </c>
      <c r="X881" s="3">
        <v>0</v>
      </c>
    </row>
    <row r="882" spans="1:24">
      <c r="A882" s="1" t="s">
        <v>904</v>
      </c>
      <c r="B882" s="3" t="s">
        <v>904</v>
      </c>
      <c r="C882" s="3">
        <v>52</v>
      </c>
      <c r="D882" s="3">
        <v>172</v>
      </c>
      <c r="E882" s="3">
        <v>199</v>
      </c>
      <c r="F882" s="3">
        <v>162</v>
      </c>
      <c r="G882" s="3">
        <v>0.5</v>
      </c>
      <c r="H882" s="3">
        <v>0</v>
      </c>
      <c r="I882" s="3">
        <v>0</v>
      </c>
      <c r="J882" s="3">
        <v>1</v>
      </c>
      <c r="K882" s="3">
        <v>0</v>
      </c>
      <c r="L882" s="3">
        <v>0</v>
      </c>
      <c r="M882" s="3">
        <v>1</v>
      </c>
      <c r="N882" s="3">
        <v>0</v>
      </c>
      <c r="O882" s="3">
        <v>0</v>
      </c>
      <c r="P882" s="3">
        <v>1</v>
      </c>
      <c r="Q882" s="3">
        <v>0</v>
      </c>
      <c r="R882" s="3">
        <v>1</v>
      </c>
      <c r="S882" s="3">
        <v>0</v>
      </c>
      <c r="T882" s="3">
        <v>1</v>
      </c>
      <c r="U882" s="3">
        <v>0</v>
      </c>
      <c r="V882" s="3">
        <v>0</v>
      </c>
      <c r="W882" s="3">
        <v>0</v>
      </c>
      <c r="X882" s="3">
        <v>1</v>
      </c>
    </row>
    <row r="883" spans="1:24">
      <c r="A883" s="1" t="s">
        <v>905</v>
      </c>
      <c r="B883" s="3" t="s">
        <v>905</v>
      </c>
      <c r="C883" s="3">
        <v>44</v>
      </c>
      <c r="D883" s="3">
        <v>120</v>
      </c>
      <c r="E883" s="3">
        <v>263</v>
      </c>
      <c r="F883" s="3">
        <v>173</v>
      </c>
      <c r="G883" s="3">
        <v>0</v>
      </c>
      <c r="H883" s="3">
        <v>0</v>
      </c>
      <c r="I883" s="3">
        <v>0</v>
      </c>
      <c r="J883" s="3">
        <v>1</v>
      </c>
      <c r="K883" s="3">
        <v>0</v>
      </c>
      <c r="L883" s="3">
        <v>1</v>
      </c>
      <c r="M883" s="3">
        <v>0</v>
      </c>
      <c r="N883" s="3">
        <v>0</v>
      </c>
      <c r="O883" s="3">
        <v>1</v>
      </c>
      <c r="P883" s="3">
        <v>0</v>
      </c>
      <c r="Q883" s="3">
        <v>0</v>
      </c>
      <c r="R883" s="3">
        <v>1</v>
      </c>
      <c r="S883" s="3">
        <v>0</v>
      </c>
      <c r="T883" s="3">
        <v>1</v>
      </c>
      <c r="U883" s="3">
        <v>0</v>
      </c>
      <c r="V883" s="3">
        <v>0</v>
      </c>
      <c r="W883" s="3">
        <v>0</v>
      </c>
      <c r="X883" s="3">
        <v>1</v>
      </c>
    </row>
    <row r="884" spans="1:24">
      <c r="A884" s="1" t="s">
        <v>906</v>
      </c>
      <c r="B884" s="3" t="s">
        <v>906</v>
      </c>
      <c r="C884" s="3">
        <v>56</v>
      </c>
      <c r="D884" s="3">
        <v>140</v>
      </c>
      <c r="E884" s="3">
        <v>294</v>
      </c>
      <c r="F884" s="3">
        <v>153</v>
      </c>
      <c r="G884" s="3">
        <v>1.3</v>
      </c>
      <c r="H884" s="3">
        <v>0</v>
      </c>
      <c r="I884" s="3">
        <v>1</v>
      </c>
      <c r="J884" s="3">
        <v>0</v>
      </c>
      <c r="K884" s="3">
        <v>0</v>
      </c>
      <c r="L884" s="3">
        <v>1</v>
      </c>
      <c r="M884" s="3">
        <v>0</v>
      </c>
      <c r="N884" s="3">
        <v>0</v>
      </c>
      <c r="O884" s="3">
        <v>1</v>
      </c>
      <c r="P884" s="3">
        <v>0</v>
      </c>
      <c r="Q884" s="3">
        <v>1</v>
      </c>
      <c r="R884" s="3">
        <v>0</v>
      </c>
      <c r="S884" s="3">
        <v>0</v>
      </c>
      <c r="T884" s="3">
        <v>1</v>
      </c>
      <c r="U884" s="3">
        <v>0</v>
      </c>
      <c r="V884" s="3">
        <v>0</v>
      </c>
      <c r="W884" s="3">
        <v>1</v>
      </c>
      <c r="X884" s="3">
        <v>0</v>
      </c>
    </row>
    <row r="885" spans="1:24">
      <c r="A885" s="1" t="s">
        <v>907</v>
      </c>
      <c r="B885" s="3" t="s">
        <v>907</v>
      </c>
      <c r="C885" s="3">
        <v>57</v>
      </c>
      <c r="D885" s="3">
        <v>140</v>
      </c>
      <c r="E885" s="3">
        <v>192</v>
      </c>
      <c r="F885" s="3">
        <v>148</v>
      </c>
      <c r="G885" s="3">
        <v>0.4</v>
      </c>
      <c r="H885" s="3">
        <v>0</v>
      </c>
      <c r="I885" s="3">
        <v>0</v>
      </c>
      <c r="J885" s="3">
        <v>1</v>
      </c>
      <c r="K885" s="3">
        <v>1</v>
      </c>
      <c r="L885" s="3">
        <v>0</v>
      </c>
      <c r="M885" s="3">
        <v>0</v>
      </c>
      <c r="N885" s="3">
        <v>0</v>
      </c>
      <c r="O885" s="3">
        <v>1</v>
      </c>
      <c r="P885" s="3">
        <v>0</v>
      </c>
      <c r="Q885" s="3">
        <v>0</v>
      </c>
      <c r="R885" s="3">
        <v>1</v>
      </c>
      <c r="S885" s="3">
        <v>0</v>
      </c>
      <c r="T885" s="3">
        <v>1</v>
      </c>
      <c r="U885" s="3">
        <v>0</v>
      </c>
      <c r="V885" s="3">
        <v>0</v>
      </c>
      <c r="W885" s="3">
        <v>1</v>
      </c>
      <c r="X885" s="3">
        <v>0</v>
      </c>
    </row>
    <row r="886" spans="1:24">
      <c r="A886" s="1" t="s">
        <v>908</v>
      </c>
      <c r="B886" s="3" t="s">
        <v>908</v>
      </c>
      <c r="C886" s="3">
        <v>67</v>
      </c>
      <c r="D886" s="3">
        <v>160</v>
      </c>
      <c r="E886" s="3">
        <v>286</v>
      </c>
      <c r="F886" s="3">
        <v>108</v>
      </c>
      <c r="G886" s="3">
        <v>1.5</v>
      </c>
      <c r="H886" s="3">
        <v>1</v>
      </c>
      <c r="I886" s="3">
        <v>0</v>
      </c>
      <c r="J886" s="3">
        <v>1</v>
      </c>
      <c r="K886" s="3">
        <v>1</v>
      </c>
      <c r="L886" s="3">
        <v>0</v>
      </c>
      <c r="M886" s="3">
        <v>0</v>
      </c>
      <c r="N886" s="3">
        <v>0</v>
      </c>
      <c r="O886" s="3">
        <v>1</v>
      </c>
      <c r="P886" s="3">
        <v>0</v>
      </c>
      <c r="Q886" s="3">
        <v>1</v>
      </c>
      <c r="R886" s="3">
        <v>0</v>
      </c>
      <c r="S886" s="3">
        <v>0</v>
      </c>
      <c r="T886" s="3">
        <v>0</v>
      </c>
      <c r="U886" s="3">
        <v>1</v>
      </c>
      <c r="V886" s="3">
        <v>0</v>
      </c>
      <c r="W886" s="3">
        <v>1</v>
      </c>
      <c r="X886" s="3">
        <v>0</v>
      </c>
    </row>
    <row r="887" spans="1:24">
      <c r="A887" s="1" t="s">
        <v>909</v>
      </c>
      <c r="B887" s="3" t="s">
        <v>909</v>
      </c>
      <c r="C887" s="3">
        <v>53</v>
      </c>
      <c r="D887" s="3">
        <v>128</v>
      </c>
      <c r="E887" s="3">
        <v>216</v>
      </c>
      <c r="F887" s="3">
        <v>115</v>
      </c>
      <c r="G887" s="3">
        <v>0</v>
      </c>
      <c r="H887" s="3">
        <v>0</v>
      </c>
      <c r="I887" s="3">
        <v>1</v>
      </c>
      <c r="J887" s="3">
        <v>0</v>
      </c>
      <c r="K887" s="3">
        <v>0</v>
      </c>
      <c r="L887" s="3">
        <v>0</v>
      </c>
      <c r="M887" s="3">
        <v>1</v>
      </c>
      <c r="N887" s="3">
        <v>0</v>
      </c>
      <c r="O887" s="3">
        <v>1</v>
      </c>
      <c r="P887" s="3">
        <v>0</v>
      </c>
      <c r="Q887" s="3">
        <v>1</v>
      </c>
      <c r="R887" s="3">
        <v>0</v>
      </c>
      <c r="S887" s="3">
        <v>0</v>
      </c>
      <c r="T887" s="3">
        <v>1</v>
      </c>
      <c r="U887" s="3">
        <v>0</v>
      </c>
      <c r="V887" s="3">
        <v>0</v>
      </c>
      <c r="W887" s="3">
        <v>0</v>
      </c>
      <c r="X887" s="3">
        <v>1</v>
      </c>
    </row>
    <row r="888" spans="1:24">
      <c r="A888" s="1" t="s">
        <v>910</v>
      </c>
      <c r="B888" s="3" t="s">
        <v>910</v>
      </c>
      <c r="C888" s="3">
        <v>52</v>
      </c>
      <c r="D888" s="3">
        <v>138</v>
      </c>
      <c r="E888" s="3">
        <v>223</v>
      </c>
      <c r="F888" s="3">
        <v>169</v>
      </c>
      <c r="G888" s="3">
        <v>0</v>
      </c>
      <c r="H888" s="3">
        <v>0</v>
      </c>
      <c r="I888" s="3">
        <v>0</v>
      </c>
      <c r="J888" s="3">
        <v>1</v>
      </c>
      <c r="K888" s="3">
        <v>0</v>
      </c>
      <c r="L888" s="3">
        <v>0</v>
      </c>
      <c r="M888" s="3">
        <v>1</v>
      </c>
      <c r="N888" s="3">
        <v>0</v>
      </c>
      <c r="O888" s="3">
        <v>1</v>
      </c>
      <c r="P888" s="3">
        <v>0</v>
      </c>
      <c r="Q888" s="3">
        <v>0</v>
      </c>
      <c r="R888" s="3">
        <v>1</v>
      </c>
      <c r="S888" s="3">
        <v>0</v>
      </c>
      <c r="T888" s="3">
        <v>1</v>
      </c>
      <c r="U888" s="3">
        <v>0</v>
      </c>
      <c r="V888" s="3">
        <v>0</v>
      </c>
      <c r="W888" s="3">
        <v>0</v>
      </c>
      <c r="X888" s="3">
        <v>1</v>
      </c>
    </row>
    <row r="889" spans="1:24">
      <c r="A889" s="1" t="s">
        <v>911</v>
      </c>
      <c r="B889" s="3" t="s">
        <v>911</v>
      </c>
      <c r="C889" s="3">
        <v>43</v>
      </c>
      <c r="D889" s="3">
        <v>132</v>
      </c>
      <c r="E889" s="3">
        <v>247</v>
      </c>
      <c r="F889" s="3">
        <v>143</v>
      </c>
      <c r="G889" s="3">
        <v>0.1</v>
      </c>
      <c r="H889" s="3">
        <v>1</v>
      </c>
      <c r="I889" s="3">
        <v>0</v>
      </c>
      <c r="J889" s="3">
        <v>1</v>
      </c>
      <c r="K889" s="3">
        <v>1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3">
        <v>1</v>
      </c>
      <c r="R889" s="3">
        <v>0</v>
      </c>
      <c r="S889" s="3">
        <v>0</v>
      </c>
      <c r="T889" s="3">
        <v>0</v>
      </c>
      <c r="U889" s="3">
        <v>1</v>
      </c>
      <c r="V889" s="3">
        <v>0</v>
      </c>
      <c r="W889" s="3">
        <v>1</v>
      </c>
      <c r="X889" s="3">
        <v>0</v>
      </c>
    </row>
    <row r="890" spans="1:24">
      <c r="A890" s="1" t="s">
        <v>912</v>
      </c>
      <c r="B890" s="3" t="s">
        <v>912</v>
      </c>
      <c r="C890" s="3">
        <v>52</v>
      </c>
      <c r="D890" s="3">
        <v>128</v>
      </c>
      <c r="E890" s="3">
        <v>204</v>
      </c>
      <c r="F890" s="3">
        <v>156</v>
      </c>
      <c r="G890" s="3">
        <v>1</v>
      </c>
      <c r="H890" s="3">
        <v>1</v>
      </c>
      <c r="I890" s="3">
        <v>0</v>
      </c>
      <c r="J890" s="3">
        <v>1</v>
      </c>
      <c r="K890" s="3">
        <v>1</v>
      </c>
      <c r="L890" s="3">
        <v>0</v>
      </c>
      <c r="M890" s="3">
        <v>0</v>
      </c>
      <c r="N890" s="3">
        <v>0</v>
      </c>
      <c r="O890" s="3">
        <v>0</v>
      </c>
      <c r="P890" s="3">
        <v>1</v>
      </c>
      <c r="Q890" s="3">
        <v>0</v>
      </c>
      <c r="R890" s="3">
        <v>1</v>
      </c>
      <c r="S890" s="3">
        <v>0</v>
      </c>
      <c r="T890" s="3">
        <v>0</v>
      </c>
      <c r="U890" s="3">
        <v>1</v>
      </c>
      <c r="V890" s="3">
        <v>0</v>
      </c>
      <c r="W890" s="3">
        <v>1</v>
      </c>
      <c r="X890" s="3">
        <v>0</v>
      </c>
    </row>
    <row r="891" spans="1:24">
      <c r="A891" s="1" t="s">
        <v>913</v>
      </c>
      <c r="B891" s="3" t="s">
        <v>913</v>
      </c>
      <c r="C891" s="3">
        <v>59</v>
      </c>
      <c r="D891" s="3">
        <v>134</v>
      </c>
      <c r="E891" s="3">
        <v>204</v>
      </c>
      <c r="F891" s="3">
        <v>162</v>
      </c>
      <c r="G891" s="3">
        <v>0.8</v>
      </c>
      <c r="H891" s="3">
        <v>1</v>
      </c>
      <c r="I891" s="3">
        <v>0</v>
      </c>
      <c r="J891" s="3">
        <v>1</v>
      </c>
      <c r="K891" s="3">
        <v>0</v>
      </c>
      <c r="L891" s="3">
        <v>0</v>
      </c>
      <c r="M891" s="3">
        <v>0</v>
      </c>
      <c r="N891" s="3">
        <v>1</v>
      </c>
      <c r="O891" s="3">
        <v>1</v>
      </c>
      <c r="P891" s="3">
        <v>0</v>
      </c>
      <c r="Q891" s="3">
        <v>0</v>
      </c>
      <c r="R891" s="3">
        <v>1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  <c r="X891" s="3">
        <v>1</v>
      </c>
    </row>
    <row r="892" spans="1:24">
      <c r="A892" s="1" t="s">
        <v>914</v>
      </c>
      <c r="B892" s="3" t="s">
        <v>914</v>
      </c>
      <c r="C892" s="3">
        <v>64</v>
      </c>
      <c r="D892" s="3">
        <v>170</v>
      </c>
      <c r="E892" s="3">
        <v>227</v>
      </c>
      <c r="F892" s="3">
        <v>155</v>
      </c>
      <c r="G892" s="3">
        <v>0.6</v>
      </c>
      <c r="H892" s="3">
        <v>0</v>
      </c>
      <c r="I892" s="3">
        <v>0</v>
      </c>
      <c r="J892" s="3">
        <v>1</v>
      </c>
      <c r="K892" s="3">
        <v>0</v>
      </c>
      <c r="L892" s="3">
        <v>0</v>
      </c>
      <c r="M892" s="3">
        <v>0</v>
      </c>
      <c r="N892" s="3">
        <v>1</v>
      </c>
      <c r="O892" s="3">
        <v>1</v>
      </c>
      <c r="P892" s="3">
        <v>0</v>
      </c>
      <c r="Q892" s="3">
        <v>1</v>
      </c>
      <c r="R892" s="3">
        <v>0</v>
      </c>
      <c r="S892" s="3">
        <v>0</v>
      </c>
      <c r="T892" s="3">
        <v>1</v>
      </c>
      <c r="U892" s="3">
        <v>0</v>
      </c>
      <c r="V892" s="3">
        <v>0</v>
      </c>
      <c r="W892" s="3">
        <v>1</v>
      </c>
      <c r="X892" s="3">
        <v>0</v>
      </c>
    </row>
    <row r="893" spans="1:24">
      <c r="A893" s="1" t="s">
        <v>915</v>
      </c>
      <c r="B893" s="3" t="s">
        <v>915</v>
      </c>
      <c r="C893" s="3">
        <v>66</v>
      </c>
      <c r="D893" s="3">
        <v>146</v>
      </c>
      <c r="E893" s="3">
        <v>278</v>
      </c>
      <c r="F893" s="3">
        <v>152</v>
      </c>
      <c r="G893" s="3">
        <v>0</v>
      </c>
      <c r="H893" s="3">
        <v>0</v>
      </c>
      <c r="I893" s="3">
        <v>1</v>
      </c>
      <c r="J893" s="3">
        <v>0</v>
      </c>
      <c r="K893" s="3">
        <v>0</v>
      </c>
      <c r="L893" s="3">
        <v>0</v>
      </c>
      <c r="M893" s="3">
        <v>1</v>
      </c>
      <c r="N893" s="3">
        <v>0</v>
      </c>
      <c r="O893" s="3">
        <v>1</v>
      </c>
      <c r="P893" s="3">
        <v>0</v>
      </c>
      <c r="Q893" s="3">
        <v>1</v>
      </c>
      <c r="R893" s="3">
        <v>0</v>
      </c>
      <c r="S893" s="3">
        <v>0</v>
      </c>
      <c r="T893" s="3">
        <v>1</v>
      </c>
      <c r="U893" s="3">
        <v>0</v>
      </c>
      <c r="V893" s="3">
        <v>0</v>
      </c>
      <c r="W893" s="3">
        <v>1</v>
      </c>
      <c r="X893" s="3">
        <v>0</v>
      </c>
    </row>
    <row r="894" spans="1:24">
      <c r="A894" s="1" t="s">
        <v>916</v>
      </c>
      <c r="B894" s="3" t="s">
        <v>916</v>
      </c>
      <c r="C894" s="3">
        <v>39</v>
      </c>
      <c r="D894" s="3">
        <v>138</v>
      </c>
      <c r="E894" s="3">
        <v>220</v>
      </c>
      <c r="F894" s="3">
        <v>152</v>
      </c>
      <c r="G894" s="3">
        <v>0</v>
      </c>
      <c r="H894" s="3">
        <v>0</v>
      </c>
      <c r="I894" s="3">
        <v>1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  <c r="O894" s="3">
        <v>1</v>
      </c>
      <c r="P894" s="3">
        <v>0</v>
      </c>
      <c r="Q894" s="3">
        <v>0</v>
      </c>
      <c r="R894" s="3">
        <v>1</v>
      </c>
      <c r="S894" s="3">
        <v>0</v>
      </c>
      <c r="T894" s="3">
        <v>1</v>
      </c>
      <c r="U894" s="3">
        <v>0</v>
      </c>
      <c r="V894" s="3">
        <v>0</v>
      </c>
      <c r="W894" s="3">
        <v>1</v>
      </c>
      <c r="X894" s="3">
        <v>0</v>
      </c>
    </row>
    <row r="895" spans="1:24">
      <c r="A895" s="1" t="s">
        <v>917</v>
      </c>
      <c r="B895" s="3" t="s">
        <v>917</v>
      </c>
      <c r="C895" s="3">
        <v>57</v>
      </c>
      <c r="D895" s="3">
        <v>154</v>
      </c>
      <c r="E895" s="3">
        <v>232</v>
      </c>
      <c r="F895" s="3">
        <v>164</v>
      </c>
      <c r="G895" s="3">
        <v>0</v>
      </c>
      <c r="H895" s="3">
        <v>1</v>
      </c>
      <c r="I895" s="3">
        <v>0</v>
      </c>
      <c r="J895" s="3">
        <v>1</v>
      </c>
      <c r="K895" s="3">
        <v>0</v>
      </c>
      <c r="L895" s="3">
        <v>1</v>
      </c>
      <c r="M895" s="3">
        <v>0</v>
      </c>
      <c r="N895" s="3">
        <v>0</v>
      </c>
      <c r="O895" s="3">
        <v>1</v>
      </c>
      <c r="P895" s="3">
        <v>0</v>
      </c>
      <c r="Q895" s="3">
        <v>1</v>
      </c>
      <c r="R895" s="3">
        <v>0</v>
      </c>
      <c r="S895" s="3">
        <v>0</v>
      </c>
      <c r="T895" s="3">
        <v>1</v>
      </c>
      <c r="U895" s="3">
        <v>0</v>
      </c>
      <c r="V895" s="3">
        <v>0</v>
      </c>
      <c r="W895" s="3">
        <v>0</v>
      </c>
      <c r="X895" s="3">
        <v>1</v>
      </c>
    </row>
    <row r="896" spans="1:24">
      <c r="A896" s="1" t="s">
        <v>918</v>
      </c>
      <c r="B896" s="3" t="s">
        <v>918</v>
      </c>
      <c r="C896" s="3">
        <v>58</v>
      </c>
      <c r="D896" s="3">
        <v>130</v>
      </c>
      <c r="E896" s="3">
        <v>197</v>
      </c>
      <c r="F896" s="3">
        <v>131</v>
      </c>
      <c r="G896" s="3">
        <v>0.6</v>
      </c>
      <c r="H896" s="3">
        <v>0</v>
      </c>
      <c r="I896" s="3">
        <v>1</v>
      </c>
      <c r="J896" s="3">
        <v>0</v>
      </c>
      <c r="K896" s="3">
        <v>1</v>
      </c>
      <c r="L896" s="3">
        <v>0</v>
      </c>
      <c r="M896" s="3">
        <v>0</v>
      </c>
      <c r="N896" s="3">
        <v>0</v>
      </c>
      <c r="O896" s="3">
        <v>1</v>
      </c>
      <c r="P896" s="3">
        <v>0</v>
      </c>
      <c r="Q896" s="3">
        <v>0</v>
      </c>
      <c r="R896" s="3">
        <v>1</v>
      </c>
      <c r="S896" s="3">
        <v>0</v>
      </c>
      <c r="T896" s="3">
        <v>1</v>
      </c>
      <c r="U896" s="3">
        <v>0</v>
      </c>
      <c r="V896" s="3">
        <v>0</v>
      </c>
      <c r="W896" s="3">
        <v>1</v>
      </c>
      <c r="X896" s="3">
        <v>0</v>
      </c>
    </row>
    <row r="897" spans="1:24">
      <c r="A897" s="1" t="s">
        <v>919</v>
      </c>
      <c r="B897" s="3" t="s">
        <v>919</v>
      </c>
      <c r="C897" s="3">
        <v>57</v>
      </c>
      <c r="D897" s="3">
        <v>110</v>
      </c>
      <c r="E897" s="3">
        <v>335</v>
      </c>
      <c r="F897" s="3">
        <v>143</v>
      </c>
      <c r="G897" s="3">
        <v>3</v>
      </c>
      <c r="H897" s="3">
        <v>1</v>
      </c>
      <c r="I897" s="3">
        <v>0</v>
      </c>
      <c r="J897" s="3">
        <v>1</v>
      </c>
      <c r="K897" s="3">
        <v>1</v>
      </c>
      <c r="L897" s="3">
        <v>0</v>
      </c>
      <c r="M897" s="3">
        <v>0</v>
      </c>
      <c r="N897" s="3">
        <v>0</v>
      </c>
      <c r="O897" s="3">
        <v>1</v>
      </c>
      <c r="P897" s="3">
        <v>0</v>
      </c>
      <c r="Q897" s="3">
        <v>0</v>
      </c>
      <c r="R897" s="3">
        <v>1</v>
      </c>
      <c r="S897" s="3">
        <v>0</v>
      </c>
      <c r="T897" s="3">
        <v>0</v>
      </c>
      <c r="U897" s="3">
        <v>1</v>
      </c>
      <c r="V897" s="3">
        <v>0</v>
      </c>
      <c r="W897" s="3">
        <v>1</v>
      </c>
      <c r="X897" s="3">
        <v>0</v>
      </c>
    </row>
    <row r="898" spans="1:24">
      <c r="A898" s="1" t="s">
        <v>920</v>
      </c>
      <c r="B898" s="3" t="s">
        <v>920</v>
      </c>
      <c r="C898" s="3">
        <v>47</v>
      </c>
      <c r="D898" s="3">
        <v>130</v>
      </c>
      <c r="E898" s="3">
        <v>253</v>
      </c>
      <c r="F898" s="3">
        <v>179</v>
      </c>
      <c r="G898" s="3">
        <v>0</v>
      </c>
      <c r="H898" s="3">
        <v>0</v>
      </c>
      <c r="I898" s="3">
        <v>0</v>
      </c>
      <c r="J898" s="3">
        <v>1</v>
      </c>
      <c r="K898" s="3">
        <v>0</v>
      </c>
      <c r="L898" s="3">
        <v>0</v>
      </c>
      <c r="M898" s="3">
        <v>1</v>
      </c>
      <c r="N898" s="3">
        <v>0</v>
      </c>
      <c r="O898" s="3">
        <v>1</v>
      </c>
      <c r="P898" s="3">
        <v>0</v>
      </c>
      <c r="Q898" s="3">
        <v>0</v>
      </c>
      <c r="R898" s="3">
        <v>1</v>
      </c>
      <c r="S898" s="3">
        <v>0</v>
      </c>
      <c r="T898" s="3">
        <v>1</v>
      </c>
      <c r="U898" s="3">
        <v>0</v>
      </c>
      <c r="V898" s="3">
        <v>0</v>
      </c>
      <c r="W898" s="3">
        <v>0</v>
      </c>
      <c r="X898" s="3">
        <v>1</v>
      </c>
    </row>
    <row r="899" spans="1:24">
      <c r="A899" s="1" t="s">
        <v>921</v>
      </c>
      <c r="B899" s="3" t="s">
        <v>921</v>
      </c>
      <c r="C899" s="3">
        <v>55</v>
      </c>
      <c r="D899" s="3">
        <v>128</v>
      </c>
      <c r="E899" s="3">
        <v>205</v>
      </c>
      <c r="F899" s="3">
        <v>130</v>
      </c>
      <c r="G899" s="3">
        <v>2</v>
      </c>
      <c r="H899" s="3">
        <v>1</v>
      </c>
      <c r="I899" s="3">
        <v>1</v>
      </c>
      <c r="J899" s="3">
        <v>0</v>
      </c>
      <c r="K899" s="3">
        <v>1</v>
      </c>
      <c r="L899" s="3">
        <v>0</v>
      </c>
      <c r="M899" s="3">
        <v>0</v>
      </c>
      <c r="N899" s="3">
        <v>0</v>
      </c>
      <c r="O899" s="3">
        <v>1</v>
      </c>
      <c r="P899" s="3">
        <v>0</v>
      </c>
      <c r="Q899" s="3">
        <v>0</v>
      </c>
      <c r="R899" s="3">
        <v>0</v>
      </c>
      <c r="S899" s="3">
        <v>1</v>
      </c>
      <c r="T899" s="3">
        <v>0</v>
      </c>
      <c r="U899" s="3">
        <v>1</v>
      </c>
      <c r="V899" s="3">
        <v>0</v>
      </c>
      <c r="W899" s="3">
        <v>1</v>
      </c>
      <c r="X899" s="3">
        <v>0</v>
      </c>
    </row>
    <row r="900" spans="1:24">
      <c r="A900" s="1" t="s">
        <v>922</v>
      </c>
      <c r="B900" s="3" t="s">
        <v>922</v>
      </c>
      <c r="C900" s="3">
        <v>35</v>
      </c>
      <c r="D900" s="3">
        <v>122</v>
      </c>
      <c r="E900" s="3">
        <v>192</v>
      </c>
      <c r="F900" s="3">
        <v>174</v>
      </c>
      <c r="G900" s="3">
        <v>0</v>
      </c>
      <c r="H900" s="3">
        <v>0</v>
      </c>
      <c r="I900" s="3">
        <v>0</v>
      </c>
      <c r="J900" s="3">
        <v>1</v>
      </c>
      <c r="K900" s="3">
        <v>0</v>
      </c>
      <c r="L900" s="3">
        <v>1</v>
      </c>
      <c r="M900" s="3">
        <v>0</v>
      </c>
      <c r="N900" s="3">
        <v>0</v>
      </c>
      <c r="O900" s="3">
        <v>1</v>
      </c>
      <c r="P900" s="3">
        <v>0</v>
      </c>
      <c r="Q900" s="3">
        <v>0</v>
      </c>
      <c r="R900" s="3">
        <v>1</v>
      </c>
      <c r="S900" s="3">
        <v>0</v>
      </c>
      <c r="T900" s="3">
        <v>1</v>
      </c>
      <c r="U900" s="3">
        <v>0</v>
      </c>
      <c r="V900" s="3">
        <v>0</v>
      </c>
      <c r="W900" s="3">
        <v>0</v>
      </c>
      <c r="X900" s="3">
        <v>1</v>
      </c>
    </row>
    <row r="901" spans="1:24">
      <c r="A901" s="1" t="s">
        <v>923</v>
      </c>
      <c r="B901" s="3" t="s">
        <v>923</v>
      </c>
      <c r="C901" s="3">
        <v>61</v>
      </c>
      <c r="D901" s="3">
        <v>148</v>
      </c>
      <c r="E901" s="3">
        <v>203</v>
      </c>
      <c r="F901" s="3">
        <v>161</v>
      </c>
      <c r="G901" s="3">
        <v>0</v>
      </c>
      <c r="H901" s="3">
        <v>1</v>
      </c>
      <c r="I901" s="3">
        <v>0</v>
      </c>
      <c r="J901" s="3">
        <v>1</v>
      </c>
      <c r="K901" s="3">
        <v>1</v>
      </c>
      <c r="L901" s="3">
        <v>0</v>
      </c>
      <c r="M901" s="3">
        <v>0</v>
      </c>
      <c r="N901" s="3">
        <v>0</v>
      </c>
      <c r="O901" s="3">
        <v>1</v>
      </c>
      <c r="P901" s="3">
        <v>0</v>
      </c>
      <c r="Q901" s="3">
        <v>0</v>
      </c>
      <c r="R901" s="3">
        <v>1</v>
      </c>
      <c r="S901" s="3">
        <v>0</v>
      </c>
      <c r="T901" s="3">
        <v>1</v>
      </c>
      <c r="U901" s="3">
        <v>0</v>
      </c>
      <c r="V901" s="3">
        <v>0</v>
      </c>
      <c r="W901" s="3">
        <v>0</v>
      </c>
      <c r="X901" s="3">
        <v>1</v>
      </c>
    </row>
    <row r="902" spans="1:24">
      <c r="A902" s="1" t="s">
        <v>924</v>
      </c>
      <c r="B902" s="3" t="s">
        <v>924</v>
      </c>
      <c r="C902" s="3">
        <v>58</v>
      </c>
      <c r="D902" s="3">
        <v>114</v>
      </c>
      <c r="E902" s="3">
        <v>318</v>
      </c>
      <c r="F902" s="3">
        <v>140</v>
      </c>
      <c r="G902" s="3">
        <v>4.4000000000000004</v>
      </c>
      <c r="H902" s="3">
        <v>1</v>
      </c>
      <c r="I902" s="3">
        <v>0</v>
      </c>
      <c r="J902" s="3">
        <v>1</v>
      </c>
      <c r="K902" s="3">
        <v>1</v>
      </c>
      <c r="L902" s="3">
        <v>0</v>
      </c>
      <c r="M902" s="3">
        <v>0</v>
      </c>
      <c r="N902" s="3">
        <v>0</v>
      </c>
      <c r="O902" s="3">
        <v>1</v>
      </c>
      <c r="P902" s="3">
        <v>0</v>
      </c>
      <c r="Q902" s="3">
        <v>0</v>
      </c>
      <c r="R902" s="3">
        <v>0</v>
      </c>
      <c r="S902" s="3">
        <v>1</v>
      </c>
      <c r="T902" s="3">
        <v>1</v>
      </c>
      <c r="U902" s="3">
        <v>0</v>
      </c>
      <c r="V902" s="3">
        <v>1</v>
      </c>
      <c r="W902" s="3">
        <v>0</v>
      </c>
      <c r="X902" s="3">
        <v>0</v>
      </c>
    </row>
    <row r="903" spans="1:24">
      <c r="A903" s="1" t="s">
        <v>925</v>
      </c>
      <c r="B903" s="3" t="s">
        <v>925</v>
      </c>
      <c r="C903" s="3">
        <v>58</v>
      </c>
      <c r="D903" s="3">
        <v>170</v>
      </c>
      <c r="E903" s="3">
        <v>225</v>
      </c>
      <c r="F903" s="3">
        <v>146</v>
      </c>
      <c r="G903" s="3">
        <v>2.8</v>
      </c>
      <c r="H903" s="3">
        <v>1</v>
      </c>
      <c r="I903" s="3">
        <v>1</v>
      </c>
      <c r="J903" s="3">
        <v>0</v>
      </c>
      <c r="K903" s="3">
        <v>1</v>
      </c>
      <c r="L903" s="3">
        <v>0</v>
      </c>
      <c r="M903" s="3">
        <v>0</v>
      </c>
      <c r="N903" s="3">
        <v>0</v>
      </c>
      <c r="O903" s="3">
        <v>0</v>
      </c>
      <c r="P903" s="3">
        <v>1</v>
      </c>
      <c r="Q903" s="3">
        <v>1</v>
      </c>
      <c r="R903" s="3">
        <v>0</v>
      </c>
      <c r="S903" s="3">
        <v>0</v>
      </c>
      <c r="T903" s="3">
        <v>0</v>
      </c>
      <c r="U903" s="3">
        <v>1</v>
      </c>
      <c r="V903" s="3">
        <v>0</v>
      </c>
      <c r="W903" s="3">
        <v>1</v>
      </c>
      <c r="X903" s="3">
        <v>0</v>
      </c>
    </row>
    <row r="904" spans="1:24">
      <c r="A904" s="1" t="s">
        <v>926</v>
      </c>
      <c r="B904" s="3" t="s">
        <v>926</v>
      </c>
      <c r="C904" s="3">
        <v>58</v>
      </c>
      <c r="D904" s="3">
        <v>125</v>
      </c>
      <c r="E904" s="3">
        <v>220</v>
      </c>
      <c r="F904" s="3">
        <v>144</v>
      </c>
      <c r="G904" s="3">
        <v>0.4</v>
      </c>
      <c r="H904" s="3">
        <v>0</v>
      </c>
      <c r="I904" s="3">
        <v>0</v>
      </c>
      <c r="J904" s="3">
        <v>1</v>
      </c>
      <c r="K904" s="3">
        <v>0</v>
      </c>
      <c r="L904" s="3">
        <v>1</v>
      </c>
      <c r="M904" s="3">
        <v>0</v>
      </c>
      <c r="N904" s="3">
        <v>0</v>
      </c>
      <c r="O904" s="3">
        <v>1</v>
      </c>
      <c r="P904" s="3">
        <v>0</v>
      </c>
      <c r="Q904" s="3">
        <v>0</v>
      </c>
      <c r="R904" s="3">
        <v>1</v>
      </c>
      <c r="S904" s="3">
        <v>0</v>
      </c>
      <c r="T904" s="3">
        <v>1</v>
      </c>
      <c r="U904" s="3">
        <v>0</v>
      </c>
      <c r="V904" s="3">
        <v>0</v>
      </c>
      <c r="W904" s="3">
        <v>1</v>
      </c>
      <c r="X904" s="3">
        <v>0</v>
      </c>
    </row>
    <row r="905" spans="1:24">
      <c r="A905" s="1" t="s">
        <v>927</v>
      </c>
      <c r="B905" s="3" t="s">
        <v>927</v>
      </c>
      <c r="C905" s="3">
        <v>56</v>
      </c>
      <c r="D905" s="3">
        <v>130</v>
      </c>
      <c r="E905" s="3">
        <v>221</v>
      </c>
      <c r="F905" s="3">
        <v>163</v>
      </c>
      <c r="G905" s="3">
        <v>0</v>
      </c>
      <c r="H905" s="3">
        <v>0</v>
      </c>
      <c r="I905" s="3">
        <v>0</v>
      </c>
      <c r="J905" s="3">
        <v>1</v>
      </c>
      <c r="K905" s="3">
        <v>0</v>
      </c>
      <c r="L905" s="3">
        <v>1</v>
      </c>
      <c r="M905" s="3">
        <v>0</v>
      </c>
      <c r="N905" s="3">
        <v>0</v>
      </c>
      <c r="O905" s="3">
        <v>1</v>
      </c>
      <c r="P905" s="3">
        <v>0</v>
      </c>
      <c r="Q905" s="3">
        <v>1</v>
      </c>
      <c r="R905" s="3">
        <v>0</v>
      </c>
      <c r="S905" s="3">
        <v>0</v>
      </c>
      <c r="T905" s="3">
        <v>1</v>
      </c>
      <c r="U905" s="3">
        <v>0</v>
      </c>
      <c r="V905" s="3">
        <v>0</v>
      </c>
      <c r="W905" s="3">
        <v>0</v>
      </c>
      <c r="X905" s="3">
        <v>1</v>
      </c>
    </row>
    <row r="906" spans="1:24">
      <c r="A906" s="1" t="s">
        <v>928</v>
      </c>
      <c r="B906" s="3" t="s">
        <v>928</v>
      </c>
      <c r="C906" s="3">
        <v>56</v>
      </c>
      <c r="D906" s="3">
        <v>120</v>
      </c>
      <c r="E906" s="3">
        <v>240</v>
      </c>
      <c r="F906" s="3">
        <v>169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1</v>
      </c>
      <c r="M906" s="3">
        <v>0</v>
      </c>
      <c r="N906" s="3">
        <v>0</v>
      </c>
      <c r="O906" s="3">
        <v>1</v>
      </c>
      <c r="P906" s="3">
        <v>0</v>
      </c>
      <c r="Q906" s="3">
        <v>0</v>
      </c>
      <c r="R906" s="3">
        <v>1</v>
      </c>
      <c r="S906" s="3">
        <v>0</v>
      </c>
      <c r="T906" s="3">
        <v>1</v>
      </c>
      <c r="U906" s="3">
        <v>0</v>
      </c>
      <c r="V906" s="3">
        <v>1</v>
      </c>
      <c r="W906" s="3">
        <v>0</v>
      </c>
      <c r="X906" s="3">
        <v>0</v>
      </c>
    </row>
    <row r="907" spans="1:24">
      <c r="A907" s="1" t="s">
        <v>929</v>
      </c>
      <c r="B907" s="3" t="s">
        <v>929</v>
      </c>
      <c r="C907" s="3">
        <v>67</v>
      </c>
      <c r="D907" s="3">
        <v>152</v>
      </c>
      <c r="E907" s="3">
        <v>212</v>
      </c>
      <c r="F907" s="3">
        <v>150</v>
      </c>
      <c r="G907" s="3">
        <v>0.8</v>
      </c>
      <c r="H907" s="3">
        <v>1</v>
      </c>
      <c r="I907" s="3">
        <v>0</v>
      </c>
      <c r="J907" s="3">
        <v>1</v>
      </c>
      <c r="K907" s="3">
        <v>0</v>
      </c>
      <c r="L907" s="3">
        <v>0</v>
      </c>
      <c r="M907" s="3">
        <v>1</v>
      </c>
      <c r="N907" s="3">
        <v>0</v>
      </c>
      <c r="O907" s="3">
        <v>1</v>
      </c>
      <c r="P907" s="3">
        <v>0</v>
      </c>
      <c r="Q907" s="3">
        <v>1</v>
      </c>
      <c r="R907" s="3">
        <v>0</v>
      </c>
      <c r="S907" s="3">
        <v>0</v>
      </c>
      <c r="T907" s="3">
        <v>1</v>
      </c>
      <c r="U907" s="3">
        <v>0</v>
      </c>
      <c r="V907" s="3">
        <v>0</v>
      </c>
      <c r="W907" s="3">
        <v>1</v>
      </c>
      <c r="X907" s="3">
        <v>0</v>
      </c>
    </row>
    <row r="908" spans="1:24">
      <c r="A908" s="1" t="s">
        <v>930</v>
      </c>
      <c r="B908" s="3" t="s">
        <v>930</v>
      </c>
      <c r="C908" s="3">
        <v>55</v>
      </c>
      <c r="D908" s="3">
        <v>132</v>
      </c>
      <c r="E908" s="3">
        <v>342</v>
      </c>
      <c r="F908" s="3">
        <v>166</v>
      </c>
      <c r="G908" s="3">
        <v>1.2</v>
      </c>
      <c r="H908" s="3">
        <v>0</v>
      </c>
      <c r="I908" s="3">
        <v>1</v>
      </c>
      <c r="J908" s="3">
        <v>0</v>
      </c>
      <c r="K908" s="3">
        <v>0</v>
      </c>
      <c r="L908" s="3">
        <v>1</v>
      </c>
      <c r="M908" s="3">
        <v>0</v>
      </c>
      <c r="N908" s="3">
        <v>0</v>
      </c>
      <c r="O908" s="3">
        <v>1</v>
      </c>
      <c r="P908" s="3">
        <v>0</v>
      </c>
      <c r="Q908" s="3">
        <v>0</v>
      </c>
      <c r="R908" s="3">
        <v>1</v>
      </c>
      <c r="S908" s="3">
        <v>0</v>
      </c>
      <c r="T908" s="3">
        <v>1</v>
      </c>
      <c r="U908" s="3">
        <v>0</v>
      </c>
      <c r="V908" s="3">
        <v>0</v>
      </c>
      <c r="W908" s="3">
        <v>0</v>
      </c>
      <c r="X908" s="3">
        <v>1</v>
      </c>
    </row>
    <row r="909" spans="1:24">
      <c r="A909" s="1" t="s">
        <v>931</v>
      </c>
      <c r="B909" s="3" t="s">
        <v>931</v>
      </c>
      <c r="C909" s="3">
        <v>44</v>
      </c>
      <c r="D909" s="3">
        <v>120</v>
      </c>
      <c r="E909" s="3">
        <v>169</v>
      </c>
      <c r="F909" s="3">
        <v>144</v>
      </c>
      <c r="G909" s="3">
        <v>2.8</v>
      </c>
      <c r="H909" s="3">
        <v>1</v>
      </c>
      <c r="I909" s="3">
        <v>0</v>
      </c>
      <c r="J909" s="3">
        <v>1</v>
      </c>
      <c r="K909" s="3">
        <v>1</v>
      </c>
      <c r="L909" s="3">
        <v>0</v>
      </c>
      <c r="M909" s="3">
        <v>0</v>
      </c>
      <c r="N909" s="3">
        <v>0</v>
      </c>
      <c r="O909" s="3">
        <v>1</v>
      </c>
      <c r="P909" s="3">
        <v>0</v>
      </c>
      <c r="Q909" s="3">
        <v>0</v>
      </c>
      <c r="R909" s="3">
        <v>1</v>
      </c>
      <c r="S909" s="3">
        <v>0</v>
      </c>
      <c r="T909" s="3">
        <v>0</v>
      </c>
      <c r="U909" s="3">
        <v>1</v>
      </c>
      <c r="V909" s="3">
        <v>1</v>
      </c>
      <c r="W909" s="3">
        <v>0</v>
      </c>
      <c r="X909" s="3">
        <v>0</v>
      </c>
    </row>
    <row r="910" spans="1:24">
      <c r="A910" s="1" t="s">
        <v>932</v>
      </c>
      <c r="B910" s="3" t="s">
        <v>932</v>
      </c>
      <c r="C910" s="3">
        <v>63</v>
      </c>
      <c r="D910" s="3">
        <v>140</v>
      </c>
      <c r="E910" s="3">
        <v>187</v>
      </c>
      <c r="F910" s="3">
        <v>144</v>
      </c>
      <c r="G910" s="3">
        <v>4</v>
      </c>
      <c r="H910" s="3">
        <v>1</v>
      </c>
      <c r="I910" s="3">
        <v>0</v>
      </c>
      <c r="J910" s="3">
        <v>1</v>
      </c>
      <c r="K910" s="3">
        <v>1</v>
      </c>
      <c r="L910" s="3">
        <v>0</v>
      </c>
      <c r="M910" s="3">
        <v>0</v>
      </c>
      <c r="N910" s="3">
        <v>0</v>
      </c>
      <c r="O910" s="3">
        <v>1</v>
      </c>
      <c r="P910" s="3">
        <v>0</v>
      </c>
      <c r="Q910" s="3">
        <v>1</v>
      </c>
      <c r="R910" s="3">
        <v>0</v>
      </c>
      <c r="S910" s="3">
        <v>0</v>
      </c>
      <c r="T910" s="3">
        <v>0</v>
      </c>
      <c r="U910" s="3">
        <v>1</v>
      </c>
      <c r="V910" s="3">
        <v>0</v>
      </c>
      <c r="W910" s="3">
        <v>0</v>
      </c>
      <c r="X910" s="3">
        <v>1</v>
      </c>
    </row>
    <row r="911" spans="1:24">
      <c r="A911" s="1" t="s">
        <v>933</v>
      </c>
      <c r="B911" s="3" t="s">
        <v>933</v>
      </c>
      <c r="C911" s="3">
        <v>63</v>
      </c>
      <c r="D911" s="3">
        <v>124</v>
      </c>
      <c r="E911" s="3">
        <v>197</v>
      </c>
      <c r="F911" s="3">
        <v>136</v>
      </c>
      <c r="G911" s="3">
        <v>0</v>
      </c>
      <c r="H911" s="3">
        <v>1</v>
      </c>
      <c r="I911" s="3">
        <v>1</v>
      </c>
      <c r="J911" s="3">
        <v>0</v>
      </c>
      <c r="K911" s="3">
        <v>1</v>
      </c>
      <c r="L911" s="3">
        <v>0</v>
      </c>
      <c r="M911" s="3">
        <v>0</v>
      </c>
      <c r="N911" s="3">
        <v>0</v>
      </c>
      <c r="O911" s="3">
        <v>1</v>
      </c>
      <c r="P911" s="3">
        <v>0</v>
      </c>
      <c r="Q911" s="3">
        <v>0</v>
      </c>
      <c r="R911" s="3">
        <v>1</v>
      </c>
      <c r="S911" s="3">
        <v>0</v>
      </c>
      <c r="T911" s="3">
        <v>0</v>
      </c>
      <c r="U911" s="3">
        <v>1</v>
      </c>
      <c r="V911" s="3">
        <v>0</v>
      </c>
      <c r="W911" s="3">
        <v>1</v>
      </c>
      <c r="X911" s="3">
        <v>0</v>
      </c>
    </row>
    <row r="912" spans="1:24">
      <c r="A912" s="1" t="s">
        <v>934</v>
      </c>
      <c r="B912" s="3" t="s">
        <v>934</v>
      </c>
      <c r="C912" s="3">
        <v>41</v>
      </c>
      <c r="D912" s="3">
        <v>120</v>
      </c>
      <c r="E912" s="3">
        <v>157</v>
      </c>
      <c r="F912" s="3">
        <v>182</v>
      </c>
      <c r="G912" s="3">
        <v>0</v>
      </c>
      <c r="H912" s="3">
        <v>0</v>
      </c>
      <c r="I912" s="3">
        <v>0</v>
      </c>
      <c r="J912" s="3">
        <v>1</v>
      </c>
      <c r="K912" s="3">
        <v>0</v>
      </c>
      <c r="L912" s="3">
        <v>1</v>
      </c>
      <c r="M912" s="3">
        <v>0</v>
      </c>
      <c r="N912" s="3">
        <v>0</v>
      </c>
      <c r="O912" s="3">
        <v>1</v>
      </c>
      <c r="P912" s="3">
        <v>0</v>
      </c>
      <c r="Q912" s="3">
        <v>0</v>
      </c>
      <c r="R912" s="3">
        <v>1</v>
      </c>
      <c r="S912" s="3">
        <v>0</v>
      </c>
      <c r="T912" s="3">
        <v>1</v>
      </c>
      <c r="U912" s="3">
        <v>0</v>
      </c>
      <c r="V912" s="3">
        <v>0</v>
      </c>
      <c r="W912" s="3">
        <v>0</v>
      </c>
      <c r="X912" s="3">
        <v>1</v>
      </c>
    </row>
    <row r="913" spans="1:24">
      <c r="A913" s="1" t="s">
        <v>935</v>
      </c>
      <c r="B913" s="3" t="s">
        <v>935</v>
      </c>
      <c r="C913" s="3">
        <v>59</v>
      </c>
      <c r="D913" s="3">
        <v>164</v>
      </c>
      <c r="E913" s="3">
        <v>176</v>
      </c>
      <c r="F913" s="3">
        <v>90</v>
      </c>
      <c r="G913" s="3">
        <v>1</v>
      </c>
      <c r="H913" s="3">
        <v>1</v>
      </c>
      <c r="I913" s="3">
        <v>0</v>
      </c>
      <c r="J913" s="3">
        <v>1</v>
      </c>
      <c r="K913" s="3">
        <v>1</v>
      </c>
      <c r="L913" s="3">
        <v>0</v>
      </c>
      <c r="M913" s="3">
        <v>0</v>
      </c>
      <c r="N913" s="3">
        <v>0</v>
      </c>
      <c r="O913" s="3">
        <v>0</v>
      </c>
      <c r="P913" s="3">
        <v>1</v>
      </c>
      <c r="Q913" s="3">
        <v>1</v>
      </c>
      <c r="R913" s="3">
        <v>0</v>
      </c>
      <c r="S913" s="3">
        <v>0</v>
      </c>
      <c r="T913" s="3">
        <v>1</v>
      </c>
      <c r="U913" s="3">
        <v>0</v>
      </c>
      <c r="V913" s="3">
        <v>0</v>
      </c>
      <c r="W913" s="3">
        <v>1</v>
      </c>
      <c r="X913" s="3">
        <v>0</v>
      </c>
    </row>
    <row r="914" spans="1:24">
      <c r="A914" s="1" t="s">
        <v>936</v>
      </c>
      <c r="B914" s="3" t="s">
        <v>936</v>
      </c>
      <c r="C914" s="3">
        <v>57</v>
      </c>
      <c r="D914" s="3">
        <v>140</v>
      </c>
      <c r="E914" s="3">
        <v>241</v>
      </c>
      <c r="F914" s="3">
        <v>123</v>
      </c>
      <c r="G914" s="3">
        <v>0.2</v>
      </c>
      <c r="H914" s="3">
        <v>1</v>
      </c>
      <c r="I914" s="3">
        <v>1</v>
      </c>
      <c r="J914" s="3">
        <v>0</v>
      </c>
      <c r="K914" s="3">
        <v>1</v>
      </c>
      <c r="L914" s="3">
        <v>0</v>
      </c>
      <c r="M914" s="3">
        <v>0</v>
      </c>
      <c r="N914" s="3">
        <v>0</v>
      </c>
      <c r="O914" s="3">
        <v>1</v>
      </c>
      <c r="P914" s="3">
        <v>0</v>
      </c>
      <c r="Q914" s="3">
        <v>0</v>
      </c>
      <c r="R914" s="3">
        <v>1</v>
      </c>
      <c r="S914" s="3">
        <v>0</v>
      </c>
      <c r="T914" s="3">
        <v>0</v>
      </c>
      <c r="U914" s="3">
        <v>1</v>
      </c>
      <c r="V914" s="3">
        <v>0</v>
      </c>
      <c r="W914" s="3">
        <v>1</v>
      </c>
      <c r="X914" s="3">
        <v>0</v>
      </c>
    </row>
    <row r="915" spans="1:24">
      <c r="A915" s="1" t="s">
        <v>937</v>
      </c>
      <c r="B915" s="3" t="s">
        <v>937</v>
      </c>
      <c r="C915" s="3">
        <v>45</v>
      </c>
      <c r="D915" s="3">
        <v>110</v>
      </c>
      <c r="E915" s="3">
        <v>264</v>
      </c>
      <c r="F915" s="3">
        <v>132</v>
      </c>
      <c r="G915" s="3">
        <v>1.2</v>
      </c>
      <c r="H915" s="3">
        <v>1</v>
      </c>
      <c r="I915" s="3">
        <v>0</v>
      </c>
      <c r="J915" s="3">
        <v>1</v>
      </c>
      <c r="K915" s="3">
        <v>0</v>
      </c>
      <c r="L915" s="3">
        <v>0</v>
      </c>
      <c r="M915" s="3">
        <v>0</v>
      </c>
      <c r="N915" s="3">
        <v>1</v>
      </c>
      <c r="O915" s="3">
        <v>1</v>
      </c>
      <c r="P915" s="3">
        <v>0</v>
      </c>
      <c r="Q915" s="3">
        <v>0</v>
      </c>
      <c r="R915" s="3">
        <v>1</v>
      </c>
      <c r="S915" s="3">
        <v>0</v>
      </c>
      <c r="T915" s="3">
        <v>1</v>
      </c>
      <c r="U915" s="3">
        <v>0</v>
      </c>
      <c r="V915" s="3">
        <v>0</v>
      </c>
      <c r="W915" s="3">
        <v>1</v>
      </c>
      <c r="X915" s="3">
        <v>0</v>
      </c>
    </row>
    <row r="916" spans="1:24">
      <c r="A916" s="1" t="s">
        <v>938</v>
      </c>
      <c r="B916" s="3" t="s">
        <v>938</v>
      </c>
      <c r="C916" s="3">
        <v>68</v>
      </c>
      <c r="D916" s="3">
        <v>144</v>
      </c>
      <c r="E916" s="3">
        <v>193</v>
      </c>
      <c r="F916" s="3">
        <v>141</v>
      </c>
      <c r="G916" s="3">
        <v>3.4</v>
      </c>
      <c r="H916" s="3">
        <v>1</v>
      </c>
      <c r="I916" s="3">
        <v>0</v>
      </c>
      <c r="J916" s="3">
        <v>1</v>
      </c>
      <c r="K916" s="3">
        <v>1</v>
      </c>
      <c r="L916" s="3">
        <v>0</v>
      </c>
      <c r="M916" s="3">
        <v>0</v>
      </c>
      <c r="N916" s="3">
        <v>0</v>
      </c>
      <c r="O916" s="3">
        <v>0</v>
      </c>
      <c r="P916" s="3">
        <v>1</v>
      </c>
      <c r="Q916" s="3">
        <v>0</v>
      </c>
      <c r="R916" s="3">
        <v>1</v>
      </c>
      <c r="S916" s="3">
        <v>0</v>
      </c>
      <c r="T916" s="3">
        <v>1</v>
      </c>
      <c r="U916" s="3">
        <v>0</v>
      </c>
      <c r="V916" s="3">
        <v>0</v>
      </c>
      <c r="W916" s="3">
        <v>1</v>
      </c>
      <c r="X916" s="3">
        <v>0</v>
      </c>
    </row>
    <row r="917" spans="1:24">
      <c r="A917" s="1" t="s">
        <v>939</v>
      </c>
      <c r="B917" s="3" t="s">
        <v>939</v>
      </c>
      <c r="C917" s="3">
        <v>57</v>
      </c>
      <c r="D917" s="3">
        <v>130</v>
      </c>
      <c r="E917" s="3">
        <v>131</v>
      </c>
      <c r="F917" s="3">
        <v>115</v>
      </c>
      <c r="G917" s="3">
        <v>1.2</v>
      </c>
      <c r="H917" s="3">
        <v>1</v>
      </c>
      <c r="I917" s="3">
        <v>0</v>
      </c>
      <c r="J917" s="3">
        <v>1</v>
      </c>
      <c r="K917" s="3">
        <v>1</v>
      </c>
      <c r="L917" s="3">
        <v>0</v>
      </c>
      <c r="M917" s="3">
        <v>0</v>
      </c>
      <c r="N917" s="3">
        <v>0</v>
      </c>
      <c r="O917" s="3">
        <v>1</v>
      </c>
      <c r="P917" s="3">
        <v>0</v>
      </c>
      <c r="Q917" s="3">
        <v>0</v>
      </c>
      <c r="R917" s="3">
        <v>1</v>
      </c>
      <c r="S917" s="3">
        <v>0</v>
      </c>
      <c r="T917" s="3">
        <v>0</v>
      </c>
      <c r="U917" s="3">
        <v>1</v>
      </c>
      <c r="V917" s="3">
        <v>0</v>
      </c>
      <c r="W917" s="3">
        <v>1</v>
      </c>
      <c r="X917" s="3">
        <v>0</v>
      </c>
    </row>
    <row r="918" spans="1:24">
      <c r="A918" s="1" t="s">
        <v>940</v>
      </c>
      <c r="B918" s="3" t="s">
        <v>940</v>
      </c>
      <c r="C918" s="3">
        <v>57</v>
      </c>
      <c r="D918" s="3">
        <v>130</v>
      </c>
      <c r="E918" s="3">
        <v>236</v>
      </c>
      <c r="F918" s="3">
        <v>174</v>
      </c>
      <c r="G918" s="3">
        <v>0</v>
      </c>
      <c r="H918" s="3">
        <v>1</v>
      </c>
      <c r="I918" s="3">
        <v>1</v>
      </c>
      <c r="J918" s="3">
        <v>0</v>
      </c>
      <c r="K918" s="3">
        <v>0</v>
      </c>
      <c r="L918" s="3">
        <v>1</v>
      </c>
      <c r="M918" s="3">
        <v>0</v>
      </c>
      <c r="N918" s="3">
        <v>0</v>
      </c>
      <c r="O918" s="3">
        <v>1</v>
      </c>
      <c r="P918" s="3">
        <v>0</v>
      </c>
      <c r="Q918" s="3">
        <v>1</v>
      </c>
      <c r="R918" s="3">
        <v>0</v>
      </c>
      <c r="S918" s="3">
        <v>0</v>
      </c>
      <c r="T918" s="3">
        <v>1</v>
      </c>
      <c r="U918" s="3">
        <v>0</v>
      </c>
      <c r="V918" s="3">
        <v>0</v>
      </c>
      <c r="W918" s="3">
        <v>1</v>
      </c>
      <c r="X918" s="3">
        <v>0</v>
      </c>
    </row>
    <row r="919" spans="1:24">
      <c r="A919" s="1" t="s">
        <v>941</v>
      </c>
      <c r="B919" s="3" t="s">
        <v>941</v>
      </c>
      <c r="C919" s="3">
        <v>38</v>
      </c>
      <c r="D919" s="3">
        <v>138</v>
      </c>
      <c r="E919" s="3">
        <v>175</v>
      </c>
      <c r="F919" s="3">
        <v>173</v>
      </c>
      <c r="G919" s="3">
        <v>0</v>
      </c>
      <c r="H919" s="3">
        <v>0</v>
      </c>
      <c r="I919" s="3">
        <v>0</v>
      </c>
      <c r="J919" s="3">
        <v>1</v>
      </c>
      <c r="K919" s="3">
        <v>0</v>
      </c>
      <c r="L919" s="3">
        <v>0</v>
      </c>
      <c r="M919" s="3">
        <v>1</v>
      </c>
      <c r="N919" s="3">
        <v>0</v>
      </c>
      <c r="O919" s="3">
        <v>1</v>
      </c>
      <c r="P919" s="3">
        <v>0</v>
      </c>
      <c r="Q919" s="3">
        <v>0</v>
      </c>
      <c r="R919" s="3">
        <v>1</v>
      </c>
      <c r="S919" s="3">
        <v>0</v>
      </c>
      <c r="T919" s="3">
        <v>1</v>
      </c>
      <c r="U919" s="3">
        <v>0</v>
      </c>
      <c r="V919" s="3">
        <v>0</v>
      </c>
      <c r="W919" s="3">
        <v>0</v>
      </c>
      <c r="X919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8AA8-EE5A-4BDF-B4FA-BF72B6F87D2E}">
  <dimension ref="B1:CV89"/>
  <sheetViews>
    <sheetView showGridLines="0" workbookViewId="0"/>
  </sheetViews>
  <sheetFormatPr defaultRowHeight="14.25"/>
  <cols>
    <col min="3" max="3" width="16.5703125" customWidth="1"/>
    <col min="4" max="4" width="12" customWidth="1"/>
    <col min="7" max="7" width="16.5703125" customWidth="1"/>
    <col min="8" max="8" width="10.7109375" customWidth="1"/>
    <col min="14" max="14" width="14.85546875" bestFit="1" customWidth="1"/>
  </cols>
  <sheetData>
    <row r="1" spans="2:100" ht="18">
      <c r="B1" s="5" t="s">
        <v>942</v>
      </c>
      <c r="N1" t="s">
        <v>943</v>
      </c>
      <c r="CV1" s="9" t="s">
        <v>944</v>
      </c>
    </row>
    <row r="3" spans="2:100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00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00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15</v>
      </c>
      <c r="P5" s="7">
        <v>36</v>
      </c>
      <c r="Q5" s="7">
        <v>63</v>
      </c>
    </row>
    <row r="6" spans="2:100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00" ht="18">
      <c r="B10" s="6" t="s">
        <v>949</v>
      </c>
    </row>
    <row r="12" spans="2:100" ht="15.75">
      <c r="C12" s="14" t="s">
        <v>965</v>
      </c>
      <c r="D12" s="15"/>
      <c r="E12" s="15"/>
      <c r="F12" s="15"/>
      <c r="G12" s="15"/>
      <c r="H12" s="15"/>
      <c r="I12" s="15"/>
      <c r="J12" s="15"/>
      <c r="K12" s="16"/>
    </row>
    <row r="13" spans="2:100">
      <c r="C13" s="17" t="s">
        <v>966</v>
      </c>
      <c r="D13" s="18"/>
      <c r="E13" s="18"/>
      <c r="F13" s="19"/>
      <c r="G13" s="20" t="s">
        <v>967</v>
      </c>
      <c r="H13" s="21"/>
      <c r="I13" s="21"/>
      <c r="J13" s="21"/>
      <c r="K13" s="22"/>
    </row>
    <row r="14" spans="2:100">
      <c r="C14" s="17" t="s">
        <v>968</v>
      </c>
      <c r="D14" s="18"/>
      <c r="E14" s="18"/>
      <c r="F14" s="19"/>
      <c r="G14" s="20" t="s">
        <v>969</v>
      </c>
      <c r="H14" s="21"/>
      <c r="I14" s="21"/>
      <c r="J14" s="21"/>
      <c r="K14" s="22"/>
    </row>
    <row r="15" spans="2:100">
      <c r="C15" s="17" t="s">
        <v>970</v>
      </c>
      <c r="D15" s="18"/>
      <c r="E15" s="18"/>
      <c r="F15" s="19"/>
      <c r="G15" s="20" t="s">
        <v>971</v>
      </c>
      <c r="H15" s="21"/>
      <c r="I15" s="21"/>
      <c r="J15" s="21"/>
      <c r="K15" s="22"/>
    </row>
    <row r="16" spans="2:100">
      <c r="C16" s="17" t="s">
        <v>972</v>
      </c>
      <c r="D16" s="18"/>
      <c r="E16" s="18"/>
      <c r="F16" s="19"/>
      <c r="G16" s="20">
        <v>12345</v>
      </c>
      <c r="H16" s="21"/>
      <c r="I16" s="21"/>
      <c r="J16" s="21"/>
      <c r="K16" s="22"/>
    </row>
    <row r="17" spans="3:14">
      <c r="C17" s="17" t="s">
        <v>973</v>
      </c>
      <c r="D17" s="18"/>
      <c r="E17" s="18"/>
      <c r="F17" s="19"/>
      <c r="G17" s="20">
        <v>459</v>
      </c>
      <c r="H17" s="21"/>
      <c r="I17" s="21"/>
      <c r="J17" s="21"/>
      <c r="K17" s="22"/>
    </row>
    <row r="18" spans="3:14">
      <c r="C18" s="17" t="s">
        <v>974</v>
      </c>
      <c r="D18" s="18"/>
      <c r="E18" s="18"/>
      <c r="F18" s="19"/>
      <c r="G18" s="20">
        <v>275</v>
      </c>
      <c r="H18" s="21"/>
      <c r="I18" s="21"/>
      <c r="J18" s="21"/>
      <c r="K18" s="22"/>
    </row>
    <row r="19" spans="3:14">
      <c r="C19" s="17" t="s">
        <v>975</v>
      </c>
      <c r="D19" s="18"/>
      <c r="E19" s="18"/>
      <c r="F19" s="19"/>
      <c r="G19" s="20">
        <v>184</v>
      </c>
      <c r="H19" s="21"/>
      <c r="I19" s="21"/>
      <c r="J19" s="21"/>
      <c r="K19" s="22"/>
    </row>
    <row r="21" spans="3:14" ht="15.75">
      <c r="C21" s="14" t="s">
        <v>976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</row>
    <row r="22" spans="3:14">
      <c r="C22" s="17" t="s">
        <v>977</v>
      </c>
      <c r="D22" s="19"/>
      <c r="E22" s="20">
        <v>10</v>
      </c>
      <c r="F22" s="21"/>
      <c r="G22" s="21"/>
      <c r="H22" s="21"/>
      <c r="I22" s="21"/>
      <c r="J22" s="21"/>
      <c r="K22" s="21"/>
      <c r="L22" s="21"/>
      <c r="M22" s="21"/>
      <c r="N22" s="22"/>
    </row>
    <row r="23" spans="3:14">
      <c r="C23" s="17" t="s">
        <v>978</v>
      </c>
      <c r="D23" s="19"/>
      <c r="E23" s="7" t="s">
        <v>2</v>
      </c>
      <c r="F23" s="7" t="s">
        <v>4</v>
      </c>
      <c r="G23" s="7" t="s">
        <v>6</v>
      </c>
      <c r="H23" s="7" t="s">
        <v>8</v>
      </c>
      <c r="I23" s="7" t="s">
        <v>11</v>
      </c>
      <c r="J23" s="7" t="s">
        <v>12</v>
      </c>
      <c r="K23" s="7" t="s">
        <v>13</v>
      </c>
      <c r="L23" s="7" t="s">
        <v>15</v>
      </c>
      <c r="M23" s="7" t="s">
        <v>20</v>
      </c>
      <c r="N23" s="7" t="s">
        <v>23</v>
      </c>
    </row>
    <row r="24" spans="3:14">
      <c r="C24" s="17" t="s">
        <v>979</v>
      </c>
      <c r="D24" s="19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3:14">
      <c r="C25" s="17" t="s">
        <v>980</v>
      </c>
      <c r="D25" s="19"/>
      <c r="E25" s="28" t="s">
        <v>7</v>
      </c>
      <c r="F25" s="29"/>
      <c r="G25" s="29"/>
      <c r="H25" s="29"/>
      <c r="I25" s="29"/>
      <c r="J25" s="29"/>
      <c r="K25" s="29"/>
      <c r="L25" s="29"/>
      <c r="M25" s="29"/>
      <c r="N25" s="27"/>
    </row>
    <row r="27" spans="3:14" ht="15.75">
      <c r="C27" s="14" t="s">
        <v>981</v>
      </c>
      <c r="D27" s="15"/>
      <c r="E27" s="15"/>
      <c r="F27" s="15"/>
      <c r="G27" s="15"/>
      <c r="H27" s="15"/>
      <c r="I27" s="16"/>
    </row>
    <row r="28" spans="3:14">
      <c r="C28" s="17" t="s">
        <v>982</v>
      </c>
      <c r="D28" s="18"/>
      <c r="E28" s="19"/>
      <c r="F28" s="20" t="b">
        <v>1</v>
      </c>
      <c r="G28" s="21"/>
      <c r="H28" s="21"/>
      <c r="I28" s="22"/>
    </row>
    <row r="29" spans="3:14">
      <c r="C29" s="17" t="s">
        <v>983</v>
      </c>
      <c r="D29" s="18"/>
      <c r="E29" s="19"/>
      <c r="F29" s="20" t="s">
        <v>984</v>
      </c>
      <c r="G29" s="21"/>
      <c r="H29" s="21"/>
      <c r="I29" s="22"/>
    </row>
    <row r="31" spans="3:14" ht="15.75">
      <c r="C31" s="14" t="s">
        <v>985</v>
      </c>
      <c r="D31" s="15"/>
      <c r="E31" s="15"/>
      <c r="F31" s="15"/>
      <c r="G31" s="15"/>
      <c r="H31" s="15"/>
      <c r="I31" s="16"/>
    </row>
    <row r="32" spans="3:14">
      <c r="C32" s="17" t="s">
        <v>986</v>
      </c>
      <c r="D32" s="18"/>
      <c r="E32" s="19"/>
      <c r="F32" s="20">
        <v>46</v>
      </c>
      <c r="G32" s="21"/>
      <c r="H32" s="21"/>
      <c r="I32" s="22"/>
    </row>
    <row r="34" spans="3:9" ht="15.75">
      <c r="C34" s="14" t="s">
        <v>987</v>
      </c>
      <c r="D34" s="15"/>
      <c r="E34" s="15"/>
      <c r="F34" s="15"/>
      <c r="G34" s="15"/>
      <c r="H34" s="15"/>
      <c r="I34" s="16"/>
    </row>
    <row r="35" spans="3:9">
      <c r="C35" s="17" t="s">
        <v>988</v>
      </c>
      <c r="D35" s="18"/>
      <c r="E35" s="19"/>
      <c r="F35" s="20" t="s">
        <v>989</v>
      </c>
      <c r="G35" s="21"/>
      <c r="H35" s="21"/>
      <c r="I35" s="22"/>
    </row>
    <row r="37" spans="3:9" ht="15.75">
      <c r="C37" s="14" t="s">
        <v>990</v>
      </c>
      <c r="D37" s="15"/>
      <c r="E37" s="15"/>
      <c r="F37" s="15"/>
      <c r="G37" s="15"/>
      <c r="H37" s="15"/>
      <c r="I37" s="16"/>
    </row>
    <row r="38" spans="3:9">
      <c r="C38" s="17" t="s">
        <v>991</v>
      </c>
      <c r="D38" s="18"/>
      <c r="E38" s="19"/>
      <c r="F38" s="20" t="b">
        <v>1</v>
      </c>
      <c r="G38" s="21"/>
      <c r="H38" s="21"/>
      <c r="I38" s="22"/>
    </row>
    <row r="39" spans="3:9">
      <c r="C39" s="17" t="s">
        <v>992</v>
      </c>
      <c r="D39" s="18"/>
      <c r="E39" s="19"/>
      <c r="F39" s="20" t="s">
        <v>993</v>
      </c>
      <c r="G39" s="21"/>
      <c r="H39" s="21"/>
      <c r="I39" s="22"/>
    </row>
    <row r="41" spans="3:9" ht="15.75">
      <c r="C41" s="14" t="s">
        <v>994</v>
      </c>
      <c r="D41" s="15"/>
      <c r="E41" s="15"/>
      <c r="F41" s="15"/>
      <c r="G41" s="15"/>
      <c r="H41" s="15"/>
      <c r="I41" s="16"/>
    </row>
    <row r="42" spans="3:9">
      <c r="C42" s="17" t="s">
        <v>995</v>
      </c>
      <c r="D42" s="18"/>
      <c r="E42" s="19"/>
      <c r="F42" s="20">
        <v>2</v>
      </c>
      <c r="G42" s="21"/>
      <c r="H42" s="21"/>
      <c r="I42" s="22"/>
    </row>
    <row r="43" spans="3:9">
      <c r="C43" s="17" t="s">
        <v>996</v>
      </c>
      <c r="D43" s="18"/>
      <c r="E43" s="19"/>
      <c r="F43" s="20">
        <v>1</v>
      </c>
      <c r="G43" s="21"/>
      <c r="H43" s="21"/>
      <c r="I43" s="22"/>
    </row>
    <row r="44" spans="3:9">
      <c r="C44" s="17" t="s">
        <v>997</v>
      </c>
      <c r="D44" s="18"/>
      <c r="E44" s="19"/>
      <c r="F44" s="20">
        <v>0.222</v>
      </c>
      <c r="G44" s="21"/>
      <c r="H44" s="21"/>
      <c r="I44" s="22"/>
    </row>
    <row r="46" spans="3:9" ht="15.75">
      <c r="C46" s="14" t="s">
        <v>998</v>
      </c>
      <c r="D46" s="15"/>
      <c r="E46" s="15"/>
      <c r="F46" s="15"/>
      <c r="G46" s="15"/>
      <c r="H46" s="15"/>
      <c r="I46" s="16"/>
    </row>
    <row r="47" spans="3:9">
      <c r="C47" s="17" t="s">
        <v>999</v>
      </c>
      <c r="D47" s="18"/>
      <c r="E47" s="19"/>
      <c r="F47" s="20" t="s">
        <v>1000</v>
      </c>
      <c r="G47" s="21"/>
      <c r="H47" s="21"/>
      <c r="I47" s="22"/>
    </row>
    <row r="48" spans="3:9">
      <c r="C48" s="17" t="s">
        <v>1001</v>
      </c>
      <c r="D48" s="18"/>
      <c r="E48" s="19"/>
      <c r="F48" s="20">
        <v>7</v>
      </c>
      <c r="G48" s="21"/>
      <c r="H48" s="21"/>
      <c r="I48" s="22"/>
    </row>
    <row r="49" spans="2:9">
      <c r="C49" s="17" t="s">
        <v>1002</v>
      </c>
      <c r="D49" s="18"/>
      <c r="E49" s="19"/>
      <c r="F49" s="20" t="b">
        <v>1</v>
      </c>
      <c r="G49" s="21"/>
      <c r="H49" s="21"/>
      <c r="I49" s="22"/>
    </row>
    <row r="51" spans="2:9" ht="15.75">
      <c r="C51" s="14" t="s">
        <v>1003</v>
      </c>
      <c r="D51" s="15"/>
      <c r="E51" s="15"/>
      <c r="F51" s="15"/>
      <c r="G51" s="16"/>
    </row>
    <row r="52" spans="2:9">
      <c r="C52" s="28" t="s">
        <v>1004</v>
      </c>
      <c r="D52" s="29"/>
      <c r="E52" s="29"/>
      <c r="F52" s="29"/>
      <c r="G52" s="27"/>
    </row>
    <row r="53" spans="2:9">
      <c r="C53" s="28" t="s">
        <v>1005</v>
      </c>
      <c r="D53" s="29"/>
      <c r="E53" s="29"/>
      <c r="F53" s="29"/>
      <c r="G53" s="27"/>
    </row>
    <row r="54" spans="2:9">
      <c r="C54" s="28" t="s">
        <v>1006</v>
      </c>
      <c r="D54" s="29"/>
      <c r="E54" s="29"/>
      <c r="F54" s="29"/>
      <c r="G54" s="27"/>
    </row>
    <row r="55" spans="2:9">
      <c r="C55" s="28" t="s">
        <v>1007</v>
      </c>
      <c r="D55" s="29"/>
      <c r="E55" s="29"/>
      <c r="F55" s="29"/>
      <c r="G55" s="27"/>
    </row>
    <row r="56" spans="2:9">
      <c r="C56" s="28" t="s">
        <v>1008</v>
      </c>
      <c r="D56" s="29"/>
      <c r="E56" s="29"/>
      <c r="F56" s="29"/>
      <c r="G56" s="27"/>
    </row>
    <row r="57" spans="2:9">
      <c r="C57" s="28" t="s">
        <v>1009</v>
      </c>
      <c r="D57" s="29"/>
      <c r="E57" s="29"/>
      <c r="F57" s="29"/>
      <c r="G57" s="27"/>
    </row>
    <row r="58" spans="2:9">
      <c r="C58" s="28" t="s">
        <v>1010</v>
      </c>
      <c r="D58" s="29"/>
      <c r="E58" s="29"/>
      <c r="F58" s="29"/>
      <c r="G58" s="27"/>
    </row>
    <row r="59" spans="2:9">
      <c r="C59" s="28" t="s">
        <v>1011</v>
      </c>
      <c r="D59" s="29"/>
      <c r="E59" s="29"/>
      <c r="F59" s="29"/>
      <c r="G59" s="27"/>
    </row>
    <row r="60" spans="2:9">
      <c r="C60" s="28" t="s">
        <v>1012</v>
      </c>
      <c r="D60" s="29"/>
      <c r="E60" s="29"/>
      <c r="F60" s="29"/>
      <c r="G60" s="27"/>
    </row>
    <row r="63" spans="2:9" ht="18">
      <c r="B63" s="6" t="s">
        <v>1013</v>
      </c>
      <c r="F63" s="6" t="s">
        <v>1014</v>
      </c>
    </row>
    <row r="65" spans="2:8">
      <c r="C65" s="1" t="s">
        <v>1015</v>
      </c>
      <c r="D65" s="2" t="s">
        <v>1016</v>
      </c>
      <c r="G65" s="1" t="s">
        <v>1015</v>
      </c>
      <c r="H65" s="2" t="s">
        <v>1016</v>
      </c>
    </row>
    <row r="66" spans="2:8">
      <c r="C66" s="1">
        <v>0</v>
      </c>
      <c r="D66" s="3">
        <v>0.43355119825708066</v>
      </c>
      <c r="G66" s="1">
        <v>0</v>
      </c>
      <c r="H66" s="3">
        <v>0.44727272727272727</v>
      </c>
    </row>
    <row r="67" spans="2:8">
      <c r="C67" s="1">
        <v>1</v>
      </c>
      <c r="D67" s="3">
        <v>0.16122004357298475</v>
      </c>
      <c r="G67" s="1">
        <v>1</v>
      </c>
      <c r="H67" s="3">
        <v>0.18545454545454546</v>
      </c>
    </row>
    <row r="68" spans="2:8">
      <c r="C68" s="1">
        <v>2</v>
      </c>
      <c r="D68" s="3">
        <v>0.16122004357298478</v>
      </c>
      <c r="G68" s="1">
        <v>2</v>
      </c>
      <c r="H68" s="3">
        <v>0.20363636363636364</v>
      </c>
    </row>
    <row r="69" spans="2:8">
      <c r="C69" s="1">
        <v>3</v>
      </c>
      <c r="D69" s="3">
        <v>0.15686274509803927</v>
      </c>
      <c r="G69" s="1">
        <v>3</v>
      </c>
      <c r="H69" s="3">
        <v>0.20363636363636364</v>
      </c>
    </row>
    <row r="70" spans="2:8">
      <c r="C70" s="1">
        <v>4</v>
      </c>
      <c r="D70" s="3">
        <v>0.15686274509803924</v>
      </c>
      <c r="G70" s="1">
        <v>4</v>
      </c>
      <c r="H70" s="3">
        <v>0.20363636363636364</v>
      </c>
    </row>
    <row r="71" spans="2:8">
      <c r="C71" s="1">
        <v>5</v>
      </c>
      <c r="D71" s="3">
        <v>0.15686274509803924</v>
      </c>
      <c r="G71" s="1">
        <v>5</v>
      </c>
      <c r="H71" s="3">
        <v>0.20363636363636364</v>
      </c>
    </row>
    <row r="72" spans="2:8">
      <c r="C72" s="1">
        <v>6</v>
      </c>
      <c r="D72" s="3">
        <v>0.15686274509803921</v>
      </c>
      <c r="G72" s="1">
        <v>6</v>
      </c>
      <c r="H72" s="3">
        <v>0.20363636363636364</v>
      </c>
    </row>
    <row r="73" spans="2:8">
      <c r="C73" s="1">
        <v>7</v>
      </c>
      <c r="D73" s="3">
        <v>0.15686274509803921</v>
      </c>
      <c r="G73" s="1">
        <v>7</v>
      </c>
      <c r="H73" s="3">
        <v>0.20363636363636364</v>
      </c>
    </row>
    <row r="74" spans="2:8">
      <c r="C74" s="1">
        <v>8</v>
      </c>
      <c r="D74" s="3">
        <v>0.15686274509803927</v>
      </c>
      <c r="G74" s="1">
        <v>8</v>
      </c>
      <c r="H74" s="3">
        <v>0.20363636363636364</v>
      </c>
    </row>
    <row r="77" spans="2:8" ht="18">
      <c r="B77" s="6" t="s">
        <v>950</v>
      </c>
    </row>
    <row r="79" spans="2:8">
      <c r="C79" s="1" t="s">
        <v>1017</v>
      </c>
      <c r="D79" s="2" t="s">
        <v>1018</v>
      </c>
    </row>
    <row r="80" spans="2:8">
      <c r="C80" s="1" t="s">
        <v>2</v>
      </c>
      <c r="D80" s="3">
        <v>0.47058823529411775</v>
      </c>
    </row>
    <row r="81" spans="3:4">
      <c r="C81" s="1" t="s">
        <v>4</v>
      </c>
      <c r="D81" s="3">
        <v>0.15686274509803921</v>
      </c>
    </row>
    <row r="82" spans="3:4">
      <c r="C82" s="1" t="s">
        <v>6</v>
      </c>
      <c r="D82" s="3">
        <v>0.16122004357298478</v>
      </c>
    </row>
    <row r="83" spans="3:4">
      <c r="C83" s="1" t="s">
        <v>8</v>
      </c>
      <c r="D83" s="3">
        <v>0</v>
      </c>
    </row>
    <row r="84" spans="3:4">
      <c r="C84" s="1" t="s">
        <v>11</v>
      </c>
      <c r="D84" s="3">
        <v>0.15686274509803921</v>
      </c>
    </row>
    <row r="85" spans="3:4">
      <c r="C85" s="1" t="s">
        <v>12</v>
      </c>
      <c r="D85" s="3">
        <v>0</v>
      </c>
    </row>
    <row r="86" spans="3:4">
      <c r="C86" s="1" t="s">
        <v>13</v>
      </c>
      <c r="D86" s="3">
        <v>0</v>
      </c>
    </row>
    <row r="87" spans="3:4">
      <c r="C87" s="1" t="s">
        <v>15</v>
      </c>
      <c r="D87" s="3">
        <v>0</v>
      </c>
    </row>
    <row r="88" spans="3:4">
      <c r="C88" s="1" t="s">
        <v>20</v>
      </c>
      <c r="D88" s="3">
        <v>0.16122004357298475</v>
      </c>
    </row>
    <row r="89" spans="3:4">
      <c r="C89" s="1" t="s">
        <v>23</v>
      </c>
      <c r="D89" s="3">
        <v>0.43355119825708066</v>
      </c>
    </row>
  </sheetData>
  <mergeCells count="79">
    <mergeCell ref="C12:K12"/>
    <mergeCell ref="C13:F13"/>
    <mergeCell ref="C14:F14"/>
    <mergeCell ref="C15:F15"/>
    <mergeCell ref="C16:F16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21:N21"/>
    <mergeCell ref="C22:D22"/>
    <mergeCell ref="C23:D23"/>
    <mergeCell ref="C24:D24"/>
    <mergeCell ref="C25:D25"/>
    <mergeCell ref="E22:N22"/>
    <mergeCell ref="E25:N25"/>
    <mergeCell ref="C37:I37"/>
    <mergeCell ref="C27:I27"/>
    <mergeCell ref="C28:E28"/>
    <mergeCell ref="C29:E29"/>
    <mergeCell ref="F28:I28"/>
    <mergeCell ref="F29:I29"/>
    <mergeCell ref="C31:I31"/>
    <mergeCell ref="C32:E32"/>
    <mergeCell ref="F32:I32"/>
    <mergeCell ref="C34:I34"/>
    <mergeCell ref="C35:E35"/>
    <mergeCell ref="F35:I35"/>
    <mergeCell ref="C46:I46"/>
    <mergeCell ref="C38:E38"/>
    <mergeCell ref="C39:E39"/>
    <mergeCell ref="F38:I38"/>
    <mergeCell ref="F39:I39"/>
    <mergeCell ref="C41:I41"/>
    <mergeCell ref="C42:E42"/>
    <mergeCell ref="C43:E43"/>
    <mergeCell ref="C44:E44"/>
    <mergeCell ref="F42:I42"/>
    <mergeCell ref="F43:I43"/>
    <mergeCell ref="F44:I44"/>
    <mergeCell ref="C47:E47"/>
    <mergeCell ref="C48:E48"/>
    <mergeCell ref="C49:E49"/>
    <mergeCell ref="F47:I47"/>
    <mergeCell ref="F48:I48"/>
    <mergeCell ref="F49:I49"/>
    <mergeCell ref="C57:G57"/>
    <mergeCell ref="C58:G58"/>
    <mergeCell ref="C59:G59"/>
    <mergeCell ref="C60:G60"/>
    <mergeCell ref="B4:C4"/>
    <mergeCell ref="D4:E4"/>
    <mergeCell ref="F4:G4"/>
    <mergeCell ref="B6:C6"/>
    <mergeCell ref="D6:E6"/>
    <mergeCell ref="F6:G6"/>
    <mergeCell ref="C51:G51"/>
    <mergeCell ref="C52:G52"/>
    <mergeCell ref="C53:G53"/>
    <mergeCell ref="C54:G54"/>
    <mergeCell ref="C55:G55"/>
    <mergeCell ref="C56:G56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2'!$B$10:$B$10" display="Best Pruned Tree Rules (Using Validation Data)" xr:uid="{5C39EABB-7E76-49E6-9B90-03FF9531DD3E}"/>
    <hyperlink ref="D4" location="'CT_FullTree2'!$B$10:$B$10" display="Fully Grown Tree Rules (Using Training Data)" xr:uid="{44FA9B76-F4D8-4E7A-847E-F0AED6303AA5}"/>
    <hyperlink ref="F4" location="'CT_Output2'!$B$10:$B$10" display="Inputs" xr:uid="{5F04BB61-D73A-41D5-9C9B-F4FCC1694878}"/>
    <hyperlink ref="H4" location="'CT_Output2'!$B$77:$B$77" display="Feature Importance" xr:uid="{2637DB75-DD5B-4774-8C93-A1776644D676}"/>
    <hyperlink ref="J4" location="'CT_Stored2'!$B$10:$B$10" display="PMML Model" xr:uid="{9F221AC0-3C34-419F-BE1D-883AFFFD2FAF}"/>
    <hyperlink ref="B5" location="'CT_TestLiftChart2'!$B$10:$B$10" display="Testing: Charts" xr:uid="{BD69E892-7A7B-41F5-B665-D007E1788D37}"/>
    <hyperlink ref="D5" location="'CT_TestScore2'!$B$10:$B$10" display="Testing: Classification Summary" xr:uid="{5B488780-F9CA-4CAC-8D99-8BA2A91A9B35}"/>
    <hyperlink ref="F5" location="'CT_TestScore2'!$B$34:$B$34" display="Testing: Classification Details" xr:uid="{6B94E601-E984-4969-951C-53D0B1AA7CF9}"/>
    <hyperlink ref="H5" location="'CT_TrainingLiftChart2'!$B$10:$B$10" display="Training: Charts" xr:uid="{A1E8E271-D389-4249-86F0-CB3D9FC3B4CE}"/>
    <hyperlink ref="J5" location="'CT_TrainingScore2'!$B$10:$B$10" display="Training: Classification Summary" xr:uid="{E14DA8B2-356E-47AA-BCF9-8D0ED2CC9BBE}"/>
    <hyperlink ref="B6" location="'CT_TrainingScore2'!$B$34:$B$34" display="Training: Classification Details" xr:uid="{EAD63FF4-4ADE-46BE-B084-991BC8C6DEFB}"/>
    <hyperlink ref="D6" location="'CT_ValidationLiftChart2'!$B$10:$B$10" display="Validation: Charts" xr:uid="{986C993A-3C76-4FF6-8345-577BF7AFA339}"/>
    <hyperlink ref="F6" location="'CT_ValidationScore2'!$B$10:$B$10" display="Validation: Classification Summary" xr:uid="{7ED172EF-31B1-4239-A0A8-3D9CE4FD4D79}"/>
    <hyperlink ref="H6" location="'CT_ValidationScore2'!$B$34:$B$34" display="Validation: Classification Details" xr:uid="{904D44C4-CBA4-42CB-B04A-288EDB760DD1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54BC-FFF0-4BA0-9319-E0F982C5F1C0}">
  <dimension ref="B1:Q29"/>
  <sheetViews>
    <sheetView showGridLines="0" workbookViewId="0"/>
  </sheetViews>
  <sheetFormatPr defaultRowHeight="14.25"/>
  <cols>
    <col min="3" max="3" width="9.140625" customWidth="1"/>
    <col min="4" max="4" width="10.140625" customWidth="1"/>
    <col min="5" max="5" width="12.42578125" customWidth="1"/>
    <col min="6" max="6" width="13.5703125" customWidth="1"/>
    <col min="7" max="7" width="9.42578125" customWidth="1"/>
    <col min="8" max="8" width="14.7109375" customWidth="1"/>
    <col min="9" max="9" width="14.140625" customWidth="1"/>
    <col min="10" max="10" width="15.85546875" customWidth="1"/>
    <col min="11" max="11" width="10.42578125" customWidth="1"/>
    <col min="12" max="12" width="11.42578125" customWidth="1"/>
    <col min="14" max="14" width="14.85546875" bestFit="1" customWidth="1"/>
  </cols>
  <sheetData>
    <row r="1" spans="2:17" ht="18">
      <c r="B1" s="5" t="s">
        <v>942</v>
      </c>
      <c r="N1" t="s">
        <v>943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15</v>
      </c>
      <c r="P5" s="7">
        <v>36</v>
      </c>
      <c r="Q5" s="7">
        <v>63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948</v>
      </c>
    </row>
    <row r="12" spans="2:17">
      <c r="C12" s="1" t="s">
        <v>1019</v>
      </c>
      <c r="D12" s="2" t="s">
        <v>1020</v>
      </c>
      <c r="E12" s="2" t="s">
        <v>1021</v>
      </c>
      <c r="F12" s="2" t="s">
        <v>1022</v>
      </c>
      <c r="G12" s="2" t="s">
        <v>1023</v>
      </c>
      <c r="H12" s="2" t="s">
        <v>1024</v>
      </c>
      <c r="I12" s="2" t="s">
        <v>1025</v>
      </c>
      <c r="J12" s="2" t="s">
        <v>1026</v>
      </c>
      <c r="K12" s="2" t="s">
        <v>1027</v>
      </c>
      <c r="L12" s="2" t="s">
        <v>1028</v>
      </c>
    </row>
    <row r="13" spans="2:17">
      <c r="C13" s="1">
        <v>1</v>
      </c>
      <c r="D13" s="3" t="s">
        <v>1029</v>
      </c>
      <c r="E13" s="3">
        <v>2</v>
      </c>
      <c r="F13" s="3">
        <v>3</v>
      </c>
      <c r="G13" s="3" t="s">
        <v>23</v>
      </c>
      <c r="H13" s="3">
        <v>8.0784999999999996E-2</v>
      </c>
      <c r="I13" s="3">
        <v>459</v>
      </c>
      <c r="J13" s="3">
        <v>275</v>
      </c>
      <c r="K13" s="3">
        <v>1</v>
      </c>
      <c r="L13" s="3" t="s">
        <v>1030</v>
      </c>
    </row>
    <row r="14" spans="2:17">
      <c r="C14" s="1">
        <v>2</v>
      </c>
      <c r="D14" s="3">
        <v>1</v>
      </c>
      <c r="E14" s="3">
        <v>4</v>
      </c>
      <c r="F14" s="3">
        <v>5</v>
      </c>
      <c r="G14" s="3" t="s">
        <v>20</v>
      </c>
      <c r="H14" s="3">
        <v>0.20205000000000001</v>
      </c>
      <c r="I14" s="3">
        <v>248</v>
      </c>
      <c r="J14" s="3">
        <v>163</v>
      </c>
      <c r="K14" s="3">
        <v>1</v>
      </c>
      <c r="L14" s="3" t="s">
        <v>1030</v>
      </c>
    </row>
    <row r="15" spans="2:17">
      <c r="C15" s="1">
        <v>3</v>
      </c>
      <c r="D15" s="3">
        <v>1</v>
      </c>
      <c r="E15" s="3">
        <v>6</v>
      </c>
      <c r="F15" s="3">
        <v>7</v>
      </c>
      <c r="G15" s="3" t="s">
        <v>6</v>
      </c>
      <c r="H15" s="3">
        <v>-0.41948000000000002</v>
      </c>
      <c r="I15" s="3">
        <v>211</v>
      </c>
      <c r="J15" s="3">
        <v>112</v>
      </c>
      <c r="K15" s="3">
        <v>0</v>
      </c>
      <c r="L15" s="3" t="s">
        <v>1030</v>
      </c>
    </row>
    <row r="16" spans="2:17">
      <c r="C16" s="1">
        <v>4</v>
      </c>
      <c r="D16" s="3">
        <v>2</v>
      </c>
      <c r="E16" s="3">
        <v>8</v>
      </c>
      <c r="F16" s="3">
        <v>9</v>
      </c>
      <c r="G16" s="3" t="s">
        <v>2</v>
      </c>
      <c r="H16" s="3">
        <v>0.28692000000000001</v>
      </c>
      <c r="I16" s="3">
        <v>92</v>
      </c>
      <c r="J16" s="3">
        <v>69</v>
      </c>
      <c r="K16" s="3">
        <v>1</v>
      </c>
      <c r="L16" s="3" t="s">
        <v>1030</v>
      </c>
    </row>
    <row r="17" spans="3:12">
      <c r="C17" s="1">
        <v>5</v>
      </c>
      <c r="D17" s="3">
        <v>2</v>
      </c>
      <c r="E17" s="3">
        <v>10</v>
      </c>
      <c r="F17" s="3">
        <v>11</v>
      </c>
      <c r="G17" s="3" t="s">
        <v>2</v>
      </c>
      <c r="H17" s="3">
        <v>-3.9465E-2</v>
      </c>
      <c r="I17" s="3">
        <v>156</v>
      </c>
      <c r="J17" s="3">
        <v>94</v>
      </c>
      <c r="K17" s="3">
        <v>1</v>
      </c>
      <c r="L17" s="3" t="s">
        <v>1030</v>
      </c>
    </row>
    <row r="18" spans="3:12">
      <c r="C18" s="1">
        <v>6</v>
      </c>
      <c r="D18" s="3">
        <v>3</v>
      </c>
      <c r="E18" s="3">
        <v>12</v>
      </c>
      <c r="F18" s="3">
        <v>13</v>
      </c>
      <c r="G18" s="3" t="s">
        <v>2</v>
      </c>
      <c r="H18" s="3">
        <v>6.9330000000000003E-2</v>
      </c>
      <c r="I18" s="3">
        <v>161</v>
      </c>
      <c r="J18" s="3">
        <v>85</v>
      </c>
      <c r="K18" s="3">
        <v>0</v>
      </c>
      <c r="L18" s="3" t="s">
        <v>1030</v>
      </c>
    </row>
    <row r="19" spans="3:12">
      <c r="C19" s="1">
        <v>7</v>
      </c>
      <c r="D19" s="3">
        <v>3</v>
      </c>
      <c r="E19" s="3" t="s">
        <v>1029</v>
      </c>
      <c r="F19" s="3" t="s">
        <v>1029</v>
      </c>
      <c r="G19" s="3" t="s">
        <v>1029</v>
      </c>
      <c r="H19" s="3" t="s">
        <v>1029</v>
      </c>
      <c r="I19" s="3">
        <v>50</v>
      </c>
      <c r="J19" s="3">
        <v>27</v>
      </c>
      <c r="K19" s="3">
        <v>1</v>
      </c>
      <c r="L19" s="3" t="s">
        <v>1031</v>
      </c>
    </row>
    <row r="20" spans="3:12">
      <c r="C20" s="1">
        <v>8</v>
      </c>
      <c r="D20" s="3">
        <v>4</v>
      </c>
      <c r="E20" s="3" t="s">
        <v>1029</v>
      </c>
      <c r="F20" s="3" t="s">
        <v>1029</v>
      </c>
      <c r="G20" s="3" t="s">
        <v>1029</v>
      </c>
      <c r="H20" s="3" t="s">
        <v>1029</v>
      </c>
      <c r="I20" s="3">
        <v>46</v>
      </c>
      <c r="J20" s="3">
        <v>33</v>
      </c>
      <c r="K20" s="3">
        <v>1</v>
      </c>
      <c r="L20" s="3" t="s">
        <v>1031</v>
      </c>
    </row>
    <row r="21" spans="3:12">
      <c r="C21" s="1">
        <v>9</v>
      </c>
      <c r="D21" s="3">
        <v>4</v>
      </c>
      <c r="E21" s="3" t="s">
        <v>1029</v>
      </c>
      <c r="F21" s="3" t="s">
        <v>1029</v>
      </c>
      <c r="G21" s="3" t="s">
        <v>1029</v>
      </c>
      <c r="H21" s="3" t="s">
        <v>1029</v>
      </c>
      <c r="I21" s="3">
        <v>46</v>
      </c>
      <c r="J21" s="3">
        <v>36</v>
      </c>
      <c r="K21" s="3">
        <v>1</v>
      </c>
      <c r="L21" s="3" t="s">
        <v>1031</v>
      </c>
    </row>
    <row r="22" spans="3:12">
      <c r="C22" s="1">
        <v>10</v>
      </c>
      <c r="D22" s="3">
        <v>5</v>
      </c>
      <c r="E22" s="3" t="s">
        <v>1029</v>
      </c>
      <c r="F22" s="3" t="s">
        <v>1029</v>
      </c>
      <c r="G22" s="3" t="s">
        <v>1029</v>
      </c>
      <c r="H22" s="3" t="s">
        <v>1029</v>
      </c>
      <c r="I22" s="3">
        <v>48</v>
      </c>
      <c r="J22" s="3">
        <v>38</v>
      </c>
      <c r="K22" s="3">
        <v>1</v>
      </c>
      <c r="L22" s="3" t="s">
        <v>1031</v>
      </c>
    </row>
    <row r="23" spans="3:12">
      <c r="C23" s="1">
        <v>11</v>
      </c>
      <c r="D23" s="3">
        <v>5</v>
      </c>
      <c r="E23" s="3">
        <v>14</v>
      </c>
      <c r="F23" s="3">
        <v>15</v>
      </c>
      <c r="G23" s="3" t="s">
        <v>4</v>
      </c>
      <c r="H23" s="3">
        <v>0.42873</v>
      </c>
      <c r="I23" s="3">
        <v>108</v>
      </c>
      <c r="J23" s="3">
        <v>56</v>
      </c>
      <c r="K23" s="3">
        <v>1</v>
      </c>
      <c r="L23" s="3" t="s">
        <v>1030</v>
      </c>
    </row>
    <row r="24" spans="3:12">
      <c r="C24" s="1">
        <v>12</v>
      </c>
      <c r="D24" s="3">
        <v>6</v>
      </c>
      <c r="E24" s="3">
        <v>16</v>
      </c>
      <c r="F24" s="3">
        <v>17</v>
      </c>
      <c r="G24" s="3" t="s">
        <v>11</v>
      </c>
      <c r="H24" s="3">
        <v>0.73072999999999999</v>
      </c>
      <c r="I24" s="3">
        <v>114</v>
      </c>
      <c r="J24" s="3">
        <v>60</v>
      </c>
      <c r="K24" s="3">
        <v>0</v>
      </c>
      <c r="L24" s="3" t="s">
        <v>1030</v>
      </c>
    </row>
    <row r="25" spans="3:12">
      <c r="C25" s="1">
        <v>13</v>
      </c>
      <c r="D25" s="3">
        <v>6</v>
      </c>
      <c r="E25" s="3" t="s">
        <v>1029</v>
      </c>
      <c r="F25" s="3" t="s">
        <v>1029</v>
      </c>
      <c r="G25" s="3" t="s">
        <v>1029</v>
      </c>
      <c r="H25" s="3" t="s">
        <v>1029</v>
      </c>
      <c r="I25" s="3">
        <v>47</v>
      </c>
      <c r="J25" s="3">
        <v>25</v>
      </c>
      <c r="K25" s="3">
        <v>0</v>
      </c>
      <c r="L25" s="3" t="s">
        <v>1031</v>
      </c>
    </row>
    <row r="26" spans="3:12">
      <c r="C26" s="1">
        <v>14</v>
      </c>
      <c r="D26" s="3">
        <v>11</v>
      </c>
      <c r="E26" s="3" t="s">
        <v>1029</v>
      </c>
      <c r="F26" s="3" t="s">
        <v>1029</v>
      </c>
      <c r="G26" s="3" t="s">
        <v>1029</v>
      </c>
      <c r="H26" s="3" t="s">
        <v>1029</v>
      </c>
      <c r="I26" s="3">
        <v>61</v>
      </c>
      <c r="J26" s="3">
        <v>34</v>
      </c>
      <c r="K26" s="3">
        <v>1</v>
      </c>
      <c r="L26" s="3" t="s">
        <v>1031</v>
      </c>
    </row>
    <row r="27" spans="3:12">
      <c r="C27" s="1">
        <v>15</v>
      </c>
      <c r="D27" s="3">
        <v>11</v>
      </c>
      <c r="E27" s="3" t="s">
        <v>1029</v>
      </c>
      <c r="F27" s="3" t="s">
        <v>1029</v>
      </c>
      <c r="G27" s="3" t="s">
        <v>1029</v>
      </c>
      <c r="H27" s="3" t="s">
        <v>1029</v>
      </c>
      <c r="I27" s="3">
        <v>47</v>
      </c>
      <c r="J27" s="3">
        <v>22</v>
      </c>
      <c r="K27" s="3">
        <v>1</v>
      </c>
      <c r="L27" s="3" t="s">
        <v>1031</v>
      </c>
    </row>
    <row r="28" spans="3:12">
      <c r="C28" s="1">
        <v>16</v>
      </c>
      <c r="D28" s="3">
        <v>12</v>
      </c>
      <c r="E28" s="3" t="s">
        <v>1029</v>
      </c>
      <c r="F28" s="3" t="s">
        <v>1029</v>
      </c>
      <c r="G28" s="3" t="s">
        <v>1029</v>
      </c>
      <c r="H28" s="3" t="s">
        <v>1029</v>
      </c>
      <c r="I28" s="3">
        <v>64</v>
      </c>
      <c r="J28" s="3">
        <v>33</v>
      </c>
      <c r="K28" s="3">
        <v>0</v>
      </c>
      <c r="L28" s="3" t="s">
        <v>1031</v>
      </c>
    </row>
    <row r="29" spans="3:12">
      <c r="C29" s="1">
        <v>17</v>
      </c>
      <c r="D29" s="3">
        <v>12</v>
      </c>
      <c r="E29" s="3" t="s">
        <v>1029</v>
      </c>
      <c r="F29" s="3" t="s">
        <v>1029</v>
      </c>
      <c r="G29" s="3" t="s">
        <v>1029</v>
      </c>
      <c r="H29" s="3" t="s">
        <v>1029</v>
      </c>
      <c r="I29" s="3">
        <v>50</v>
      </c>
      <c r="J29" s="3">
        <v>27</v>
      </c>
      <c r="K29" s="3">
        <v>0</v>
      </c>
      <c r="L29" s="3" t="s">
        <v>1031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2'!$B$10:$B$10" display="Best Pruned Tree Rules (Using Validation Data)" xr:uid="{B4AE02F8-011C-4187-A065-9F894D8818AF}"/>
    <hyperlink ref="D4" location="'CT_FullTree2'!$B$10:$B$10" display="Fully Grown Tree Rules (Using Training Data)" xr:uid="{E5CCAC20-A74E-438C-A3BA-2FBB5771C0BB}"/>
    <hyperlink ref="F4" location="'CT_Output2'!$B$10:$B$10" display="Inputs" xr:uid="{029D7FCF-13AD-42E7-99C5-BC0D4EC4498C}"/>
    <hyperlink ref="H4" location="'CT_Output2'!$B$77:$B$77" display="Feature Importance" xr:uid="{A0C8A590-18C7-4600-8F14-2471736D1AB6}"/>
    <hyperlink ref="J4" location="'CT_Stored2'!$B$10:$B$10" display="PMML Model" xr:uid="{F42ACDCE-2B9C-4A4D-8AF8-163481258748}"/>
    <hyperlink ref="B5" location="'CT_TestLiftChart2'!$B$10:$B$10" display="Testing: Charts" xr:uid="{F0309EA3-8A1F-4416-933A-AD5C52717777}"/>
    <hyperlink ref="D5" location="'CT_TestScore2'!$B$10:$B$10" display="Testing: Classification Summary" xr:uid="{F9CC27BE-DCC8-46C3-B4ED-EC44FBA9F2D5}"/>
    <hyperlink ref="F5" location="'CT_TestScore2'!$B$34:$B$34" display="Testing: Classification Details" xr:uid="{C19582B6-7D41-4A15-81D9-B832A30C29FB}"/>
    <hyperlink ref="H5" location="'CT_TrainingLiftChart2'!$B$10:$B$10" display="Training: Charts" xr:uid="{054D4547-A6A4-423B-ACC5-F983A5A95B3C}"/>
    <hyperlink ref="J5" location="'CT_TrainingScore2'!$B$10:$B$10" display="Training: Classification Summary" xr:uid="{3BA19919-A24A-4F5E-ADFF-FEBA11368F23}"/>
    <hyperlink ref="B6" location="'CT_TrainingScore2'!$B$34:$B$34" display="Training: Classification Details" xr:uid="{0AABCE77-77B9-4A19-A54D-AF8CB71DCA6F}"/>
    <hyperlink ref="D6" location="'CT_ValidationLiftChart2'!$B$10:$B$10" display="Validation: Charts" xr:uid="{85C0F87B-C8B5-490A-9793-69BD0BEEDD0E}"/>
    <hyperlink ref="F6" location="'CT_ValidationScore2'!$B$10:$B$10" display="Validation: Classification Summary" xr:uid="{FBCB784A-9BF5-4461-A6A2-813EDEF2EAE1}"/>
    <hyperlink ref="H6" location="'CT_ValidationScore2'!$B$34:$B$34" display="Validation: Classification Details" xr:uid="{989166BC-843B-47F5-B001-D51D7D4740E1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03C1-111F-4C0B-846F-20C9E74DD005}">
  <dimension ref="B1:Q15"/>
  <sheetViews>
    <sheetView showGridLines="0" workbookViewId="0"/>
  </sheetViews>
  <sheetFormatPr defaultRowHeight="14.25"/>
  <cols>
    <col min="3" max="3" width="9.140625" customWidth="1"/>
    <col min="4" max="4" width="10.140625" customWidth="1"/>
    <col min="5" max="5" width="12.42578125" customWidth="1"/>
    <col min="6" max="6" width="13.5703125" customWidth="1"/>
    <col min="7" max="7" width="9.42578125" customWidth="1"/>
    <col min="8" max="8" width="14.7109375" customWidth="1"/>
    <col min="9" max="9" width="14.140625" customWidth="1"/>
    <col min="10" max="10" width="15.85546875" customWidth="1"/>
    <col min="11" max="11" width="10.42578125" customWidth="1"/>
    <col min="12" max="12" width="11.42578125" customWidth="1"/>
    <col min="14" max="14" width="14.85546875" bestFit="1" customWidth="1"/>
  </cols>
  <sheetData>
    <row r="1" spans="2:17" ht="18">
      <c r="B1" s="5" t="s">
        <v>942</v>
      </c>
      <c r="N1" t="s">
        <v>943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15</v>
      </c>
      <c r="P5" s="7">
        <v>36</v>
      </c>
      <c r="Q5" s="7">
        <v>63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947</v>
      </c>
    </row>
    <row r="12" spans="2:17">
      <c r="C12" s="1" t="s">
        <v>1019</v>
      </c>
      <c r="D12" s="2" t="s">
        <v>1020</v>
      </c>
      <c r="E12" s="2" t="s">
        <v>1021</v>
      </c>
      <c r="F12" s="2" t="s">
        <v>1022</v>
      </c>
      <c r="G12" s="2" t="s">
        <v>1023</v>
      </c>
      <c r="H12" s="2" t="s">
        <v>1024</v>
      </c>
      <c r="I12" s="2" t="s">
        <v>1025</v>
      </c>
      <c r="J12" s="2" t="s">
        <v>1026</v>
      </c>
      <c r="K12" s="2" t="s">
        <v>1027</v>
      </c>
      <c r="L12" s="2" t="s">
        <v>1028</v>
      </c>
    </row>
    <row r="13" spans="2:17">
      <c r="C13" s="1">
        <v>1</v>
      </c>
      <c r="D13" s="3" t="s">
        <v>1029</v>
      </c>
      <c r="E13" s="3">
        <v>2</v>
      </c>
      <c r="F13" s="3">
        <v>3</v>
      </c>
      <c r="G13" s="3" t="s">
        <v>23</v>
      </c>
      <c r="H13" s="3">
        <v>8.0784999999999996E-2</v>
      </c>
      <c r="I13" s="3">
        <v>459</v>
      </c>
      <c r="J13" s="3">
        <v>275</v>
      </c>
      <c r="K13" s="3">
        <v>1</v>
      </c>
      <c r="L13" s="3" t="s">
        <v>1030</v>
      </c>
    </row>
    <row r="14" spans="2:17">
      <c r="C14" s="1">
        <v>2</v>
      </c>
      <c r="D14" s="3">
        <v>1</v>
      </c>
      <c r="E14" s="3" t="s">
        <v>1029</v>
      </c>
      <c r="F14" s="3" t="s">
        <v>1029</v>
      </c>
      <c r="G14" s="3" t="s">
        <v>1029</v>
      </c>
      <c r="H14" s="3" t="s">
        <v>1029</v>
      </c>
      <c r="I14" s="3">
        <v>248</v>
      </c>
      <c r="J14" s="3">
        <v>163</v>
      </c>
      <c r="K14" s="3">
        <v>1</v>
      </c>
      <c r="L14" s="3" t="s">
        <v>1031</v>
      </c>
    </row>
    <row r="15" spans="2:17">
      <c r="C15" s="1">
        <v>3</v>
      </c>
      <c r="D15" s="3">
        <v>1</v>
      </c>
      <c r="E15" s="3" t="s">
        <v>1029</v>
      </c>
      <c r="F15" s="3" t="s">
        <v>1029</v>
      </c>
      <c r="G15" s="3" t="s">
        <v>1029</v>
      </c>
      <c r="H15" s="3" t="s">
        <v>1029</v>
      </c>
      <c r="I15" s="3">
        <v>211</v>
      </c>
      <c r="J15" s="3">
        <v>112</v>
      </c>
      <c r="K15" s="3">
        <v>0</v>
      </c>
      <c r="L15" s="3" t="s">
        <v>1031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2'!$B$10:$B$10" display="Best Pruned Tree Rules (Using Validation Data)" xr:uid="{0810E346-A128-47F3-B0DC-5B9C9BFD7A6C}"/>
    <hyperlink ref="D4" location="'CT_FullTree2'!$B$10:$B$10" display="Fully Grown Tree Rules (Using Training Data)" xr:uid="{82B34229-7C92-4CC3-B309-CC697CFF1920}"/>
    <hyperlink ref="F4" location="'CT_Output2'!$B$10:$B$10" display="Inputs" xr:uid="{B23B3293-BB0E-40D7-A63E-7F5719BE13E3}"/>
    <hyperlink ref="H4" location="'CT_Output2'!$B$77:$B$77" display="Feature Importance" xr:uid="{7D78DB6A-829A-486D-A89F-CFB5919A8C66}"/>
    <hyperlink ref="J4" location="'CT_Stored2'!$B$10:$B$10" display="PMML Model" xr:uid="{55A73313-DE0C-4B52-9D20-0D818B11D5B4}"/>
    <hyperlink ref="B5" location="'CT_TestLiftChart2'!$B$10:$B$10" display="Testing: Charts" xr:uid="{5D5C5303-63DB-4043-9CA2-0553E266EFCF}"/>
    <hyperlink ref="D5" location="'CT_TestScore2'!$B$10:$B$10" display="Testing: Classification Summary" xr:uid="{322DAAC4-FABC-42E7-888F-899D56991575}"/>
    <hyperlink ref="F5" location="'CT_TestScore2'!$B$34:$B$34" display="Testing: Classification Details" xr:uid="{5F82BE94-F688-4F88-9CF6-ADC3F6E0F9A9}"/>
    <hyperlink ref="H5" location="'CT_TrainingLiftChart2'!$B$10:$B$10" display="Training: Charts" xr:uid="{DAA8A6DF-9536-4B6E-B660-D745C4C43355}"/>
    <hyperlink ref="J5" location="'CT_TrainingScore2'!$B$10:$B$10" display="Training: Classification Summary" xr:uid="{52D8FF8A-DDF9-4AEF-80CE-D1B774EBA2CB}"/>
    <hyperlink ref="B6" location="'CT_TrainingScore2'!$B$34:$B$34" display="Training: Classification Details" xr:uid="{8944DF07-CF75-497D-B303-ED8EE88A212B}"/>
    <hyperlink ref="D6" location="'CT_ValidationLiftChart2'!$B$10:$B$10" display="Validation: Charts" xr:uid="{15AF40AF-16F5-45ED-B24E-454B1743EB87}"/>
    <hyperlink ref="F6" location="'CT_ValidationScore2'!$B$10:$B$10" display="Validation: Classification Summary" xr:uid="{79F6A778-597C-49B0-8540-A40661E376A4}"/>
    <hyperlink ref="H6" location="'CT_ValidationScore2'!$B$34:$B$34" display="Validation: Classification Details" xr:uid="{280822FF-0C6E-4733-B80A-AC8E561746A3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805F-7776-4FCD-B317-9EB9D898DF7F}">
  <dimension ref="B1:Q495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4" max="14" width="14.85546875" bestFit="1" customWidth="1"/>
  </cols>
  <sheetData>
    <row r="1" spans="2:17" ht="18">
      <c r="B1" s="5" t="s">
        <v>1032</v>
      </c>
      <c r="N1" t="s">
        <v>943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15</v>
      </c>
      <c r="P5" s="7">
        <v>36</v>
      </c>
      <c r="Q5" s="7">
        <v>63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960</v>
      </c>
    </row>
    <row r="12" spans="2:17" ht="15.75">
      <c r="C12" s="23" t="s">
        <v>1033</v>
      </c>
      <c r="D12" s="24"/>
      <c r="E12" s="25"/>
    </row>
    <row r="13" spans="2:17">
      <c r="C13" s="1" t="s">
        <v>1034</v>
      </c>
      <c r="D13" s="2" t="s">
        <v>1035</v>
      </c>
      <c r="E13" s="2" t="s">
        <v>1036</v>
      </c>
    </row>
    <row r="14" spans="2:17">
      <c r="C14" s="1">
        <v>0</v>
      </c>
      <c r="D14" s="3">
        <v>168</v>
      </c>
      <c r="E14" s="3">
        <v>31</v>
      </c>
    </row>
    <row r="15" spans="2:17">
      <c r="C15" s="1">
        <v>1</v>
      </c>
      <c r="D15" s="3">
        <v>43</v>
      </c>
      <c r="E15" s="3">
        <v>217</v>
      </c>
    </row>
    <row r="17" spans="3:6" ht="15.75">
      <c r="C17" s="23" t="s">
        <v>1037</v>
      </c>
      <c r="D17" s="24"/>
      <c r="E17" s="24"/>
      <c r="F17" s="25"/>
    </row>
    <row r="18" spans="3:6">
      <c r="C18" t="s">
        <v>1038</v>
      </c>
      <c r="D18" t="s">
        <v>1039</v>
      </c>
      <c r="E18" t="s">
        <v>1040</v>
      </c>
      <c r="F18" t="s">
        <v>1041</v>
      </c>
    </row>
    <row r="19" spans="3:6">
      <c r="C19" s="1">
        <v>0</v>
      </c>
      <c r="D19">
        <f>SUM($D$14:$E$14)</f>
        <v>199</v>
      </c>
      <c r="E19">
        <f>SUM($D$14:$E$14) - $D$14</f>
        <v>31</v>
      </c>
      <c r="F19">
        <f>IF($D$19=0,"Undefined",$E$19*100 / $D$19)</f>
        <v>15.577889447236181</v>
      </c>
    </row>
    <row r="20" spans="3:6">
      <c r="C20" s="1">
        <v>1</v>
      </c>
      <c r="D20">
        <f>SUM($D$15:$E$15)</f>
        <v>260</v>
      </c>
      <c r="E20">
        <f>SUM($D$15:$E$15) - $E$15</f>
        <v>43</v>
      </c>
      <c r="F20">
        <f>IF($D$20=0,"Undefined",$E$20*100 / $D$20)</f>
        <v>16.53846153846154</v>
      </c>
    </row>
    <row r="21" spans="3:6">
      <c r="C21" s="1" t="s">
        <v>1042</v>
      </c>
      <c r="D21">
        <f>SUM($D$19:$D$20)</f>
        <v>459</v>
      </c>
      <c r="E21">
        <f>SUM($E$19:$E$20)</f>
        <v>74</v>
      </c>
      <c r="F21">
        <f>IF($D$21=0,"Undefined",$E$21*100 / $D$21)</f>
        <v>16.122004357298476</v>
      </c>
    </row>
    <row r="23" spans="3:6" ht="15.75">
      <c r="C23" s="23" t="s">
        <v>1043</v>
      </c>
      <c r="D23" s="25"/>
    </row>
    <row r="24" spans="3:6">
      <c r="C24" t="s">
        <v>1044</v>
      </c>
      <c r="D24" t="s">
        <v>1045</v>
      </c>
    </row>
    <row r="25" spans="3:6">
      <c r="C25" t="s">
        <v>1046</v>
      </c>
      <c r="D25">
        <v>385</v>
      </c>
    </row>
    <row r="26" spans="3:6">
      <c r="C26" t="s">
        <v>1047</v>
      </c>
      <c r="D26">
        <v>83.877995642701535</v>
      </c>
    </row>
    <row r="27" spans="3:6">
      <c r="C27" t="s">
        <v>1048</v>
      </c>
      <c r="D27">
        <v>0.84422110552763818</v>
      </c>
    </row>
    <row r="28" spans="3:6">
      <c r="C28" t="s">
        <v>1049</v>
      </c>
      <c r="D28">
        <v>0.83461538461538465</v>
      </c>
    </row>
    <row r="29" spans="3:6">
      <c r="C29" t="s">
        <v>1050</v>
      </c>
      <c r="D29">
        <v>0.875</v>
      </c>
    </row>
    <row r="30" spans="3:6">
      <c r="C30" t="s">
        <v>1051</v>
      </c>
      <c r="D30">
        <v>0.85433070866141736</v>
      </c>
    </row>
    <row r="31" spans="3:6">
      <c r="C31" t="s">
        <v>996</v>
      </c>
      <c r="D31">
        <v>1</v>
      </c>
    </row>
    <row r="32" spans="3:6">
      <c r="C32" t="s">
        <v>997</v>
      </c>
      <c r="D32">
        <v>0.222</v>
      </c>
    </row>
    <row r="34" spans="2:7" ht="18">
      <c r="B34" s="6" t="s">
        <v>961</v>
      </c>
    </row>
    <row r="36" spans="2:7">
      <c r="C36" s="1" t="s">
        <v>0</v>
      </c>
      <c r="D36" s="2" t="s">
        <v>7</v>
      </c>
      <c r="E36" s="2" t="s">
        <v>1052</v>
      </c>
      <c r="F36" s="2" t="s">
        <v>1053</v>
      </c>
      <c r="G36" s="2" t="s">
        <v>1054</v>
      </c>
    </row>
    <row r="37" spans="2:7">
      <c r="C37" s="1" t="s">
        <v>24</v>
      </c>
      <c r="D37" s="3">
        <v>0</v>
      </c>
      <c r="E37" s="3">
        <v>0</v>
      </c>
      <c r="F37" s="3">
        <v>0.79620853080568721</v>
      </c>
      <c r="G37" s="3">
        <v>0.20379146919431276</v>
      </c>
    </row>
    <row r="38" spans="2:7">
      <c r="C38" s="1" t="s">
        <v>28</v>
      </c>
      <c r="D38" s="3">
        <v>0</v>
      </c>
      <c r="E38" s="3">
        <v>0</v>
      </c>
      <c r="F38" s="3">
        <v>0.79620853080568721</v>
      </c>
      <c r="G38" s="3">
        <v>0.20379146919431276</v>
      </c>
    </row>
    <row r="39" spans="2:7">
      <c r="C39" s="1" t="s">
        <v>31</v>
      </c>
      <c r="D39" s="3">
        <v>0</v>
      </c>
      <c r="E39" s="3">
        <v>0</v>
      </c>
      <c r="F39" s="3">
        <v>0.79620853080568721</v>
      </c>
      <c r="G39" s="3">
        <v>0.20379146919431276</v>
      </c>
    </row>
    <row r="40" spans="2:7">
      <c r="C40" s="1" t="s">
        <v>38</v>
      </c>
      <c r="D40" s="3">
        <v>0</v>
      </c>
      <c r="E40" s="3">
        <v>0</v>
      </c>
      <c r="F40" s="3">
        <v>0.79620853080568721</v>
      </c>
      <c r="G40" s="3">
        <v>0.20379146919431276</v>
      </c>
    </row>
    <row r="41" spans="2:7">
      <c r="C41" s="1" t="s">
        <v>41</v>
      </c>
      <c r="D41" s="3">
        <v>0</v>
      </c>
      <c r="E41" s="3">
        <v>0</v>
      </c>
      <c r="F41" s="3">
        <v>0.79620853080568721</v>
      </c>
      <c r="G41" s="3">
        <v>0.20379146919431276</v>
      </c>
    </row>
    <row r="42" spans="2:7">
      <c r="C42" s="1" t="s">
        <v>43</v>
      </c>
      <c r="D42" s="3">
        <v>1</v>
      </c>
      <c r="E42" s="3">
        <v>1</v>
      </c>
      <c r="F42" s="3">
        <v>0.125</v>
      </c>
      <c r="G42" s="3">
        <v>0.875</v>
      </c>
    </row>
    <row r="43" spans="2:7">
      <c r="C43" s="1" t="s">
        <v>44</v>
      </c>
      <c r="D43" s="3">
        <v>0</v>
      </c>
      <c r="E43" s="3">
        <v>0</v>
      </c>
      <c r="F43" s="3">
        <v>0.79620853080568721</v>
      </c>
      <c r="G43" s="3">
        <v>0.20379146919431276</v>
      </c>
    </row>
    <row r="44" spans="2:7">
      <c r="C44" s="11" t="s">
        <v>45</v>
      </c>
      <c r="D44" s="10">
        <v>0</v>
      </c>
      <c r="E44" s="10">
        <v>1</v>
      </c>
      <c r="F44" s="10">
        <v>0.125</v>
      </c>
      <c r="G44" s="10">
        <v>0.875</v>
      </c>
    </row>
    <row r="45" spans="2:7">
      <c r="C45" s="1" t="s">
        <v>46</v>
      </c>
      <c r="D45" s="3">
        <v>0</v>
      </c>
      <c r="E45" s="3">
        <v>0</v>
      </c>
      <c r="F45" s="3">
        <v>0.79620853080568721</v>
      </c>
      <c r="G45" s="3">
        <v>0.20379146919431276</v>
      </c>
    </row>
    <row r="46" spans="2:7">
      <c r="C46" s="1" t="s">
        <v>48</v>
      </c>
      <c r="D46" s="3">
        <v>0</v>
      </c>
      <c r="E46" s="3">
        <v>0</v>
      </c>
      <c r="F46" s="3">
        <v>0.79620853080568721</v>
      </c>
      <c r="G46" s="3">
        <v>0.20379146919431276</v>
      </c>
    </row>
    <row r="47" spans="2:7">
      <c r="C47" s="1" t="s">
        <v>49</v>
      </c>
      <c r="D47" s="3">
        <v>0</v>
      </c>
      <c r="E47" s="3">
        <v>0</v>
      </c>
      <c r="F47" s="3">
        <v>0.79620853080568721</v>
      </c>
      <c r="G47" s="3">
        <v>0.20379146919431276</v>
      </c>
    </row>
    <row r="48" spans="2:7">
      <c r="C48" s="1" t="s">
        <v>51</v>
      </c>
      <c r="D48" s="3">
        <v>0</v>
      </c>
      <c r="E48" s="3">
        <v>0</v>
      </c>
      <c r="F48" s="3">
        <v>0.79620853080568721</v>
      </c>
      <c r="G48" s="3">
        <v>0.20379146919431276</v>
      </c>
    </row>
    <row r="49" spans="3:7">
      <c r="C49" s="1" t="s">
        <v>52</v>
      </c>
      <c r="D49" s="3">
        <v>0</v>
      </c>
      <c r="E49" s="3">
        <v>0</v>
      </c>
      <c r="F49" s="3">
        <v>0.79620853080568721</v>
      </c>
      <c r="G49" s="3">
        <v>0.20379146919431276</v>
      </c>
    </row>
    <row r="50" spans="3:7">
      <c r="C50" s="1" t="s">
        <v>55</v>
      </c>
      <c r="D50" s="3">
        <v>0</v>
      </c>
      <c r="E50" s="3">
        <v>0</v>
      </c>
      <c r="F50" s="3">
        <v>0.79620853080568721</v>
      </c>
      <c r="G50" s="3">
        <v>0.20379146919431276</v>
      </c>
    </row>
    <row r="51" spans="3:7">
      <c r="C51" s="1" t="s">
        <v>56</v>
      </c>
      <c r="D51" s="3">
        <v>1</v>
      </c>
      <c r="E51" s="3">
        <v>1</v>
      </c>
      <c r="F51" s="3">
        <v>0.125</v>
      </c>
      <c r="G51" s="3">
        <v>0.875</v>
      </c>
    </row>
    <row r="52" spans="3:7">
      <c r="C52" s="1" t="s">
        <v>58</v>
      </c>
      <c r="D52" s="3">
        <v>0</v>
      </c>
      <c r="E52" s="3">
        <v>0</v>
      </c>
      <c r="F52" s="3">
        <v>0.79620853080568721</v>
      </c>
      <c r="G52" s="3">
        <v>0.20379146919431276</v>
      </c>
    </row>
    <row r="53" spans="3:7">
      <c r="C53" s="1" t="s">
        <v>60</v>
      </c>
      <c r="D53" s="3">
        <v>1</v>
      </c>
      <c r="E53" s="3">
        <v>1</v>
      </c>
      <c r="F53" s="3">
        <v>0.125</v>
      </c>
      <c r="G53" s="3">
        <v>0.875</v>
      </c>
    </row>
    <row r="54" spans="3:7">
      <c r="C54" s="1" t="s">
        <v>68</v>
      </c>
      <c r="D54" s="3">
        <v>1</v>
      </c>
      <c r="E54" s="3">
        <v>1</v>
      </c>
      <c r="F54" s="3">
        <v>0.125</v>
      </c>
      <c r="G54" s="3">
        <v>0.875</v>
      </c>
    </row>
    <row r="55" spans="3:7">
      <c r="C55" s="1" t="s">
        <v>70</v>
      </c>
      <c r="D55" s="3">
        <v>0</v>
      </c>
      <c r="E55" s="3">
        <v>0</v>
      </c>
      <c r="F55" s="3">
        <v>0.79620853080568721</v>
      </c>
      <c r="G55" s="3">
        <v>0.20379146919431276</v>
      </c>
    </row>
    <row r="56" spans="3:7">
      <c r="C56" s="1" t="s">
        <v>71</v>
      </c>
      <c r="D56" s="3">
        <v>0</v>
      </c>
      <c r="E56" s="3">
        <v>0</v>
      </c>
      <c r="F56" s="3">
        <v>0.79620853080568721</v>
      </c>
      <c r="G56" s="3">
        <v>0.20379146919431276</v>
      </c>
    </row>
    <row r="57" spans="3:7">
      <c r="C57" s="11" t="s">
        <v>72</v>
      </c>
      <c r="D57" s="10">
        <v>0</v>
      </c>
      <c r="E57" s="10">
        <v>1</v>
      </c>
      <c r="F57" s="10">
        <v>0.125</v>
      </c>
      <c r="G57" s="10">
        <v>0.875</v>
      </c>
    </row>
    <row r="58" spans="3:7">
      <c r="C58" s="1" t="s">
        <v>77</v>
      </c>
      <c r="D58" s="3">
        <v>0</v>
      </c>
      <c r="E58" s="3">
        <v>0</v>
      </c>
      <c r="F58" s="3">
        <v>0.79620853080568721</v>
      </c>
      <c r="G58" s="3">
        <v>0.20379146919431276</v>
      </c>
    </row>
    <row r="59" spans="3:7">
      <c r="C59" s="1" t="s">
        <v>79</v>
      </c>
      <c r="D59" s="3">
        <v>0</v>
      </c>
      <c r="E59" s="3">
        <v>0</v>
      </c>
      <c r="F59" s="3">
        <v>0.79620853080568721</v>
      </c>
      <c r="G59" s="3">
        <v>0.20379146919431276</v>
      </c>
    </row>
    <row r="60" spans="3:7">
      <c r="C60" s="1" t="s">
        <v>80</v>
      </c>
      <c r="D60" s="3">
        <v>1</v>
      </c>
      <c r="E60" s="3">
        <v>1</v>
      </c>
      <c r="F60" s="3">
        <v>0.125</v>
      </c>
      <c r="G60" s="3">
        <v>0.875</v>
      </c>
    </row>
    <row r="61" spans="3:7">
      <c r="C61" s="1" t="s">
        <v>82</v>
      </c>
      <c r="D61" s="3">
        <v>0</v>
      </c>
      <c r="E61" s="3">
        <v>0</v>
      </c>
      <c r="F61" s="3">
        <v>0.79620853080568721</v>
      </c>
      <c r="G61" s="3">
        <v>0.20379146919431276</v>
      </c>
    </row>
    <row r="62" spans="3:7">
      <c r="C62" s="1" t="s">
        <v>83</v>
      </c>
      <c r="D62" s="3">
        <v>1</v>
      </c>
      <c r="E62" s="3">
        <v>1</v>
      </c>
      <c r="F62" s="3">
        <v>0.125</v>
      </c>
      <c r="G62" s="3">
        <v>0.875</v>
      </c>
    </row>
    <row r="63" spans="3:7">
      <c r="C63" s="1" t="s">
        <v>84</v>
      </c>
      <c r="D63" s="3">
        <v>0</v>
      </c>
      <c r="E63" s="3">
        <v>0</v>
      </c>
      <c r="F63" s="3">
        <v>0.79620853080568721</v>
      </c>
      <c r="G63" s="3">
        <v>0.20379146919431276</v>
      </c>
    </row>
    <row r="64" spans="3:7">
      <c r="C64" s="1" t="s">
        <v>85</v>
      </c>
      <c r="D64" s="3">
        <v>0</v>
      </c>
      <c r="E64" s="3">
        <v>0</v>
      </c>
      <c r="F64" s="3">
        <v>0.79620853080568721</v>
      </c>
      <c r="G64" s="3">
        <v>0.20379146919431276</v>
      </c>
    </row>
    <row r="65" spans="3:7">
      <c r="C65" s="1" t="s">
        <v>88</v>
      </c>
      <c r="D65" s="3">
        <v>0</v>
      </c>
      <c r="E65" s="3">
        <v>0</v>
      </c>
      <c r="F65" s="3">
        <v>0.79620853080568721</v>
      </c>
      <c r="G65" s="3">
        <v>0.20379146919431276</v>
      </c>
    </row>
    <row r="66" spans="3:7">
      <c r="C66" s="1" t="s">
        <v>89</v>
      </c>
      <c r="D66" s="3">
        <v>0</v>
      </c>
      <c r="E66" s="3">
        <v>0</v>
      </c>
      <c r="F66" s="3">
        <v>0.79620853080568721</v>
      </c>
      <c r="G66" s="3">
        <v>0.20379146919431276</v>
      </c>
    </row>
    <row r="67" spans="3:7">
      <c r="C67" s="1" t="s">
        <v>91</v>
      </c>
      <c r="D67" s="3">
        <v>0</v>
      </c>
      <c r="E67" s="3">
        <v>0</v>
      </c>
      <c r="F67" s="3">
        <v>0.79620853080568721</v>
      </c>
      <c r="G67" s="3">
        <v>0.20379146919431276</v>
      </c>
    </row>
    <row r="68" spans="3:7">
      <c r="C68" s="1" t="s">
        <v>96</v>
      </c>
      <c r="D68" s="3">
        <v>1</v>
      </c>
      <c r="E68" s="3">
        <v>1</v>
      </c>
      <c r="F68" s="3">
        <v>0.125</v>
      </c>
      <c r="G68" s="3">
        <v>0.875</v>
      </c>
    </row>
    <row r="69" spans="3:7">
      <c r="C69" s="1" t="s">
        <v>104</v>
      </c>
      <c r="D69" s="3">
        <v>0</v>
      </c>
      <c r="E69" s="3">
        <v>0</v>
      </c>
      <c r="F69" s="3">
        <v>0.79620853080568721</v>
      </c>
      <c r="G69" s="3">
        <v>0.20379146919431276</v>
      </c>
    </row>
    <row r="70" spans="3:7">
      <c r="C70" s="1" t="s">
        <v>105</v>
      </c>
      <c r="D70" s="3">
        <v>0</v>
      </c>
      <c r="E70" s="3">
        <v>0</v>
      </c>
      <c r="F70" s="3">
        <v>0.79620853080568721</v>
      </c>
      <c r="G70" s="3">
        <v>0.20379146919431276</v>
      </c>
    </row>
    <row r="71" spans="3:7">
      <c r="C71" s="1" t="s">
        <v>106</v>
      </c>
      <c r="D71" s="3">
        <v>1</v>
      </c>
      <c r="E71" s="3">
        <v>1</v>
      </c>
      <c r="F71" s="3">
        <v>0.125</v>
      </c>
      <c r="G71" s="3">
        <v>0.875</v>
      </c>
    </row>
    <row r="72" spans="3:7">
      <c r="C72" s="1" t="s">
        <v>107</v>
      </c>
      <c r="D72" s="3">
        <v>0</v>
      </c>
      <c r="E72" s="3">
        <v>0</v>
      </c>
      <c r="F72" s="3">
        <v>0.79620853080568721</v>
      </c>
      <c r="G72" s="3">
        <v>0.20379146919431276</v>
      </c>
    </row>
    <row r="73" spans="3:7">
      <c r="C73" s="11" t="s">
        <v>111</v>
      </c>
      <c r="D73" s="10">
        <v>0</v>
      </c>
      <c r="E73" s="10">
        <v>1</v>
      </c>
      <c r="F73" s="10">
        <v>0.125</v>
      </c>
      <c r="G73" s="10">
        <v>0.875</v>
      </c>
    </row>
    <row r="74" spans="3:7">
      <c r="C74" s="1" t="s">
        <v>114</v>
      </c>
      <c r="D74" s="3">
        <v>0</v>
      </c>
      <c r="E74" s="3">
        <v>0</v>
      </c>
      <c r="F74" s="3">
        <v>0.79620853080568721</v>
      </c>
      <c r="G74" s="3">
        <v>0.20379146919431276</v>
      </c>
    </row>
    <row r="75" spans="3:7">
      <c r="C75" s="1" t="s">
        <v>115</v>
      </c>
      <c r="D75" s="3">
        <v>0</v>
      </c>
      <c r="E75" s="3">
        <v>0</v>
      </c>
      <c r="F75" s="3">
        <v>0.79620853080568721</v>
      </c>
      <c r="G75" s="3">
        <v>0.20379146919431276</v>
      </c>
    </row>
    <row r="76" spans="3:7">
      <c r="C76" s="1" t="s">
        <v>118</v>
      </c>
      <c r="D76" s="3">
        <v>0</v>
      </c>
      <c r="E76" s="3">
        <v>0</v>
      </c>
      <c r="F76" s="3">
        <v>0.79620853080568721</v>
      </c>
      <c r="G76" s="3">
        <v>0.20379146919431276</v>
      </c>
    </row>
    <row r="77" spans="3:7">
      <c r="C77" s="1" t="s">
        <v>120</v>
      </c>
      <c r="D77" s="3">
        <v>0</v>
      </c>
      <c r="E77" s="3">
        <v>0</v>
      </c>
      <c r="F77" s="3">
        <v>0.79620853080568721</v>
      </c>
      <c r="G77" s="3">
        <v>0.20379146919431276</v>
      </c>
    </row>
    <row r="78" spans="3:7">
      <c r="C78" s="1" t="s">
        <v>121</v>
      </c>
      <c r="D78" s="3">
        <v>0</v>
      </c>
      <c r="E78" s="3">
        <v>0</v>
      </c>
      <c r="F78" s="3">
        <v>0.79620853080568721</v>
      </c>
      <c r="G78" s="3">
        <v>0.20379146919431276</v>
      </c>
    </row>
    <row r="79" spans="3:7">
      <c r="C79" s="1" t="s">
        <v>131</v>
      </c>
      <c r="D79" s="3">
        <v>0</v>
      </c>
      <c r="E79" s="3">
        <v>0</v>
      </c>
      <c r="F79" s="3">
        <v>0.79620853080568721</v>
      </c>
      <c r="G79" s="3">
        <v>0.20379146919431276</v>
      </c>
    </row>
    <row r="80" spans="3:7">
      <c r="C80" s="1" t="s">
        <v>132</v>
      </c>
      <c r="D80" s="3">
        <v>0</v>
      </c>
      <c r="E80" s="3">
        <v>0</v>
      </c>
      <c r="F80" s="3">
        <v>0.79620853080568721</v>
      </c>
      <c r="G80" s="3">
        <v>0.20379146919431276</v>
      </c>
    </row>
    <row r="81" spans="3:7">
      <c r="C81" s="1" t="s">
        <v>135</v>
      </c>
      <c r="D81" s="3">
        <v>1</v>
      </c>
      <c r="E81" s="3">
        <v>1</v>
      </c>
      <c r="F81" s="3">
        <v>0.125</v>
      </c>
      <c r="G81" s="3">
        <v>0.875</v>
      </c>
    </row>
    <row r="82" spans="3:7">
      <c r="C82" s="1" t="s">
        <v>136</v>
      </c>
      <c r="D82" s="3">
        <v>0</v>
      </c>
      <c r="E82" s="3">
        <v>0</v>
      </c>
      <c r="F82" s="3">
        <v>0.79620853080568721</v>
      </c>
      <c r="G82" s="3">
        <v>0.20379146919431276</v>
      </c>
    </row>
    <row r="83" spans="3:7">
      <c r="C83" s="1" t="s">
        <v>137</v>
      </c>
      <c r="D83" s="3">
        <v>0</v>
      </c>
      <c r="E83" s="3">
        <v>0</v>
      </c>
      <c r="F83" s="3">
        <v>0.79620853080568721</v>
      </c>
      <c r="G83" s="3">
        <v>0.20379146919431276</v>
      </c>
    </row>
    <row r="84" spans="3:7">
      <c r="C84" s="1" t="s">
        <v>138</v>
      </c>
      <c r="D84" s="3">
        <v>0</v>
      </c>
      <c r="E84" s="3">
        <v>0</v>
      </c>
      <c r="F84" s="3">
        <v>0.79620853080568721</v>
      </c>
      <c r="G84" s="3">
        <v>0.20379146919431276</v>
      </c>
    </row>
    <row r="85" spans="3:7">
      <c r="C85" s="1" t="s">
        <v>141</v>
      </c>
      <c r="D85" s="3">
        <v>1</v>
      </c>
      <c r="E85" s="3">
        <v>1</v>
      </c>
      <c r="F85" s="3">
        <v>0.125</v>
      </c>
      <c r="G85" s="3">
        <v>0.875</v>
      </c>
    </row>
    <row r="86" spans="3:7">
      <c r="C86" s="1" t="s">
        <v>142</v>
      </c>
      <c r="D86" s="3">
        <v>0</v>
      </c>
      <c r="E86" s="3">
        <v>0</v>
      </c>
      <c r="F86" s="3">
        <v>0.79620853080568721</v>
      </c>
      <c r="G86" s="3">
        <v>0.20379146919431276</v>
      </c>
    </row>
    <row r="87" spans="3:7">
      <c r="C87" s="1" t="s">
        <v>143</v>
      </c>
      <c r="D87" s="3">
        <v>1</v>
      </c>
      <c r="E87" s="3">
        <v>1</v>
      </c>
      <c r="F87" s="3">
        <v>0.125</v>
      </c>
      <c r="G87" s="3">
        <v>0.875</v>
      </c>
    </row>
    <row r="88" spans="3:7">
      <c r="C88" s="1" t="s">
        <v>145</v>
      </c>
      <c r="D88" s="3">
        <v>0</v>
      </c>
      <c r="E88" s="3">
        <v>0</v>
      </c>
      <c r="F88" s="3">
        <v>0.79620853080568721</v>
      </c>
      <c r="G88" s="3">
        <v>0.20379146919431276</v>
      </c>
    </row>
    <row r="89" spans="3:7">
      <c r="C89" s="1" t="s">
        <v>146</v>
      </c>
      <c r="D89" s="3">
        <v>0</v>
      </c>
      <c r="E89" s="3">
        <v>0</v>
      </c>
      <c r="F89" s="3">
        <v>0.79620853080568721</v>
      </c>
      <c r="G89" s="3">
        <v>0.20379146919431276</v>
      </c>
    </row>
    <row r="90" spans="3:7">
      <c r="C90" s="1" t="s">
        <v>151</v>
      </c>
      <c r="D90" s="3">
        <v>0</v>
      </c>
      <c r="E90" s="3">
        <v>0</v>
      </c>
      <c r="F90" s="3">
        <v>0.79620853080568721</v>
      </c>
      <c r="G90" s="3">
        <v>0.20379146919431276</v>
      </c>
    </row>
    <row r="91" spans="3:7">
      <c r="C91" s="1" t="s">
        <v>152</v>
      </c>
      <c r="D91" s="3">
        <v>0</v>
      </c>
      <c r="E91" s="3">
        <v>0</v>
      </c>
      <c r="F91" s="3">
        <v>0.79620853080568721</v>
      </c>
      <c r="G91" s="3">
        <v>0.20379146919431276</v>
      </c>
    </row>
    <row r="92" spans="3:7">
      <c r="C92" s="1" t="s">
        <v>155</v>
      </c>
      <c r="D92" s="3">
        <v>1</v>
      </c>
      <c r="E92" s="3">
        <v>1</v>
      </c>
      <c r="F92" s="3">
        <v>0.125</v>
      </c>
      <c r="G92" s="3">
        <v>0.875</v>
      </c>
    </row>
    <row r="93" spans="3:7">
      <c r="C93" s="1" t="s">
        <v>156</v>
      </c>
      <c r="D93" s="3">
        <v>1</v>
      </c>
      <c r="E93" s="3">
        <v>1</v>
      </c>
      <c r="F93" s="3">
        <v>0.125</v>
      </c>
      <c r="G93" s="3">
        <v>0.875</v>
      </c>
    </row>
    <row r="94" spans="3:7">
      <c r="C94" s="1" t="s">
        <v>157</v>
      </c>
      <c r="D94" s="3">
        <v>1</v>
      </c>
      <c r="E94" s="3">
        <v>1</v>
      </c>
      <c r="F94" s="3">
        <v>0.125</v>
      </c>
      <c r="G94" s="3">
        <v>0.875</v>
      </c>
    </row>
    <row r="95" spans="3:7">
      <c r="C95" s="1" t="s">
        <v>159</v>
      </c>
      <c r="D95" s="3">
        <v>1</v>
      </c>
      <c r="E95" s="3">
        <v>1</v>
      </c>
      <c r="F95" s="3">
        <v>0.125</v>
      </c>
      <c r="G95" s="3">
        <v>0.875</v>
      </c>
    </row>
    <row r="96" spans="3:7">
      <c r="C96" s="1" t="s">
        <v>164</v>
      </c>
      <c r="D96" s="3">
        <v>1</v>
      </c>
      <c r="E96" s="3">
        <v>1</v>
      </c>
      <c r="F96" s="3">
        <v>0.125</v>
      </c>
      <c r="G96" s="3">
        <v>0.875</v>
      </c>
    </row>
    <row r="97" spans="3:7">
      <c r="C97" s="1" t="s">
        <v>165</v>
      </c>
      <c r="D97" s="3">
        <v>1</v>
      </c>
      <c r="E97" s="3">
        <v>1</v>
      </c>
      <c r="F97" s="3">
        <v>0.125</v>
      </c>
      <c r="G97" s="3">
        <v>0.875</v>
      </c>
    </row>
    <row r="98" spans="3:7">
      <c r="C98" s="1" t="s">
        <v>166</v>
      </c>
      <c r="D98" s="3">
        <v>1</v>
      </c>
      <c r="E98" s="3">
        <v>1</v>
      </c>
      <c r="F98" s="3">
        <v>0.125</v>
      </c>
      <c r="G98" s="3">
        <v>0.875</v>
      </c>
    </row>
    <row r="99" spans="3:7">
      <c r="C99" s="1" t="s">
        <v>169</v>
      </c>
      <c r="D99" s="3">
        <v>0</v>
      </c>
      <c r="E99" s="3">
        <v>0</v>
      </c>
      <c r="F99" s="3">
        <v>0.79620853080568721</v>
      </c>
      <c r="G99" s="3">
        <v>0.20379146919431276</v>
      </c>
    </row>
    <row r="100" spans="3:7">
      <c r="C100" s="1" t="s">
        <v>171</v>
      </c>
      <c r="D100" s="3">
        <v>0</v>
      </c>
      <c r="E100" s="3">
        <v>0</v>
      </c>
      <c r="F100" s="3">
        <v>0.79620853080568721</v>
      </c>
      <c r="G100" s="3">
        <v>0.20379146919431276</v>
      </c>
    </row>
    <row r="101" spans="3:7">
      <c r="C101" s="1" t="s">
        <v>173</v>
      </c>
      <c r="D101" s="3">
        <v>1</v>
      </c>
      <c r="E101" s="3">
        <v>1</v>
      </c>
      <c r="F101" s="3">
        <v>0.125</v>
      </c>
      <c r="G101" s="3">
        <v>0.875</v>
      </c>
    </row>
    <row r="102" spans="3:7">
      <c r="C102" s="1" t="s">
        <v>176</v>
      </c>
      <c r="D102" s="3">
        <v>0</v>
      </c>
      <c r="E102" s="3">
        <v>0</v>
      </c>
      <c r="F102" s="3">
        <v>0.79620853080568721</v>
      </c>
      <c r="G102" s="3">
        <v>0.20379146919431276</v>
      </c>
    </row>
    <row r="103" spans="3:7">
      <c r="C103" s="1" t="s">
        <v>179</v>
      </c>
      <c r="D103" s="3">
        <v>1</v>
      </c>
      <c r="E103" s="3">
        <v>1</v>
      </c>
      <c r="F103" s="3">
        <v>0.125</v>
      </c>
      <c r="G103" s="3">
        <v>0.875</v>
      </c>
    </row>
    <row r="104" spans="3:7">
      <c r="C104" s="1" t="s">
        <v>180</v>
      </c>
      <c r="D104" s="3">
        <v>1</v>
      </c>
      <c r="E104" s="3">
        <v>1</v>
      </c>
      <c r="F104" s="3">
        <v>0.125</v>
      </c>
      <c r="G104" s="3">
        <v>0.875</v>
      </c>
    </row>
    <row r="105" spans="3:7">
      <c r="C105" s="1" t="s">
        <v>182</v>
      </c>
      <c r="D105" s="3">
        <v>1</v>
      </c>
      <c r="E105" s="3">
        <v>1</v>
      </c>
      <c r="F105" s="3">
        <v>0.125</v>
      </c>
      <c r="G105" s="3">
        <v>0.875</v>
      </c>
    </row>
    <row r="106" spans="3:7">
      <c r="C106" s="1" t="s">
        <v>184</v>
      </c>
      <c r="D106" s="3">
        <v>1</v>
      </c>
      <c r="E106" s="3">
        <v>1</v>
      </c>
      <c r="F106" s="3">
        <v>0.125</v>
      </c>
      <c r="G106" s="3">
        <v>0.875</v>
      </c>
    </row>
    <row r="107" spans="3:7">
      <c r="C107" s="1" t="s">
        <v>187</v>
      </c>
      <c r="D107" s="3">
        <v>0</v>
      </c>
      <c r="E107" s="3">
        <v>0</v>
      </c>
      <c r="F107" s="3">
        <v>0.79620853080568721</v>
      </c>
      <c r="G107" s="3">
        <v>0.20379146919431276</v>
      </c>
    </row>
    <row r="108" spans="3:7">
      <c r="C108" s="1" t="s">
        <v>190</v>
      </c>
      <c r="D108" s="3">
        <v>1</v>
      </c>
      <c r="E108" s="3">
        <v>1</v>
      </c>
      <c r="F108" s="3">
        <v>0.125</v>
      </c>
      <c r="G108" s="3">
        <v>0.875</v>
      </c>
    </row>
    <row r="109" spans="3:7">
      <c r="C109" s="1" t="s">
        <v>192</v>
      </c>
      <c r="D109" s="3">
        <v>0</v>
      </c>
      <c r="E109" s="3">
        <v>0</v>
      </c>
      <c r="F109" s="3">
        <v>0.79620853080568721</v>
      </c>
      <c r="G109" s="3">
        <v>0.20379146919431276</v>
      </c>
    </row>
    <row r="110" spans="3:7">
      <c r="C110" s="1" t="s">
        <v>197</v>
      </c>
      <c r="D110" s="3">
        <v>0</v>
      </c>
      <c r="E110" s="3">
        <v>0</v>
      </c>
      <c r="F110" s="3">
        <v>0.79620853080568721</v>
      </c>
      <c r="G110" s="3">
        <v>0.20379146919431276</v>
      </c>
    </row>
    <row r="111" spans="3:7">
      <c r="C111" s="1" t="s">
        <v>202</v>
      </c>
      <c r="D111" s="3">
        <v>0</v>
      </c>
      <c r="E111" s="3">
        <v>0</v>
      </c>
      <c r="F111" s="3">
        <v>0.79620853080568721</v>
      </c>
      <c r="G111" s="3">
        <v>0.20379146919431276</v>
      </c>
    </row>
    <row r="112" spans="3:7">
      <c r="C112" s="1" t="s">
        <v>204</v>
      </c>
      <c r="D112" s="3">
        <v>1</v>
      </c>
      <c r="E112" s="3">
        <v>1</v>
      </c>
      <c r="F112" s="3">
        <v>0.125</v>
      </c>
      <c r="G112" s="3">
        <v>0.875</v>
      </c>
    </row>
    <row r="113" spans="3:7">
      <c r="C113" s="1" t="s">
        <v>205</v>
      </c>
      <c r="D113" s="3">
        <v>0</v>
      </c>
      <c r="E113" s="3">
        <v>0</v>
      </c>
      <c r="F113" s="3">
        <v>0.79620853080568721</v>
      </c>
      <c r="G113" s="3">
        <v>0.20379146919431276</v>
      </c>
    </row>
    <row r="114" spans="3:7">
      <c r="C114" s="1" t="s">
        <v>210</v>
      </c>
      <c r="D114" s="3">
        <v>0</v>
      </c>
      <c r="E114" s="3">
        <v>0</v>
      </c>
      <c r="F114" s="3">
        <v>0.79620853080568721</v>
      </c>
      <c r="G114" s="3">
        <v>0.20379146919431276</v>
      </c>
    </row>
    <row r="115" spans="3:7">
      <c r="C115" s="1" t="s">
        <v>211</v>
      </c>
      <c r="D115" s="3">
        <v>1</v>
      </c>
      <c r="E115" s="3">
        <v>1</v>
      </c>
      <c r="F115" s="3">
        <v>0.125</v>
      </c>
      <c r="G115" s="3">
        <v>0.875</v>
      </c>
    </row>
    <row r="116" spans="3:7">
      <c r="C116" s="11" t="s">
        <v>212</v>
      </c>
      <c r="D116" s="10">
        <v>0</v>
      </c>
      <c r="E116" s="10">
        <v>1</v>
      </c>
      <c r="F116" s="10">
        <v>0.125</v>
      </c>
      <c r="G116" s="10">
        <v>0.875</v>
      </c>
    </row>
    <row r="117" spans="3:7">
      <c r="C117" s="1" t="s">
        <v>213</v>
      </c>
      <c r="D117" s="3">
        <v>1</v>
      </c>
      <c r="E117" s="3">
        <v>1</v>
      </c>
      <c r="F117" s="3">
        <v>0.125</v>
      </c>
      <c r="G117" s="3">
        <v>0.875</v>
      </c>
    </row>
    <row r="118" spans="3:7">
      <c r="C118" s="1" t="s">
        <v>215</v>
      </c>
      <c r="D118" s="3">
        <v>0</v>
      </c>
      <c r="E118" s="3">
        <v>0</v>
      </c>
      <c r="F118" s="3">
        <v>0.79620853080568721</v>
      </c>
      <c r="G118" s="3">
        <v>0.20379146919431276</v>
      </c>
    </row>
    <row r="119" spans="3:7">
      <c r="C119" s="1" t="s">
        <v>216</v>
      </c>
      <c r="D119" s="3">
        <v>0</v>
      </c>
      <c r="E119" s="3">
        <v>0</v>
      </c>
      <c r="F119" s="3">
        <v>0.79620853080568721</v>
      </c>
      <c r="G119" s="3">
        <v>0.20379146919431276</v>
      </c>
    </row>
    <row r="120" spans="3:7">
      <c r="C120" s="1" t="s">
        <v>219</v>
      </c>
      <c r="D120" s="3">
        <v>0</v>
      </c>
      <c r="E120" s="3">
        <v>0</v>
      </c>
      <c r="F120" s="3">
        <v>0.79620853080568721</v>
      </c>
      <c r="G120" s="3">
        <v>0.20379146919431276</v>
      </c>
    </row>
    <row r="121" spans="3:7">
      <c r="C121" s="11" t="s">
        <v>223</v>
      </c>
      <c r="D121" s="10">
        <v>0</v>
      </c>
      <c r="E121" s="10">
        <v>1</v>
      </c>
      <c r="F121" s="10">
        <v>0.125</v>
      </c>
      <c r="G121" s="10">
        <v>0.875</v>
      </c>
    </row>
    <row r="122" spans="3:7">
      <c r="C122" s="1" t="s">
        <v>224</v>
      </c>
      <c r="D122" s="3">
        <v>0</v>
      </c>
      <c r="E122" s="3">
        <v>0</v>
      </c>
      <c r="F122" s="3">
        <v>0.79620853080568721</v>
      </c>
      <c r="G122" s="3">
        <v>0.20379146919431276</v>
      </c>
    </row>
    <row r="123" spans="3:7">
      <c r="C123" s="1" t="s">
        <v>225</v>
      </c>
      <c r="D123" s="3">
        <v>0</v>
      </c>
      <c r="E123" s="3">
        <v>0</v>
      </c>
      <c r="F123" s="3">
        <v>0.79620853080568721</v>
      </c>
      <c r="G123" s="3">
        <v>0.20379146919431276</v>
      </c>
    </row>
    <row r="124" spans="3:7">
      <c r="C124" s="1" t="s">
        <v>228</v>
      </c>
      <c r="D124" s="3">
        <v>0</v>
      </c>
      <c r="E124" s="3">
        <v>0</v>
      </c>
      <c r="F124" s="3">
        <v>0.79620853080568721</v>
      </c>
      <c r="G124" s="3">
        <v>0.20379146919431276</v>
      </c>
    </row>
    <row r="125" spans="3:7">
      <c r="C125" s="1" t="s">
        <v>232</v>
      </c>
      <c r="D125" s="3">
        <v>0</v>
      </c>
      <c r="E125" s="3">
        <v>0</v>
      </c>
      <c r="F125" s="3">
        <v>0.79620853080568721</v>
      </c>
      <c r="G125" s="3">
        <v>0.20379146919431276</v>
      </c>
    </row>
    <row r="126" spans="3:7">
      <c r="C126" s="1" t="s">
        <v>233</v>
      </c>
      <c r="D126" s="3">
        <v>1</v>
      </c>
      <c r="E126" s="3">
        <v>1</v>
      </c>
      <c r="F126" s="3">
        <v>0.125</v>
      </c>
      <c r="G126" s="3">
        <v>0.875</v>
      </c>
    </row>
    <row r="127" spans="3:7">
      <c r="C127" s="1" t="s">
        <v>234</v>
      </c>
      <c r="D127" s="3">
        <v>1</v>
      </c>
      <c r="E127" s="3">
        <v>1</v>
      </c>
      <c r="F127" s="3">
        <v>0.125</v>
      </c>
      <c r="G127" s="3">
        <v>0.875</v>
      </c>
    </row>
    <row r="128" spans="3:7">
      <c r="C128" s="1" t="s">
        <v>235</v>
      </c>
      <c r="D128" s="3">
        <v>1</v>
      </c>
      <c r="E128" s="3">
        <v>1</v>
      </c>
      <c r="F128" s="3">
        <v>0.125</v>
      </c>
      <c r="G128" s="3">
        <v>0.875</v>
      </c>
    </row>
    <row r="129" spans="3:7">
      <c r="C129" s="1" t="s">
        <v>238</v>
      </c>
      <c r="D129" s="3">
        <v>1</v>
      </c>
      <c r="E129" s="3">
        <v>1</v>
      </c>
      <c r="F129" s="3">
        <v>0.125</v>
      </c>
      <c r="G129" s="3">
        <v>0.875</v>
      </c>
    </row>
    <row r="130" spans="3:7">
      <c r="C130" s="1" t="s">
        <v>240</v>
      </c>
      <c r="D130" s="3">
        <v>1</v>
      </c>
      <c r="E130" s="3">
        <v>1</v>
      </c>
      <c r="F130" s="3">
        <v>0.125</v>
      </c>
      <c r="G130" s="3">
        <v>0.875</v>
      </c>
    </row>
    <row r="131" spans="3:7">
      <c r="C131" s="1" t="s">
        <v>242</v>
      </c>
      <c r="D131" s="3">
        <v>0</v>
      </c>
      <c r="E131" s="3">
        <v>0</v>
      </c>
      <c r="F131" s="3">
        <v>0.79620853080568721</v>
      </c>
      <c r="G131" s="3">
        <v>0.20379146919431276</v>
      </c>
    </row>
    <row r="132" spans="3:7">
      <c r="C132" s="1" t="s">
        <v>243</v>
      </c>
      <c r="D132" s="3">
        <v>0</v>
      </c>
      <c r="E132" s="3">
        <v>0</v>
      </c>
      <c r="F132" s="3">
        <v>0.79620853080568721</v>
      </c>
      <c r="G132" s="3">
        <v>0.20379146919431276</v>
      </c>
    </row>
    <row r="133" spans="3:7">
      <c r="C133" s="1" t="s">
        <v>253</v>
      </c>
      <c r="D133" s="3">
        <v>0</v>
      </c>
      <c r="E133" s="3">
        <v>0</v>
      </c>
      <c r="F133" s="3">
        <v>0.79620853080568721</v>
      </c>
      <c r="G133" s="3">
        <v>0.20379146919431276</v>
      </c>
    </row>
    <row r="134" spans="3:7">
      <c r="C134" s="1" t="s">
        <v>255</v>
      </c>
      <c r="D134" s="3">
        <v>0</v>
      </c>
      <c r="E134" s="3">
        <v>0</v>
      </c>
      <c r="F134" s="3">
        <v>0.79620853080568721</v>
      </c>
      <c r="G134" s="3">
        <v>0.20379146919431276</v>
      </c>
    </row>
    <row r="135" spans="3:7">
      <c r="C135" s="1" t="s">
        <v>257</v>
      </c>
      <c r="D135" s="3">
        <v>0</v>
      </c>
      <c r="E135" s="3">
        <v>0</v>
      </c>
      <c r="F135" s="3">
        <v>0.79620853080568721</v>
      </c>
      <c r="G135" s="3">
        <v>0.20379146919431276</v>
      </c>
    </row>
    <row r="136" spans="3:7">
      <c r="C136" s="1" t="s">
        <v>262</v>
      </c>
      <c r="D136" s="3">
        <v>1</v>
      </c>
      <c r="E136" s="3">
        <v>1</v>
      </c>
      <c r="F136" s="3">
        <v>0.125</v>
      </c>
      <c r="G136" s="3">
        <v>0.875</v>
      </c>
    </row>
    <row r="137" spans="3:7">
      <c r="C137" s="1" t="s">
        <v>264</v>
      </c>
      <c r="D137" s="3">
        <v>0</v>
      </c>
      <c r="E137" s="3">
        <v>0</v>
      </c>
      <c r="F137" s="3">
        <v>0.79620853080568721</v>
      </c>
      <c r="G137" s="3">
        <v>0.20379146919431276</v>
      </c>
    </row>
    <row r="138" spans="3:7">
      <c r="C138" s="1" t="s">
        <v>267</v>
      </c>
      <c r="D138" s="3">
        <v>0</v>
      </c>
      <c r="E138" s="3">
        <v>0</v>
      </c>
      <c r="F138" s="3">
        <v>0.79620853080568721</v>
      </c>
      <c r="G138" s="3">
        <v>0.20379146919431276</v>
      </c>
    </row>
    <row r="139" spans="3:7">
      <c r="C139" s="1" t="s">
        <v>269</v>
      </c>
      <c r="D139" s="3">
        <v>0</v>
      </c>
      <c r="E139" s="3">
        <v>0</v>
      </c>
      <c r="F139" s="3">
        <v>0.79620853080568721</v>
      </c>
      <c r="G139" s="3">
        <v>0.20379146919431276</v>
      </c>
    </row>
    <row r="140" spans="3:7">
      <c r="C140" s="1" t="s">
        <v>272</v>
      </c>
      <c r="D140" s="3">
        <v>1</v>
      </c>
      <c r="E140" s="3">
        <v>1</v>
      </c>
      <c r="F140" s="3">
        <v>0.125</v>
      </c>
      <c r="G140" s="3">
        <v>0.875</v>
      </c>
    </row>
    <row r="141" spans="3:7">
      <c r="C141" s="1" t="s">
        <v>273</v>
      </c>
      <c r="D141" s="3">
        <v>1</v>
      </c>
      <c r="E141" s="3">
        <v>1</v>
      </c>
      <c r="F141" s="3">
        <v>0.125</v>
      </c>
      <c r="G141" s="3">
        <v>0.875</v>
      </c>
    </row>
    <row r="142" spans="3:7">
      <c r="C142" s="1" t="s">
        <v>277</v>
      </c>
      <c r="D142" s="3">
        <v>0</v>
      </c>
      <c r="E142" s="3">
        <v>0</v>
      </c>
      <c r="F142" s="3">
        <v>0.79620853080568721</v>
      </c>
      <c r="G142" s="3">
        <v>0.20379146919431276</v>
      </c>
    </row>
    <row r="143" spans="3:7">
      <c r="C143" s="1" t="s">
        <v>279</v>
      </c>
      <c r="D143" s="3">
        <v>0</v>
      </c>
      <c r="E143" s="3">
        <v>0</v>
      </c>
      <c r="F143" s="3">
        <v>0.79620853080568721</v>
      </c>
      <c r="G143" s="3">
        <v>0.20379146919431276</v>
      </c>
    </row>
    <row r="144" spans="3:7">
      <c r="C144" s="1" t="s">
        <v>284</v>
      </c>
      <c r="D144" s="3">
        <v>0</v>
      </c>
      <c r="E144" s="3">
        <v>0</v>
      </c>
      <c r="F144" s="3">
        <v>0.79620853080568721</v>
      </c>
      <c r="G144" s="3">
        <v>0.20379146919431276</v>
      </c>
    </row>
    <row r="145" spans="3:7">
      <c r="C145" s="1" t="s">
        <v>285</v>
      </c>
      <c r="D145" s="3">
        <v>0</v>
      </c>
      <c r="E145" s="3">
        <v>0</v>
      </c>
      <c r="F145" s="3">
        <v>0.79620853080568721</v>
      </c>
      <c r="G145" s="3">
        <v>0.20379146919431276</v>
      </c>
    </row>
    <row r="146" spans="3:7">
      <c r="C146" s="1" t="s">
        <v>286</v>
      </c>
      <c r="D146" s="3">
        <v>1</v>
      </c>
      <c r="E146" s="3">
        <v>1</v>
      </c>
      <c r="F146" s="3">
        <v>0.125</v>
      </c>
      <c r="G146" s="3">
        <v>0.875</v>
      </c>
    </row>
    <row r="147" spans="3:7">
      <c r="C147" s="1" t="s">
        <v>289</v>
      </c>
      <c r="D147" s="3">
        <v>0</v>
      </c>
      <c r="E147" s="3">
        <v>0</v>
      </c>
      <c r="F147" s="3">
        <v>0.79620853080568721</v>
      </c>
      <c r="G147" s="3">
        <v>0.20379146919431276</v>
      </c>
    </row>
    <row r="148" spans="3:7">
      <c r="C148" s="1" t="s">
        <v>290</v>
      </c>
      <c r="D148" s="3">
        <v>1</v>
      </c>
      <c r="E148" s="3">
        <v>1</v>
      </c>
      <c r="F148" s="3">
        <v>0.125</v>
      </c>
      <c r="G148" s="3">
        <v>0.875</v>
      </c>
    </row>
    <row r="149" spans="3:7">
      <c r="C149" s="1" t="s">
        <v>292</v>
      </c>
      <c r="D149" s="3">
        <v>1</v>
      </c>
      <c r="E149" s="3">
        <v>1</v>
      </c>
      <c r="F149" s="3">
        <v>0.125</v>
      </c>
      <c r="G149" s="3">
        <v>0.875</v>
      </c>
    </row>
    <row r="150" spans="3:7">
      <c r="C150" s="11" t="s">
        <v>293</v>
      </c>
      <c r="D150" s="10">
        <v>0</v>
      </c>
      <c r="E150" s="10">
        <v>1</v>
      </c>
      <c r="F150" s="10">
        <v>0.125</v>
      </c>
      <c r="G150" s="10">
        <v>0.875</v>
      </c>
    </row>
    <row r="151" spans="3:7">
      <c r="C151" s="1" t="s">
        <v>295</v>
      </c>
      <c r="D151" s="3">
        <v>0</v>
      </c>
      <c r="E151" s="3">
        <v>0</v>
      </c>
      <c r="F151" s="3">
        <v>0.79620853080568721</v>
      </c>
      <c r="G151" s="3">
        <v>0.20379146919431276</v>
      </c>
    </row>
    <row r="152" spans="3:7">
      <c r="C152" s="1" t="s">
        <v>297</v>
      </c>
      <c r="D152" s="3">
        <v>0</v>
      </c>
      <c r="E152" s="3">
        <v>0</v>
      </c>
      <c r="F152" s="3">
        <v>0.79620853080568721</v>
      </c>
      <c r="G152" s="3">
        <v>0.20379146919431276</v>
      </c>
    </row>
    <row r="153" spans="3:7">
      <c r="C153" s="1" t="s">
        <v>300</v>
      </c>
      <c r="D153" s="3">
        <v>1</v>
      </c>
      <c r="E153" s="3">
        <v>1</v>
      </c>
      <c r="F153" s="3">
        <v>0.125</v>
      </c>
      <c r="G153" s="3">
        <v>0.875</v>
      </c>
    </row>
    <row r="154" spans="3:7">
      <c r="C154" s="1" t="s">
        <v>301</v>
      </c>
      <c r="D154" s="3">
        <v>1</v>
      </c>
      <c r="E154" s="3">
        <v>1</v>
      </c>
      <c r="F154" s="3">
        <v>0.125</v>
      </c>
      <c r="G154" s="3">
        <v>0.875</v>
      </c>
    </row>
    <row r="155" spans="3:7">
      <c r="C155" s="1" t="s">
        <v>303</v>
      </c>
      <c r="D155" s="3">
        <v>0</v>
      </c>
      <c r="E155" s="3">
        <v>0</v>
      </c>
      <c r="F155" s="3">
        <v>0.79620853080568721</v>
      </c>
      <c r="G155" s="3">
        <v>0.20379146919431276</v>
      </c>
    </row>
    <row r="156" spans="3:7">
      <c r="C156" s="1" t="s">
        <v>305</v>
      </c>
      <c r="D156" s="3">
        <v>1</v>
      </c>
      <c r="E156" s="3">
        <v>1</v>
      </c>
      <c r="F156" s="3">
        <v>0.125</v>
      </c>
      <c r="G156" s="3">
        <v>0.875</v>
      </c>
    </row>
    <row r="157" spans="3:7">
      <c r="C157" s="1" t="s">
        <v>310</v>
      </c>
      <c r="D157" s="3">
        <v>0</v>
      </c>
      <c r="E157" s="3">
        <v>0</v>
      </c>
      <c r="F157" s="3">
        <v>0.79620853080568721</v>
      </c>
      <c r="G157" s="3">
        <v>0.20379146919431276</v>
      </c>
    </row>
    <row r="158" spans="3:7">
      <c r="C158" s="1" t="s">
        <v>312</v>
      </c>
      <c r="D158" s="3">
        <v>0</v>
      </c>
      <c r="E158" s="3">
        <v>0</v>
      </c>
      <c r="F158" s="3">
        <v>0.79620853080568721</v>
      </c>
      <c r="G158" s="3">
        <v>0.20379146919431276</v>
      </c>
    </row>
    <row r="159" spans="3:7">
      <c r="C159" s="1" t="s">
        <v>315</v>
      </c>
      <c r="D159" s="3">
        <v>0</v>
      </c>
      <c r="E159" s="3">
        <v>0</v>
      </c>
      <c r="F159" s="3">
        <v>0.79620853080568721</v>
      </c>
      <c r="G159" s="3">
        <v>0.20379146919431276</v>
      </c>
    </row>
    <row r="160" spans="3:7">
      <c r="C160" s="1" t="s">
        <v>320</v>
      </c>
      <c r="D160" s="3">
        <v>1</v>
      </c>
      <c r="E160" s="3">
        <v>1</v>
      </c>
      <c r="F160" s="3">
        <v>0.125</v>
      </c>
      <c r="G160" s="3">
        <v>0.875</v>
      </c>
    </row>
    <row r="161" spans="3:7">
      <c r="C161" s="11" t="s">
        <v>321</v>
      </c>
      <c r="D161" s="10">
        <v>1</v>
      </c>
      <c r="E161" s="10">
        <v>0</v>
      </c>
      <c r="F161" s="10">
        <v>0.79620853080568721</v>
      </c>
      <c r="G161" s="10">
        <v>0.20379146919431276</v>
      </c>
    </row>
    <row r="162" spans="3:7">
      <c r="C162" s="11" t="s">
        <v>323</v>
      </c>
      <c r="D162" s="10">
        <v>1</v>
      </c>
      <c r="E162" s="10">
        <v>0</v>
      </c>
      <c r="F162" s="10">
        <v>0.79620853080568721</v>
      </c>
      <c r="G162" s="10">
        <v>0.20379146919431276</v>
      </c>
    </row>
    <row r="163" spans="3:7">
      <c r="C163" s="1" t="s">
        <v>325</v>
      </c>
      <c r="D163" s="3">
        <v>0</v>
      </c>
      <c r="E163" s="3">
        <v>0</v>
      </c>
      <c r="F163" s="3">
        <v>0.79620853080568721</v>
      </c>
      <c r="G163" s="3">
        <v>0.20379146919431276</v>
      </c>
    </row>
    <row r="164" spans="3:7">
      <c r="C164" s="11" t="s">
        <v>326</v>
      </c>
      <c r="D164" s="10">
        <v>1</v>
      </c>
      <c r="E164" s="10">
        <v>0</v>
      </c>
      <c r="F164" s="10">
        <v>0.79620853080568721</v>
      </c>
      <c r="G164" s="10">
        <v>0.20379146919431276</v>
      </c>
    </row>
    <row r="165" spans="3:7">
      <c r="C165" s="11" t="s">
        <v>331</v>
      </c>
      <c r="D165" s="10">
        <v>0</v>
      </c>
      <c r="E165" s="10">
        <v>1</v>
      </c>
      <c r="F165" s="10">
        <v>0.125</v>
      </c>
      <c r="G165" s="10">
        <v>0.875</v>
      </c>
    </row>
    <row r="166" spans="3:7">
      <c r="C166" s="1" t="s">
        <v>334</v>
      </c>
      <c r="D166" s="3">
        <v>0</v>
      </c>
      <c r="E166" s="3">
        <v>0</v>
      </c>
      <c r="F166" s="3">
        <v>0.79620853080568721</v>
      </c>
      <c r="G166" s="3">
        <v>0.20379146919431276</v>
      </c>
    </row>
    <row r="167" spans="3:7">
      <c r="C167" s="11" t="s">
        <v>338</v>
      </c>
      <c r="D167" s="10">
        <v>0</v>
      </c>
      <c r="E167" s="10">
        <v>1</v>
      </c>
      <c r="F167" s="10">
        <v>0.125</v>
      </c>
      <c r="G167" s="10">
        <v>0.875</v>
      </c>
    </row>
    <row r="168" spans="3:7">
      <c r="C168" s="11" t="s">
        <v>339</v>
      </c>
      <c r="D168" s="10">
        <v>1</v>
      </c>
      <c r="E168" s="10">
        <v>0</v>
      </c>
      <c r="F168" s="10">
        <v>0.79620853080568721</v>
      </c>
      <c r="G168" s="10">
        <v>0.20379146919431276</v>
      </c>
    </row>
    <row r="169" spans="3:7">
      <c r="C169" s="1" t="s">
        <v>340</v>
      </c>
      <c r="D169" s="3">
        <v>1</v>
      </c>
      <c r="E169" s="3">
        <v>1</v>
      </c>
      <c r="F169" s="3">
        <v>0.125</v>
      </c>
      <c r="G169" s="3">
        <v>0.875</v>
      </c>
    </row>
    <row r="170" spans="3:7">
      <c r="C170" s="11" t="s">
        <v>343</v>
      </c>
      <c r="D170" s="10">
        <v>1</v>
      </c>
      <c r="E170" s="10">
        <v>0</v>
      </c>
      <c r="F170" s="10">
        <v>0.79620853080568721</v>
      </c>
      <c r="G170" s="10">
        <v>0.20379146919431276</v>
      </c>
    </row>
    <row r="171" spans="3:7">
      <c r="C171" s="1" t="s">
        <v>344</v>
      </c>
      <c r="D171" s="3">
        <v>1</v>
      </c>
      <c r="E171" s="3">
        <v>1</v>
      </c>
      <c r="F171" s="3">
        <v>0.125</v>
      </c>
      <c r="G171" s="3">
        <v>0.875</v>
      </c>
    </row>
    <row r="172" spans="3:7">
      <c r="C172" s="1" t="s">
        <v>345</v>
      </c>
      <c r="D172" s="3">
        <v>1</v>
      </c>
      <c r="E172" s="3">
        <v>1</v>
      </c>
      <c r="F172" s="3">
        <v>0.125</v>
      </c>
      <c r="G172" s="3">
        <v>0.875</v>
      </c>
    </row>
    <row r="173" spans="3:7">
      <c r="C173" s="11" t="s">
        <v>346</v>
      </c>
      <c r="D173" s="10">
        <v>1</v>
      </c>
      <c r="E173" s="10">
        <v>0</v>
      </c>
      <c r="F173" s="10">
        <v>0.79620853080568721</v>
      </c>
      <c r="G173" s="10">
        <v>0.20379146919431276</v>
      </c>
    </row>
    <row r="174" spans="3:7">
      <c r="C174" s="1" t="s">
        <v>348</v>
      </c>
      <c r="D174" s="3">
        <v>1</v>
      </c>
      <c r="E174" s="3">
        <v>1</v>
      </c>
      <c r="F174" s="3">
        <v>0.125</v>
      </c>
      <c r="G174" s="3">
        <v>0.875</v>
      </c>
    </row>
    <row r="175" spans="3:7">
      <c r="C175" s="1" t="s">
        <v>350</v>
      </c>
      <c r="D175" s="3">
        <v>0</v>
      </c>
      <c r="E175" s="3">
        <v>0</v>
      </c>
      <c r="F175" s="3">
        <v>0.79620853080568721</v>
      </c>
      <c r="G175" s="3">
        <v>0.20379146919431276</v>
      </c>
    </row>
    <row r="176" spans="3:7">
      <c r="C176" s="1" t="s">
        <v>352</v>
      </c>
      <c r="D176" s="3">
        <v>1</v>
      </c>
      <c r="E176" s="3">
        <v>1</v>
      </c>
      <c r="F176" s="3">
        <v>0.125</v>
      </c>
      <c r="G176" s="3">
        <v>0.875</v>
      </c>
    </row>
    <row r="177" spans="3:7">
      <c r="C177" s="11" t="s">
        <v>355</v>
      </c>
      <c r="D177" s="10">
        <v>1</v>
      </c>
      <c r="E177" s="10">
        <v>0</v>
      </c>
      <c r="F177" s="10">
        <v>0.79620853080568721</v>
      </c>
      <c r="G177" s="10">
        <v>0.20379146919431276</v>
      </c>
    </row>
    <row r="178" spans="3:7">
      <c r="C178" s="11" t="s">
        <v>357</v>
      </c>
      <c r="D178" s="10">
        <v>1</v>
      </c>
      <c r="E178" s="10">
        <v>0</v>
      </c>
      <c r="F178" s="10">
        <v>0.79620853080568721</v>
      </c>
      <c r="G178" s="10">
        <v>0.20379146919431276</v>
      </c>
    </row>
    <row r="179" spans="3:7">
      <c r="C179" s="1" t="s">
        <v>359</v>
      </c>
      <c r="D179" s="3">
        <v>1</v>
      </c>
      <c r="E179" s="3">
        <v>1</v>
      </c>
      <c r="F179" s="3">
        <v>0.125</v>
      </c>
      <c r="G179" s="3">
        <v>0.875</v>
      </c>
    </row>
    <row r="180" spans="3:7">
      <c r="C180" s="1" t="s">
        <v>363</v>
      </c>
      <c r="D180" s="3">
        <v>1</v>
      </c>
      <c r="E180" s="3">
        <v>1</v>
      </c>
      <c r="F180" s="3">
        <v>0.125</v>
      </c>
      <c r="G180" s="3">
        <v>0.875</v>
      </c>
    </row>
    <row r="181" spans="3:7">
      <c r="C181" s="1" t="s">
        <v>366</v>
      </c>
      <c r="D181" s="3">
        <v>1</v>
      </c>
      <c r="E181" s="3">
        <v>1</v>
      </c>
      <c r="F181" s="3">
        <v>0.125</v>
      </c>
      <c r="G181" s="3">
        <v>0.875</v>
      </c>
    </row>
    <row r="182" spans="3:7">
      <c r="C182" s="1" t="s">
        <v>369</v>
      </c>
      <c r="D182" s="3">
        <v>1</v>
      </c>
      <c r="E182" s="3">
        <v>1</v>
      </c>
      <c r="F182" s="3">
        <v>0.125</v>
      </c>
      <c r="G182" s="3">
        <v>0.875</v>
      </c>
    </row>
    <row r="183" spans="3:7">
      <c r="C183" s="1" t="s">
        <v>371</v>
      </c>
      <c r="D183" s="3">
        <v>1</v>
      </c>
      <c r="E183" s="3">
        <v>1</v>
      </c>
      <c r="F183" s="3">
        <v>0.125</v>
      </c>
      <c r="G183" s="3">
        <v>0.875</v>
      </c>
    </row>
    <row r="184" spans="3:7">
      <c r="C184" s="11" t="s">
        <v>378</v>
      </c>
      <c r="D184" s="10">
        <v>1</v>
      </c>
      <c r="E184" s="10">
        <v>0</v>
      </c>
      <c r="F184" s="10">
        <v>0.79620853080568721</v>
      </c>
      <c r="G184" s="10">
        <v>0.20379146919431276</v>
      </c>
    </row>
    <row r="185" spans="3:7">
      <c r="C185" s="1" t="s">
        <v>379</v>
      </c>
      <c r="D185" s="3">
        <v>1</v>
      </c>
      <c r="E185" s="3">
        <v>1</v>
      </c>
      <c r="F185" s="3">
        <v>0.125</v>
      </c>
      <c r="G185" s="3">
        <v>0.875</v>
      </c>
    </row>
    <row r="186" spans="3:7">
      <c r="C186" s="1" t="s">
        <v>380</v>
      </c>
      <c r="D186" s="3">
        <v>1</v>
      </c>
      <c r="E186" s="3">
        <v>1</v>
      </c>
      <c r="F186" s="3">
        <v>0.125</v>
      </c>
      <c r="G186" s="3">
        <v>0.875</v>
      </c>
    </row>
    <row r="187" spans="3:7">
      <c r="C187" s="1" t="s">
        <v>386</v>
      </c>
      <c r="D187" s="3">
        <v>1</v>
      </c>
      <c r="E187" s="3">
        <v>1</v>
      </c>
      <c r="F187" s="3">
        <v>0.125</v>
      </c>
      <c r="G187" s="3">
        <v>0.875</v>
      </c>
    </row>
    <row r="188" spans="3:7">
      <c r="C188" s="1" t="s">
        <v>389</v>
      </c>
      <c r="D188" s="3">
        <v>1</v>
      </c>
      <c r="E188" s="3">
        <v>1</v>
      </c>
      <c r="F188" s="3">
        <v>0.125</v>
      </c>
      <c r="G188" s="3">
        <v>0.875</v>
      </c>
    </row>
    <row r="189" spans="3:7">
      <c r="C189" s="11" t="s">
        <v>394</v>
      </c>
      <c r="D189" s="10">
        <v>1</v>
      </c>
      <c r="E189" s="10">
        <v>0</v>
      </c>
      <c r="F189" s="10">
        <v>0.79620853080568721</v>
      </c>
      <c r="G189" s="10">
        <v>0.20379146919431276</v>
      </c>
    </row>
    <row r="190" spans="3:7">
      <c r="C190" s="1" t="s">
        <v>395</v>
      </c>
      <c r="D190" s="3">
        <v>1</v>
      </c>
      <c r="E190" s="3">
        <v>1</v>
      </c>
      <c r="F190" s="3">
        <v>0.125</v>
      </c>
      <c r="G190" s="3">
        <v>0.875</v>
      </c>
    </row>
    <row r="191" spans="3:7">
      <c r="C191" s="11" t="s">
        <v>396</v>
      </c>
      <c r="D191" s="10">
        <v>1</v>
      </c>
      <c r="E191" s="10">
        <v>0</v>
      </c>
      <c r="F191" s="10">
        <v>0.79620853080568721</v>
      </c>
      <c r="G191" s="10">
        <v>0.20379146919431276</v>
      </c>
    </row>
    <row r="192" spans="3:7">
      <c r="C192" s="1" t="s">
        <v>398</v>
      </c>
      <c r="D192" s="3">
        <v>1</v>
      </c>
      <c r="E192" s="3">
        <v>1</v>
      </c>
      <c r="F192" s="3">
        <v>0.125</v>
      </c>
      <c r="G192" s="3">
        <v>0.875</v>
      </c>
    </row>
    <row r="193" spans="3:7">
      <c r="C193" s="11" t="s">
        <v>399</v>
      </c>
      <c r="D193" s="10">
        <v>1</v>
      </c>
      <c r="E193" s="10">
        <v>0</v>
      </c>
      <c r="F193" s="10">
        <v>0.79620853080568721</v>
      </c>
      <c r="G193" s="10">
        <v>0.20379146919431276</v>
      </c>
    </row>
    <row r="194" spans="3:7">
      <c r="C194" s="1" t="s">
        <v>400</v>
      </c>
      <c r="D194" s="3">
        <v>1</v>
      </c>
      <c r="E194" s="3">
        <v>1</v>
      </c>
      <c r="F194" s="3">
        <v>0.125</v>
      </c>
      <c r="G194" s="3">
        <v>0.875</v>
      </c>
    </row>
    <row r="195" spans="3:7">
      <c r="C195" s="11" t="s">
        <v>403</v>
      </c>
      <c r="D195" s="10">
        <v>1</v>
      </c>
      <c r="E195" s="10">
        <v>0</v>
      </c>
      <c r="F195" s="10">
        <v>0.79620853080568721</v>
      </c>
      <c r="G195" s="10">
        <v>0.20379146919431276</v>
      </c>
    </row>
    <row r="196" spans="3:7">
      <c r="C196" s="1" t="s">
        <v>404</v>
      </c>
      <c r="D196" s="3">
        <v>1</v>
      </c>
      <c r="E196" s="3">
        <v>1</v>
      </c>
      <c r="F196" s="3">
        <v>0.125</v>
      </c>
      <c r="G196" s="3">
        <v>0.875</v>
      </c>
    </row>
    <row r="197" spans="3:7">
      <c r="C197" s="1" t="s">
        <v>407</v>
      </c>
      <c r="D197" s="3">
        <v>1</v>
      </c>
      <c r="E197" s="3">
        <v>1</v>
      </c>
      <c r="F197" s="3">
        <v>0.125</v>
      </c>
      <c r="G197" s="3">
        <v>0.875</v>
      </c>
    </row>
    <row r="198" spans="3:7">
      <c r="C198" s="1" t="s">
        <v>409</v>
      </c>
      <c r="D198" s="3">
        <v>1</v>
      </c>
      <c r="E198" s="3">
        <v>1</v>
      </c>
      <c r="F198" s="3">
        <v>0.125</v>
      </c>
      <c r="G198" s="3">
        <v>0.875</v>
      </c>
    </row>
    <row r="199" spans="3:7">
      <c r="C199" s="1" t="s">
        <v>410</v>
      </c>
      <c r="D199" s="3">
        <v>1</v>
      </c>
      <c r="E199" s="3">
        <v>1</v>
      </c>
      <c r="F199" s="3">
        <v>0.125</v>
      </c>
      <c r="G199" s="3">
        <v>0.875</v>
      </c>
    </row>
    <row r="200" spans="3:7">
      <c r="C200" s="1" t="s">
        <v>413</v>
      </c>
      <c r="D200" s="3">
        <v>1</v>
      </c>
      <c r="E200" s="3">
        <v>1</v>
      </c>
      <c r="F200" s="3">
        <v>0.125</v>
      </c>
      <c r="G200" s="3">
        <v>0.875</v>
      </c>
    </row>
    <row r="201" spans="3:7">
      <c r="C201" s="1" t="s">
        <v>416</v>
      </c>
      <c r="D201" s="3">
        <v>1</v>
      </c>
      <c r="E201" s="3">
        <v>1</v>
      </c>
      <c r="F201" s="3">
        <v>0.125</v>
      </c>
      <c r="G201" s="3">
        <v>0.875</v>
      </c>
    </row>
    <row r="202" spans="3:7">
      <c r="C202" s="1" t="s">
        <v>419</v>
      </c>
      <c r="D202" s="3">
        <v>1</v>
      </c>
      <c r="E202" s="3">
        <v>1</v>
      </c>
      <c r="F202" s="3">
        <v>0.125</v>
      </c>
      <c r="G202" s="3">
        <v>0.875</v>
      </c>
    </row>
    <row r="203" spans="3:7">
      <c r="C203" s="1" t="s">
        <v>420</v>
      </c>
      <c r="D203" s="3">
        <v>1</v>
      </c>
      <c r="E203" s="3">
        <v>1</v>
      </c>
      <c r="F203" s="3">
        <v>0.125</v>
      </c>
      <c r="G203" s="3">
        <v>0.875</v>
      </c>
    </row>
    <row r="204" spans="3:7">
      <c r="C204" s="1" t="s">
        <v>421</v>
      </c>
      <c r="D204" s="3">
        <v>1</v>
      </c>
      <c r="E204" s="3">
        <v>1</v>
      </c>
      <c r="F204" s="3">
        <v>0.125</v>
      </c>
      <c r="G204" s="3">
        <v>0.875</v>
      </c>
    </row>
    <row r="205" spans="3:7">
      <c r="C205" s="11" t="s">
        <v>422</v>
      </c>
      <c r="D205" s="10">
        <v>1</v>
      </c>
      <c r="E205" s="10">
        <v>0</v>
      </c>
      <c r="F205" s="10">
        <v>0.79620853080568721</v>
      </c>
      <c r="G205" s="10">
        <v>0.20379146919431276</v>
      </c>
    </row>
    <row r="206" spans="3:7">
      <c r="C206" s="1" t="s">
        <v>423</v>
      </c>
      <c r="D206" s="3">
        <v>1</v>
      </c>
      <c r="E206" s="3">
        <v>1</v>
      </c>
      <c r="F206" s="3">
        <v>0.125</v>
      </c>
      <c r="G206" s="3">
        <v>0.875</v>
      </c>
    </row>
    <row r="207" spans="3:7">
      <c r="C207" s="1" t="s">
        <v>425</v>
      </c>
      <c r="D207" s="3">
        <v>1</v>
      </c>
      <c r="E207" s="3">
        <v>1</v>
      </c>
      <c r="F207" s="3">
        <v>0.125</v>
      </c>
      <c r="G207" s="3">
        <v>0.875</v>
      </c>
    </row>
    <row r="208" spans="3:7">
      <c r="C208" s="1" t="s">
        <v>427</v>
      </c>
      <c r="D208" s="3">
        <v>1</v>
      </c>
      <c r="E208" s="3">
        <v>1</v>
      </c>
      <c r="F208" s="3">
        <v>0.125</v>
      </c>
      <c r="G208" s="3">
        <v>0.875</v>
      </c>
    </row>
    <row r="209" spans="3:7">
      <c r="C209" s="1" t="s">
        <v>431</v>
      </c>
      <c r="D209" s="3">
        <v>1</v>
      </c>
      <c r="E209" s="3">
        <v>1</v>
      </c>
      <c r="F209" s="3">
        <v>0.125</v>
      </c>
      <c r="G209" s="3">
        <v>0.875</v>
      </c>
    </row>
    <row r="210" spans="3:7">
      <c r="C210" s="1" t="s">
        <v>435</v>
      </c>
      <c r="D210" s="3">
        <v>1</v>
      </c>
      <c r="E210" s="3">
        <v>1</v>
      </c>
      <c r="F210" s="3">
        <v>0.125</v>
      </c>
      <c r="G210" s="3">
        <v>0.875</v>
      </c>
    </row>
    <row r="211" spans="3:7">
      <c r="C211" s="1" t="s">
        <v>436</v>
      </c>
      <c r="D211" s="3">
        <v>1</v>
      </c>
      <c r="E211" s="3">
        <v>1</v>
      </c>
      <c r="F211" s="3">
        <v>0.125</v>
      </c>
      <c r="G211" s="3">
        <v>0.875</v>
      </c>
    </row>
    <row r="212" spans="3:7">
      <c r="C212" s="1" t="s">
        <v>438</v>
      </c>
      <c r="D212" s="3">
        <v>1</v>
      </c>
      <c r="E212" s="3">
        <v>1</v>
      </c>
      <c r="F212" s="3">
        <v>0.125</v>
      </c>
      <c r="G212" s="3">
        <v>0.875</v>
      </c>
    </row>
    <row r="213" spans="3:7">
      <c r="C213" s="1" t="s">
        <v>439</v>
      </c>
      <c r="D213" s="3">
        <v>1</v>
      </c>
      <c r="E213" s="3">
        <v>1</v>
      </c>
      <c r="F213" s="3">
        <v>0.125</v>
      </c>
      <c r="G213" s="3">
        <v>0.875</v>
      </c>
    </row>
    <row r="214" spans="3:7">
      <c r="C214" s="1" t="s">
        <v>441</v>
      </c>
      <c r="D214" s="3">
        <v>0</v>
      </c>
      <c r="E214" s="3">
        <v>0</v>
      </c>
      <c r="F214" s="3">
        <v>0.79620853080568721</v>
      </c>
      <c r="G214" s="3">
        <v>0.20379146919431276</v>
      </c>
    </row>
    <row r="215" spans="3:7">
      <c r="C215" s="11" t="s">
        <v>443</v>
      </c>
      <c r="D215" s="10">
        <v>1</v>
      </c>
      <c r="E215" s="10">
        <v>0</v>
      </c>
      <c r="F215" s="10">
        <v>0.79620853080568721</v>
      </c>
      <c r="G215" s="10">
        <v>0.20379146919431276</v>
      </c>
    </row>
    <row r="216" spans="3:7">
      <c r="C216" s="1" t="s">
        <v>450</v>
      </c>
      <c r="D216" s="3">
        <v>0</v>
      </c>
      <c r="E216" s="3">
        <v>0</v>
      </c>
      <c r="F216" s="3">
        <v>0.79620853080568721</v>
      </c>
      <c r="G216" s="3">
        <v>0.20379146919431276</v>
      </c>
    </row>
    <row r="217" spans="3:7">
      <c r="C217" s="1" t="s">
        <v>452</v>
      </c>
      <c r="D217" s="3">
        <v>1</v>
      </c>
      <c r="E217" s="3">
        <v>1</v>
      </c>
      <c r="F217" s="3">
        <v>0.125</v>
      </c>
      <c r="G217" s="3">
        <v>0.875</v>
      </c>
    </row>
    <row r="218" spans="3:7">
      <c r="C218" s="1" t="s">
        <v>454</v>
      </c>
      <c r="D218" s="3">
        <v>1</v>
      </c>
      <c r="E218" s="3">
        <v>1</v>
      </c>
      <c r="F218" s="3">
        <v>0.125</v>
      </c>
      <c r="G218" s="3">
        <v>0.875</v>
      </c>
    </row>
    <row r="219" spans="3:7">
      <c r="C219" s="1" t="s">
        <v>455</v>
      </c>
      <c r="D219" s="3">
        <v>0</v>
      </c>
      <c r="E219" s="3">
        <v>0</v>
      </c>
      <c r="F219" s="3">
        <v>0.79620853080568721</v>
      </c>
      <c r="G219" s="3">
        <v>0.20379146919431276</v>
      </c>
    </row>
    <row r="220" spans="3:7">
      <c r="C220" s="1" t="s">
        <v>456</v>
      </c>
      <c r="D220" s="3">
        <v>1</v>
      </c>
      <c r="E220" s="3">
        <v>1</v>
      </c>
      <c r="F220" s="3">
        <v>0.125</v>
      </c>
      <c r="G220" s="3">
        <v>0.875</v>
      </c>
    </row>
    <row r="221" spans="3:7">
      <c r="C221" s="1" t="s">
        <v>457</v>
      </c>
      <c r="D221" s="3">
        <v>1</v>
      </c>
      <c r="E221" s="3">
        <v>1</v>
      </c>
      <c r="F221" s="3">
        <v>0.125</v>
      </c>
      <c r="G221" s="3">
        <v>0.875</v>
      </c>
    </row>
    <row r="222" spans="3:7">
      <c r="C222" s="1" t="s">
        <v>459</v>
      </c>
      <c r="D222" s="3">
        <v>0</v>
      </c>
      <c r="E222" s="3">
        <v>0</v>
      </c>
      <c r="F222" s="3">
        <v>0.79620853080568721</v>
      </c>
      <c r="G222" s="3">
        <v>0.20379146919431276</v>
      </c>
    </row>
    <row r="223" spans="3:7">
      <c r="C223" s="1" t="s">
        <v>469</v>
      </c>
      <c r="D223" s="3">
        <v>1</v>
      </c>
      <c r="E223" s="3">
        <v>1</v>
      </c>
      <c r="F223" s="3">
        <v>0.125</v>
      </c>
      <c r="G223" s="3">
        <v>0.875</v>
      </c>
    </row>
    <row r="224" spans="3:7">
      <c r="C224" s="11" t="s">
        <v>471</v>
      </c>
      <c r="D224" s="10">
        <v>1</v>
      </c>
      <c r="E224" s="10">
        <v>0</v>
      </c>
      <c r="F224" s="10">
        <v>0.79620853080568721</v>
      </c>
      <c r="G224" s="10">
        <v>0.20379146919431276</v>
      </c>
    </row>
    <row r="225" spans="3:7">
      <c r="C225" s="1" t="s">
        <v>472</v>
      </c>
      <c r="D225" s="3">
        <v>1</v>
      </c>
      <c r="E225" s="3">
        <v>1</v>
      </c>
      <c r="F225" s="3">
        <v>0.125</v>
      </c>
      <c r="G225" s="3">
        <v>0.875</v>
      </c>
    </row>
    <row r="226" spans="3:7">
      <c r="C226" s="1" t="s">
        <v>475</v>
      </c>
      <c r="D226" s="3">
        <v>1</v>
      </c>
      <c r="E226" s="3">
        <v>1</v>
      </c>
      <c r="F226" s="3">
        <v>0.125</v>
      </c>
      <c r="G226" s="3">
        <v>0.875</v>
      </c>
    </row>
    <row r="227" spans="3:7">
      <c r="C227" s="1" t="s">
        <v>476</v>
      </c>
      <c r="D227" s="3">
        <v>1</v>
      </c>
      <c r="E227" s="3">
        <v>1</v>
      </c>
      <c r="F227" s="3">
        <v>0.125</v>
      </c>
      <c r="G227" s="3">
        <v>0.875</v>
      </c>
    </row>
    <row r="228" spans="3:7">
      <c r="C228" s="1" t="s">
        <v>477</v>
      </c>
      <c r="D228" s="3">
        <v>0</v>
      </c>
      <c r="E228" s="3">
        <v>0</v>
      </c>
      <c r="F228" s="3">
        <v>0.79620853080568721</v>
      </c>
      <c r="G228" s="3">
        <v>0.20379146919431276</v>
      </c>
    </row>
    <row r="229" spans="3:7">
      <c r="C229" s="1" t="s">
        <v>478</v>
      </c>
      <c r="D229" s="3">
        <v>1</v>
      </c>
      <c r="E229" s="3">
        <v>1</v>
      </c>
      <c r="F229" s="3">
        <v>0.125</v>
      </c>
      <c r="G229" s="3">
        <v>0.875</v>
      </c>
    </row>
    <row r="230" spans="3:7">
      <c r="C230" s="1" t="s">
        <v>487</v>
      </c>
      <c r="D230" s="3">
        <v>0</v>
      </c>
      <c r="E230" s="3">
        <v>0</v>
      </c>
      <c r="F230" s="3">
        <v>0.79620853080568721</v>
      </c>
      <c r="G230" s="3">
        <v>0.20379146919431276</v>
      </c>
    </row>
    <row r="231" spans="3:7">
      <c r="C231" s="1" t="s">
        <v>488</v>
      </c>
      <c r="D231" s="3">
        <v>1</v>
      </c>
      <c r="E231" s="3">
        <v>1</v>
      </c>
      <c r="F231" s="3">
        <v>0.125</v>
      </c>
      <c r="G231" s="3">
        <v>0.875</v>
      </c>
    </row>
    <row r="232" spans="3:7">
      <c r="C232" s="1" t="s">
        <v>489</v>
      </c>
      <c r="D232" s="3">
        <v>0</v>
      </c>
      <c r="E232" s="3">
        <v>0</v>
      </c>
      <c r="F232" s="3">
        <v>0.79620853080568721</v>
      </c>
      <c r="G232" s="3">
        <v>0.20379146919431276</v>
      </c>
    </row>
    <row r="233" spans="3:7">
      <c r="C233" s="1" t="s">
        <v>497</v>
      </c>
      <c r="D233" s="3">
        <v>1</v>
      </c>
      <c r="E233" s="3">
        <v>1</v>
      </c>
      <c r="F233" s="3">
        <v>0.125</v>
      </c>
      <c r="G233" s="3">
        <v>0.875</v>
      </c>
    </row>
    <row r="234" spans="3:7">
      <c r="C234" s="1" t="s">
        <v>498</v>
      </c>
      <c r="D234" s="3">
        <v>0</v>
      </c>
      <c r="E234" s="3">
        <v>0</v>
      </c>
      <c r="F234" s="3">
        <v>0.79620853080568721</v>
      </c>
      <c r="G234" s="3">
        <v>0.20379146919431276</v>
      </c>
    </row>
    <row r="235" spans="3:7">
      <c r="C235" s="1" t="s">
        <v>500</v>
      </c>
      <c r="D235" s="3">
        <v>0</v>
      </c>
      <c r="E235" s="3">
        <v>0</v>
      </c>
      <c r="F235" s="3">
        <v>0.79620853080568721</v>
      </c>
      <c r="G235" s="3">
        <v>0.20379146919431276</v>
      </c>
    </row>
    <row r="236" spans="3:7">
      <c r="C236" s="1" t="s">
        <v>501</v>
      </c>
      <c r="D236" s="3">
        <v>1</v>
      </c>
      <c r="E236" s="3">
        <v>1</v>
      </c>
      <c r="F236" s="3">
        <v>0.125</v>
      </c>
      <c r="G236" s="3">
        <v>0.875</v>
      </c>
    </row>
    <row r="237" spans="3:7">
      <c r="C237" s="1" t="s">
        <v>502</v>
      </c>
      <c r="D237" s="3">
        <v>1</v>
      </c>
      <c r="E237" s="3">
        <v>1</v>
      </c>
      <c r="F237" s="3">
        <v>0.125</v>
      </c>
      <c r="G237" s="3">
        <v>0.875</v>
      </c>
    </row>
    <row r="238" spans="3:7">
      <c r="C238" s="1" t="s">
        <v>504</v>
      </c>
      <c r="D238" s="3">
        <v>1</v>
      </c>
      <c r="E238" s="3">
        <v>1</v>
      </c>
      <c r="F238" s="3">
        <v>0.125</v>
      </c>
      <c r="G238" s="3">
        <v>0.875</v>
      </c>
    </row>
    <row r="239" spans="3:7">
      <c r="C239" s="1" t="s">
        <v>505</v>
      </c>
      <c r="D239" s="3">
        <v>1</v>
      </c>
      <c r="E239" s="3">
        <v>1</v>
      </c>
      <c r="F239" s="3">
        <v>0.125</v>
      </c>
      <c r="G239" s="3">
        <v>0.875</v>
      </c>
    </row>
    <row r="240" spans="3:7">
      <c r="C240" s="1" t="s">
        <v>508</v>
      </c>
      <c r="D240" s="3">
        <v>1</v>
      </c>
      <c r="E240" s="3">
        <v>1</v>
      </c>
      <c r="F240" s="3">
        <v>0.125</v>
      </c>
      <c r="G240" s="3">
        <v>0.875</v>
      </c>
    </row>
    <row r="241" spans="3:7">
      <c r="C241" s="1" t="s">
        <v>511</v>
      </c>
      <c r="D241" s="3">
        <v>1</v>
      </c>
      <c r="E241" s="3">
        <v>1</v>
      </c>
      <c r="F241" s="3">
        <v>0.125</v>
      </c>
      <c r="G241" s="3">
        <v>0.875</v>
      </c>
    </row>
    <row r="242" spans="3:7">
      <c r="C242" s="1" t="s">
        <v>514</v>
      </c>
      <c r="D242" s="3">
        <v>1</v>
      </c>
      <c r="E242" s="3">
        <v>1</v>
      </c>
      <c r="F242" s="3">
        <v>0.125</v>
      </c>
      <c r="G242" s="3">
        <v>0.875</v>
      </c>
    </row>
    <row r="243" spans="3:7">
      <c r="C243" s="1" t="s">
        <v>517</v>
      </c>
      <c r="D243" s="3">
        <v>1</v>
      </c>
      <c r="E243" s="3">
        <v>1</v>
      </c>
      <c r="F243" s="3">
        <v>0.125</v>
      </c>
      <c r="G243" s="3">
        <v>0.875</v>
      </c>
    </row>
    <row r="244" spans="3:7">
      <c r="C244" s="1" t="s">
        <v>518</v>
      </c>
      <c r="D244" s="3">
        <v>1</v>
      </c>
      <c r="E244" s="3">
        <v>1</v>
      </c>
      <c r="F244" s="3">
        <v>0.125</v>
      </c>
      <c r="G244" s="3">
        <v>0.875</v>
      </c>
    </row>
    <row r="245" spans="3:7">
      <c r="C245" s="1" t="s">
        <v>519</v>
      </c>
      <c r="D245" s="3">
        <v>1</v>
      </c>
      <c r="E245" s="3">
        <v>1</v>
      </c>
      <c r="F245" s="3">
        <v>0.125</v>
      </c>
      <c r="G245" s="3">
        <v>0.875</v>
      </c>
    </row>
    <row r="246" spans="3:7">
      <c r="C246" s="1" t="s">
        <v>521</v>
      </c>
      <c r="D246" s="3">
        <v>1</v>
      </c>
      <c r="E246" s="3">
        <v>1</v>
      </c>
      <c r="F246" s="3">
        <v>0.125</v>
      </c>
      <c r="G246" s="3">
        <v>0.875</v>
      </c>
    </row>
    <row r="247" spans="3:7">
      <c r="C247" s="1" t="s">
        <v>524</v>
      </c>
      <c r="D247" s="3">
        <v>1</v>
      </c>
      <c r="E247" s="3">
        <v>1</v>
      </c>
      <c r="F247" s="3">
        <v>0.125</v>
      </c>
      <c r="G247" s="3">
        <v>0.875</v>
      </c>
    </row>
    <row r="248" spans="3:7">
      <c r="C248" s="1" t="s">
        <v>526</v>
      </c>
      <c r="D248" s="3">
        <v>1</v>
      </c>
      <c r="E248" s="3">
        <v>1</v>
      </c>
      <c r="F248" s="3">
        <v>0.125</v>
      </c>
      <c r="G248" s="3">
        <v>0.875</v>
      </c>
    </row>
    <row r="249" spans="3:7">
      <c r="C249" s="1" t="s">
        <v>527</v>
      </c>
      <c r="D249" s="3">
        <v>0</v>
      </c>
      <c r="E249" s="3">
        <v>0</v>
      </c>
      <c r="F249" s="3">
        <v>0.79620853080568721</v>
      </c>
      <c r="G249" s="3">
        <v>0.20379146919431276</v>
      </c>
    </row>
    <row r="250" spans="3:7">
      <c r="C250" s="1" t="s">
        <v>533</v>
      </c>
      <c r="D250" s="3">
        <v>1</v>
      </c>
      <c r="E250" s="3">
        <v>1</v>
      </c>
      <c r="F250" s="3">
        <v>0.125</v>
      </c>
      <c r="G250" s="3">
        <v>0.875</v>
      </c>
    </row>
    <row r="251" spans="3:7">
      <c r="C251" s="1" t="s">
        <v>534</v>
      </c>
      <c r="D251" s="3">
        <v>0</v>
      </c>
      <c r="E251" s="3">
        <v>0</v>
      </c>
      <c r="F251" s="3">
        <v>0.79620853080568721</v>
      </c>
      <c r="G251" s="3">
        <v>0.20379146919431276</v>
      </c>
    </row>
    <row r="252" spans="3:7">
      <c r="C252" s="1" t="s">
        <v>541</v>
      </c>
      <c r="D252" s="3">
        <v>1</v>
      </c>
      <c r="E252" s="3">
        <v>1</v>
      </c>
      <c r="F252" s="3">
        <v>0.125</v>
      </c>
      <c r="G252" s="3">
        <v>0.875</v>
      </c>
    </row>
    <row r="253" spans="3:7">
      <c r="C253" s="1" t="s">
        <v>542</v>
      </c>
      <c r="D253" s="3">
        <v>1</v>
      </c>
      <c r="E253" s="3">
        <v>1</v>
      </c>
      <c r="F253" s="3">
        <v>0.125</v>
      </c>
      <c r="G253" s="3">
        <v>0.875</v>
      </c>
    </row>
    <row r="254" spans="3:7">
      <c r="C254" s="11" t="s">
        <v>543</v>
      </c>
      <c r="D254" s="10">
        <v>1</v>
      </c>
      <c r="E254" s="10">
        <v>0</v>
      </c>
      <c r="F254" s="10">
        <v>0.79620853080568721</v>
      </c>
      <c r="G254" s="10">
        <v>0.20379146919431276</v>
      </c>
    </row>
    <row r="255" spans="3:7">
      <c r="C255" s="1" t="s">
        <v>545</v>
      </c>
      <c r="D255" s="3">
        <v>1</v>
      </c>
      <c r="E255" s="3">
        <v>1</v>
      </c>
      <c r="F255" s="3">
        <v>0.125</v>
      </c>
      <c r="G255" s="3">
        <v>0.875</v>
      </c>
    </row>
    <row r="256" spans="3:7">
      <c r="C256" s="1" t="s">
        <v>547</v>
      </c>
      <c r="D256" s="3">
        <v>1</v>
      </c>
      <c r="E256" s="3">
        <v>1</v>
      </c>
      <c r="F256" s="3">
        <v>0.125</v>
      </c>
      <c r="G256" s="3">
        <v>0.875</v>
      </c>
    </row>
    <row r="257" spans="3:7">
      <c r="C257" s="1" t="s">
        <v>548</v>
      </c>
      <c r="D257" s="3">
        <v>0</v>
      </c>
      <c r="E257" s="3">
        <v>0</v>
      </c>
      <c r="F257" s="3">
        <v>0.79620853080568721</v>
      </c>
      <c r="G257" s="3">
        <v>0.20379146919431276</v>
      </c>
    </row>
    <row r="258" spans="3:7">
      <c r="C258" s="1" t="s">
        <v>550</v>
      </c>
      <c r="D258" s="3">
        <v>1</v>
      </c>
      <c r="E258" s="3">
        <v>1</v>
      </c>
      <c r="F258" s="3">
        <v>0.125</v>
      </c>
      <c r="G258" s="3">
        <v>0.875</v>
      </c>
    </row>
    <row r="259" spans="3:7">
      <c r="C259" s="1" t="s">
        <v>554</v>
      </c>
      <c r="D259" s="3">
        <v>1</v>
      </c>
      <c r="E259" s="3">
        <v>1</v>
      </c>
      <c r="F259" s="3">
        <v>0.125</v>
      </c>
      <c r="G259" s="3">
        <v>0.875</v>
      </c>
    </row>
    <row r="260" spans="3:7">
      <c r="C260" s="1" t="s">
        <v>557</v>
      </c>
      <c r="D260" s="3">
        <v>1</v>
      </c>
      <c r="E260" s="3">
        <v>1</v>
      </c>
      <c r="F260" s="3">
        <v>0.125</v>
      </c>
      <c r="G260" s="3">
        <v>0.875</v>
      </c>
    </row>
    <row r="261" spans="3:7">
      <c r="C261" s="1" t="s">
        <v>558</v>
      </c>
      <c r="D261" s="3">
        <v>1</v>
      </c>
      <c r="E261" s="3">
        <v>1</v>
      </c>
      <c r="F261" s="3">
        <v>0.125</v>
      </c>
      <c r="G261" s="3">
        <v>0.875</v>
      </c>
    </row>
    <row r="262" spans="3:7">
      <c r="C262" s="1" t="s">
        <v>560</v>
      </c>
      <c r="D262" s="3">
        <v>1</v>
      </c>
      <c r="E262" s="3">
        <v>1</v>
      </c>
      <c r="F262" s="3">
        <v>0.125</v>
      </c>
      <c r="G262" s="3">
        <v>0.875</v>
      </c>
    </row>
    <row r="263" spans="3:7">
      <c r="C263" s="1" t="s">
        <v>561</v>
      </c>
      <c r="D263" s="3">
        <v>1</v>
      </c>
      <c r="E263" s="3">
        <v>1</v>
      </c>
      <c r="F263" s="3">
        <v>0.125</v>
      </c>
      <c r="G263" s="3">
        <v>0.875</v>
      </c>
    </row>
    <row r="264" spans="3:7">
      <c r="C264" s="1" t="s">
        <v>569</v>
      </c>
      <c r="D264" s="3">
        <v>0</v>
      </c>
      <c r="E264" s="3">
        <v>0</v>
      </c>
      <c r="F264" s="3">
        <v>0.79620853080568721</v>
      </c>
      <c r="G264" s="3">
        <v>0.20379146919431276</v>
      </c>
    </row>
    <row r="265" spans="3:7">
      <c r="C265" s="1" t="s">
        <v>570</v>
      </c>
      <c r="D265" s="3">
        <v>1</v>
      </c>
      <c r="E265" s="3">
        <v>1</v>
      </c>
      <c r="F265" s="3">
        <v>0.125</v>
      </c>
      <c r="G265" s="3">
        <v>0.875</v>
      </c>
    </row>
    <row r="266" spans="3:7">
      <c r="C266" s="11" t="s">
        <v>572</v>
      </c>
      <c r="D266" s="10">
        <v>1</v>
      </c>
      <c r="E266" s="10">
        <v>0</v>
      </c>
      <c r="F266" s="10">
        <v>0.79620853080568721</v>
      </c>
      <c r="G266" s="10">
        <v>0.20379146919431276</v>
      </c>
    </row>
    <row r="267" spans="3:7">
      <c r="C267" s="1" t="s">
        <v>575</v>
      </c>
      <c r="D267" s="3">
        <v>0</v>
      </c>
      <c r="E267" s="3">
        <v>0</v>
      </c>
      <c r="F267" s="3">
        <v>0.79620853080568721</v>
      </c>
      <c r="G267" s="3">
        <v>0.20379146919431276</v>
      </c>
    </row>
    <row r="268" spans="3:7">
      <c r="C268" s="1" t="s">
        <v>576</v>
      </c>
      <c r="D268" s="3">
        <v>1</v>
      </c>
      <c r="E268" s="3">
        <v>1</v>
      </c>
      <c r="F268" s="3">
        <v>0.125</v>
      </c>
      <c r="G268" s="3">
        <v>0.875</v>
      </c>
    </row>
    <row r="269" spans="3:7">
      <c r="C269" s="1" t="s">
        <v>578</v>
      </c>
      <c r="D269" s="3">
        <v>0</v>
      </c>
      <c r="E269" s="3">
        <v>0</v>
      </c>
      <c r="F269" s="3">
        <v>0.79620853080568721</v>
      </c>
      <c r="G269" s="3">
        <v>0.20379146919431276</v>
      </c>
    </row>
    <row r="270" spans="3:7">
      <c r="C270" s="1" t="s">
        <v>579</v>
      </c>
      <c r="D270" s="3">
        <v>1</v>
      </c>
      <c r="E270" s="3">
        <v>1</v>
      </c>
      <c r="F270" s="3">
        <v>0.125</v>
      </c>
      <c r="G270" s="3">
        <v>0.875</v>
      </c>
    </row>
    <row r="271" spans="3:7">
      <c r="C271" s="1" t="s">
        <v>582</v>
      </c>
      <c r="D271" s="3">
        <v>1</v>
      </c>
      <c r="E271" s="3">
        <v>1</v>
      </c>
      <c r="F271" s="3">
        <v>0.125</v>
      </c>
      <c r="G271" s="3">
        <v>0.875</v>
      </c>
    </row>
    <row r="272" spans="3:7">
      <c r="C272" s="1" t="s">
        <v>584</v>
      </c>
      <c r="D272" s="3">
        <v>0</v>
      </c>
      <c r="E272" s="3">
        <v>0</v>
      </c>
      <c r="F272" s="3">
        <v>0.79620853080568721</v>
      </c>
      <c r="G272" s="3">
        <v>0.20379146919431276</v>
      </c>
    </row>
    <row r="273" spans="3:7">
      <c r="C273" s="11" t="s">
        <v>586</v>
      </c>
      <c r="D273" s="10">
        <v>0</v>
      </c>
      <c r="E273" s="10">
        <v>1</v>
      </c>
      <c r="F273" s="10">
        <v>0.125</v>
      </c>
      <c r="G273" s="10">
        <v>0.875</v>
      </c>
    </row>
    <row r="274" spans="3:7">
      <c r="C274" s="1" t="s">
        <v>587</v>
      </c>
      <c r="D274" s="3">
        <v>1</v>
      </c>
      <c r="E274" s="3">
        <v>1</v>
      </c>
      <c r="F274" s="3">
        <v>0.125</v>
      </c>
      <c r="G274" s="3">
        <v>0.875</v>
      </c>
    </row>
    <row r="275" spans="3:7">
      <c r="C275" s="1" t="s">
        <v>595</v>
      </c>
      <c r="D275" s="3">
        <v>1</v>
      </c>
      <c r="E275" s="3">
        <v>1</v>
      </c>
      <c r="F275" s="3">
        <v>0.125</v>
      </c>
      <c r="G275" s="3">
        <v>0.875</v>
      </c>
    </row>
    <row r="276" spans="3:7">
      <c r="C276" s="1" t="s">
        <v>600</v>
      </c>
      <c r="D276" s="3">
        <v>1</v>
      </c>
      <c r="E276" s="3">
        <v>1</v>
      </c>
      <c r="F276" s="3">
        <v>0.125</v>
      </c>
      <c r="G276" s="3">
        <v>0.875</v>
      </c>
    </row>
    <row r="277" spans="3:7">
      <c r="C277" s="1" t="s">
        <v>601</v>
      </c>
      <c r="D277" s="3">
        <v>1</v>
      </c>
      <c r="E277" s="3">
        <v>1</v>
      </c>
      <c r="F277" s="3">
        <v>0.125</v>
      </c>
      <c r="G277" s="3">
        <v>0.875</v>
      </c>
    </row>
    <row r="278" spans="3:7">
      <c r="C278" s="1" t="s">
        <v>606</v>
      </c>
      <c r="D278" s="3">
        <v>1</v>
      </c>
      <c r="E278" s="3">
        <v>1</v>
      </c>
      <c r="F278" s="3">
        <v>0.125</v>
      </c>
      <c r="G278" s="3">
        <v>0.875</v>
      </c>
    </row>
    <row r="279" spans="3:7">
      <c r="C279" s="1" t="s">
        <v>607</v>
      </c>
      <c r="D279" s="3">
        <v>0</v>
      </c>
      <c r="E279" s="3">
        <v>0</v>
      </c>
      <c r="F279" s="3">
        <v>0.79620853080568721</v>
      </c>
      <c r="G279" s="3">
        <v>0.20379146919431276</v>
      </c>
    </row>
    <row r="280" spans="3:7">
      <c r="C280" s="1" t="s">
        <v>608</v>
      </c>
      <c r="D280" s="3">
        <v>1</v>
      </c>
      <c r="E280" s="3">
        <v>1</v>
      </c>
      <c r="F280" s="3">
        <v>0.125</v>
      </c>
      <c r="G280" s="3">
        <v>0.875</v>
      </c>
    </row>
    <row r="281" spans="3:7">
      <c r="C281" s="1" t="s">
        <v>609</v>
      </c>
      <c r="D281" s="3">
        <v>1</v>
      </c>
      <c r="E281" s="3">
        <v>1</v>
      </c>
      <c r="F281" s="3">
        <v>0.125</v>
      </c>
      <c r="G281" s="3">
        <v>0.875</v>
      </c>
    </row>
    <row r="282" spans="3:7">
      <c r="C282" s="11" t="s">
        <v>611</v>
      </c>
      <c r="D282" s="10">
        <v>0</v>
      </c>
      <c r="E282" s="10">
        <v>1</v>
      </c>
      <c r="F282" s="10">
        <v>0.125</v>
      </c>
      <c r="G282" s="10">
        <v>0.875</v>
      </c>
    </row>
    <row r="283" spans="3:7">
      <c r="C283" s="1" t="s">
        <v>614</v>
      </c>
      <c r="D283" s="3">
        <v>0</v>
      </c>
      <c r="E283" s="3">
        <v>0</v>
      </c>
      <c r="F283" s="3">
        <v>0.79620853080568721</v>
      </c>
      <c r="G283" s="3">
        <v>0.20379146919431276</v>
      </c>
    </row>
    <row r="284" spans="3:7">
      <c r="C284" s="1" t="s">
        <v>616</v>
      </c>
      <c r="D284" s="3">
        <v>1</v>
      </c>
      <c r="E284" s="3">
        <v>1</v>
      </c>
      <c r="F284" s="3">
        <v>0.125</v>
      </c>
      <c r="G284" s="3">
        <v>0.875</v>
      </c>
    </row>
    <row r="285" spans="3:7">
      <c r="C285" s="11" t="s">
        <v>618</v>
      </c>
      <c r="D285" s="10">
        <v>1</v>
      </c>
      <c r="E285" s="10">
        <v>0</v>
      </c>
      <c r="F285" s="10">
        <v>0.79620853080568721</v>
      </c>
      <c r="G285" s="10">
        <v>0.20379146919431276</v>
      </c>
    </row>
    <row r="286" spans="3:7">
      <c r="C286" s="1" t="s">
        <v>627</v>
      </c>
      <c r="D286" s="3">
        <v>1</v>
      </c>
      <c r="E286" s="3">
        <v>1</v>
      </c>
      <c r="F286" s="3">
        <v>0.125</v>
      </c>
      <c r="G286" s="3">
        <v>0.875</v>
      </c>
    </row>
    <row r="287" spans="3:7">
      <c r="C287" s="1" t="s">
        <v>630</v>
      </c>
      <c r="D287" s="3">
        <v>1</v>
      </c>
      <c r="E287" s="3">
        <v>1</v>
      </c>
      <c r="F287" s="3">
        <v>0.125</v>
      </c>
      <c r="G287" s="3">
        <v>0.875</v>
      </c>
    </row>
    <row r="288" spans="3:7">
      <c r="C288" s="11" t="s">
        <v>641</v>
      </c>
      <c r="D288" s="10">
        <v>1</v>
      </c>
      <c r="E288" s="10">
        <v>0</v>
      </c>
      <c r="F288" s="10">
        <v>0.79620853080568721</v>
      </c>
      <c r="G288" s="10">
        <v>0.20379146919431276</v>
      </c>
    </row>
    <row r="289" spans="3:7">
      <c r="C289" s="1" t="s">
        <v>644</v>
      </c>
      <c r="D289" s="3">
        <v>0</v>
      </c>
      <c r="E289" s="3">
        <v>0</v>
      </c>
      <c r="F289" s="3">
        <v>0.79620853080568721</v>
      </c>
      <c r="G289" s="3">
        <v>0.20379146919431276</v>
      </c>
    </row>
    <row r="290" spans="3:7">
      <c r="C290" s="1" t="s">
        <v>645</v>
      </c>
      <c r="D290" s="3">
        <v>1</v>
      </c>
      <c r="E290" s="3">
        <v>1</v>
      </c>
      <c r="F290" s="3">
        <v>0.125</v>
      </c>
      <c r="G290" s="3">
        <v>0.875</v>
      </c>
    </row>
    <row r="291" spans="3:7">
      <c r="C291" s="1" t="s">
        <v>647</v>
      </c>
      <c r="D291" s="3">
        <v>1</v>
      </c>
      <c r="E291" s="3">
        <v>1</v>
      </c>
      <c r="F291" s="3">
        <v>0.125</v>
      </c>
      <c r="G291" s="3">
        <v>0.875</v>
      </c>
    </row>
    <row r="292" spans="3:7">
      <c r="C292" s="11" t="s">
        <v>649</v>
      </c>
      <c r="D292" s="10">
        <v>0</v>
      </c>
      <c r="E292" s="10">
        <v>1</v>
      </c>
      <c r="F292" s="10">
        <v>0.125</v>
      </c>
      <c r="G292" s="10">
        <v>0.875</v>
      </c>
    </row>
    <row r="293" spans="3:7">
      <c r="C293" s="1" t="s">
        <v>652</v>
      </c>
      <c r="D293" s="3">
        <v>1</v>
      </c>
      <c r="E293" s="3">
        <v>1</v>
      </c>
      <c r="F293" s="3">
        <v>0.125</v>
      </c>
      <c r="G293" s="3">
        <v>0.875</v>
      </c>
    </row>
    <row r="294" spans="3:7">
      <c r="C294" s="1" t="s">
        <v>656</v>
      </c>
      <c r="D294" s="3">
        <v>1</v>
      </c>
      <c r="E294" s="3">
        <v>1</v>
      </c>
      <c r="F294" s="3">
        <v>0.125</v>
      </c>
      <c r="G294" s="3">
        <v>0.875</v>
      </c>
    </row>
    <row r="295" spans="3:7">
      <c r="C295" s="1" t="s">
        <v>663</v>
      </c>
      <c r="D295" s="3">
        <v>0</v>
      </c>
      <c r="E295" s="3">
        <v>0</v>
      </c>
      <c r="F295" s="3">
        <v>0.79620853080568721</v>
      </c>
      <c r="G295" s="3">
        <v>0.20379146919431276</v>
      </c>
    </row>
    <row r="296" spans="3:7">
      <c r="C296" s="1" t="s">
        <v>664</v>
      </c>
      <c r="D296" s="3">
        <v>0</v>
      </c>
      <c r="E296" s="3">
        <v>0</v>
      </c>
      <c r="F296" s="3">
        <v>0.79620853080568721</v>
      </c>
      <c r="G296" s="3">
        <v>0.20379146919431276</v>
      </c>
    </row>
    <row r="297" spans="3:7">
      <c r="C297" s="11" t="s">
        <v>665</v>
      </c>
      <c r="D297" s="10">
        <v>0</v>
      </c>
      <c r="E297" s="10">
        <v>1</v>
      </c>
      <c r="F297" s="10">
        <v>0.125</v>
      </c>
      <c r="G297" s="10">
        <v>0.875</v>
      </c>
    </row>
    <row r="298" spans="3:7">
      <c r="C298" s="1" t="s">
        <v>666</v>
      </c>
      <c r="D298" s="3">
        <v>0</v>
      </c>
      <c r="E298" s="3">
        <v>0</v>
      </c>
      <c r="F298" s="3">
        <v>0.79620853080568721</v>
      </c>
      <c r="G298" s="3">
        <v>0.20379146919431276</v>
      </c>
    </row>
    <row r="299" spans="3:7">
      <c r="C299" s="1" t="s">
        <v>667</v>
      </c>
      <c r="D299" s="3">
        <v>1</v>
      </c>
      <c r="E299" s="3">
        <v>1</v>
      </c>
      <c r="F299" s="3">
        <v>0.125</v>
      </c>
      <c r="G299" s="3">
        <v>0.875</v>
      </c>
    </row>
    <row r="300" spans="3:7">
      <c r="C300" s="1" t="s">
        <v>668</v>
      </c>
      <c r="D300" s="3">
        <v>0</v>
      </c>
      <c r="E300" s="3">
        <v>0</v>
      </c>
      <c r="F300" s="3">
        <v>0.79620853080568721</v>
      </c>
      <c r="G300" s="3">
        <v>0.20379146919431276</v>
      </c>
    </row>
    <row r="301" spans="3:7">
      <c r="C301" s="1" t="s">
        <v>669</v>
      </c>
      <c r="D301" s="3">
        <v>1</v>
      </c>
      <c r="E301" s="3">
        <v>1</v>
      </c>
      <c r="F301" s="3">
        <v>0.125</v>
      </c>
      <c r="G301" s="3">
        <v>0.875</v>
      </c>
    </row>
    <row r="302" spans="3:7">
      <c r="C302" s="1" t="s">
        <v>670</v>
      </c>
      <c r="D302" s="3">
        <v>0</v>
      </c>
      <c r="E302" s="3">
        <v>0</v>
      </c>
      <c r="F302" s="3">
        <v>0.79620853080568721</v>
      </c>
      <c r="G302" s="3">
        <v>0.20379146919431276</v>
      </c>
    </row>
    <row r="303" spans="3:7">
      <c r="C303" s="1" t="s">
        <v>672</v>
      </c>
      <c r="D303" s="3">
        <v>1</v>
      </c>
      <c r="E303" s="3">
        <v>1</v>
      </c>
      <c r="F303" s="3">
        <v>0.125</v>
      </c>
      <c r="G303" s="3">
        <v>0.875</v>
      </c>
    </row>
    <row r="304" spans="3:7">
      <c r="C304" s="11" t="s">
        <v>675</v>
      </c>
      <c r="D304" s="10">
        <v>1</v>
      </c>
      <c r="E304" s="10">
        <v>0</v>
      </c>
      <c r="F304" s="10">
        <v>0.79620853080568721</v>
      </c>
      <c r="G304" s="10">
        <v>0.20379146919431276</v>
      </c>
    </row>
    <row r="305" spans="3:7">
      <c r="C305" s="11" t="s">
        <v>679</v>
      </c>
      <c r="D305" s="10">
        <v>1</v>
      </c>
      <c r="E305" s="10">
        <v>0</v>
      </c>
      <c r="F305" s="10">
        <v>0.79620853080568721</v>
      </c>
      <c r="G305" s="10">
        <v>0.20379146919431276</v>
      </c>
    </row>
    <row r="306" spans="3:7">
      <c r="C306" s="1" t="s">
        <v>682</v>
      </c>
      <c r="D306" s="3">
        <v>0</v>
      </c>
      <c r="E306" s="3">
        <v>0</v>
      </c>
      <c r="F306" s="3">
        <v>0.79620853080568721</v>
      </c>
      <c r="G306" s="3">
        <v>0.20379146919431276</v>
      </c>
    </row>
    <row r="307" spans="3:7">
      <c r="C307" s="11" t="s">
        <v>686</v>
      </c>
      <c r="D307" s="10">
        <v>1</v>
      </c>
      <c r="E307" s="10">
        <v>0</v>
      </c>
      <c r="F307" s="10">
        <v>0.79620853080568721</v>
      </c>
      <c r="G307" s="10">
        <v>0.20379146919431276</v>
      </c>
    </row>
    <row r="308" spans="3:7">
      <c r="C308" s="1" t="s">
        <v>692</v>
      </c>
      <c r="D308" s="3">
        <v>0</v>
      </c>
      <c r="E308" s="3">
        <v>0</v>
      </c>
      <c r="F308" s="3">
        <v>0.79620853080568721</v>
      </c>
      <c r="G308" s="3">
        <v>0.20379146919431276</v>
      </c>
    </row>
    <row r="309" spans="3:7">
      <c r="C309" s="1" t="s">
        <v>695</v>
      </c>
      <c r="D309" s="3">
        <v>1</v>
      </c>
      <c r="E309" s="3">
        <v>1</v>
      </c>
      <c r="F309" s="3">
        <v>0.125</v>
      </c>
      <c r="G309" s="3">
        <v>0.875</v>
      </c>
    </row>
    <row r="310" spans="3:7">
      <c r="C310" s="1" t="s">
        <v>698</v>
      </c>
      <c r="D310" s="3">
        <v>1</v>
      </c>
      <c r="E310" s="3">
        <v>1</v>
      </c>
      <c r="F310" s="3">
        <v>0.125</v>
      </c>
      <c r="G310" s="3">
        <v>0.875</v>
      </c>
    </row>
    <row r="311" spans="3:7">
      <c r="C311" s="1" t="s">
        <v>699</v>
      </c>
      <c r="D311" s="3">
        <v>0</v>
      </c>
      <c r="E311" s="3">
        <v>0</v>
      </c>
      <c r="F311" s="3">
        <v>0.79620853080568721</v>
      </c>
      <c r="G311" s="3">
        <v>0.20379146919431276</v>
      </c>
    </row>
    <row r="312" spans="3:7">
      <c r="C312" s="1" t="s">
        <v>700</v>
      </c>
      <c r="D312" s="3">
        <v>1</v>
      </c>
      <c r="E312" s="3">
        <v>1</v>
      </c>
      <c r="F312" s="3">
        <v>0.125</v>
      </c>
      <c r="G312" s="3">
        <v>0.875</v>
      </c>
    </row>
    <row r="313" spans="3:7">
      <c r="C313" s="1" t="s">
        <v>701</v>
      </c>
      <c r="D313" s="3">
        <v>0</v>
      </c>
      <c r="E313" s="3">
        <v>0</v>
      </c>
      <c r="F313" s="3">
        <v>0.79620853080568721</v>
      </c>
      <c r="G313" s="3">
        <v>0.20379146919431276</v>
      </c>
    </row>
    <row r="314" spans="3:7">
      <c r="C314" s="1" t="s">
        <v>702</v>
      </c>
      <c r="D314" s="3">
        <v>0</v>
      </c>
      <c r="E314" s="3">
        <v>0</v>
      </c>
      <c r="F314" s="3">
        <v>0.79620853080568721</v>
      </c>
      <c r="G314" s="3">
        <v>0.20379146919431276</v>
      </c>
    </row>
    <row r="315" spans="3:7">
      <c r="C315" s="1" t="s">
        <v>704</v>
      </c>
      <c r="D315" s="3">
        <v>1</v>
      </c>
      <c r="E315" s="3">
        <v>1</v>
      </c>
      <c r="F315" s="3">
        <v>0.125</v>
      </c>
      <c r="G315" s="3">
        <v>0.875</v>
      </c>
    </row>
    <row r="316" spans="3:7">
      <c r="C316" s="1" t="s">
        <v>709</v>
      </c>
      <c r="D316" s="3">
        <v>1</v>
      </c>
      <c r="E316" s="3">
        <v>1</v>
      </c>
      <c r="F316" s="3">
        <v>0.125</v>
      </c>
      <c r="G316" s="3">
        <v>0.875</v>
      </c>
    </row>
    <row r="317" spans="3:7">
      <c r="C317" s="1" t="s">
        <v>711</v>
      </c>
      <c r="D317" s="3">
        <v>0</v>
      </c>
      <c r="E317" s="3">
        <v>0</v>
      </c>
      <c r="F317" s="3">
        <v>0.79620853080568721</v>
      </c>
      <c r="G317" s="3">
        <v>0.20379146919431276</v>
      </c>
    </row>
    <row r="318" spans="3:7">
      <c r="C318" s="11" t="s">
        <v>715</v>
      </c>
      <c r="D318" s="10">
        <v>0</v>
      </c>
      <c r="E318" s="10">
        <v>1</v>
      </c>
      <c r="F318" s="10">
        <v>0.125</v>
      </c>
      <c r="G318" s="10">
        <v>0.875</v>
      </c>
    </row>
    <row r="319" spans="3:7">
      <c r="C319" s="1" t="s">
        <v>728</v>
      </c>
      <c r="D319" s="3">
        <v>1</v>
      </c>
      <c r="E319" s="3">
        <v>1</v>
      </c>
      <c r="F319" s="3">
        <v>0.125</v>
      </c>
      <c r="G319" s="3">
        <v>0.875</v>
      </c>
    </row>
    <row r="320" spans="3:7">
      <c r="C320" s="11" t="s">
        <v>735</v>
      </c>
      <c r="D320" s="10">
        <v>0</v>
      </c>
      <c r="E320" s="10">
        <v>1</v>
      </c>
      <c r="F320" s="10">
        <v>0.125</v>
      </c>
      <c r="G320" s="10">
        <v>0.875</v>
      </c>
    </row>
    <row r="321" spans="3:7">
      <c r="C321" s="1" t="s">
        <v>738</v>
      </c>
      <c r="D321" s="3">
        <v>0</v>
      </c>
      <c r="E321" s="3">
        <v>0</v>
      </c>
      <c r="F321" s="3">
        <v>0.79620853080568721</v>
      </c>
      <c r="G321" s="3">
        <v>0.20379146919431276</v>
      </c>
    </row>
    <row r="322" spans="3:7">
      <c r="C322" s="1" t="s">
        <v>742</v>
      </c>
      <c r="D322" s="3">
        <v>1</v>
      </c>
      <c r="E322" s="3">
        <v>1</v>
      </c>
      <c r="F322" s="3">
        <v>0.125</v>
      </c>
      <c r="G322" s="3">
        <v>0.875</v>
      </c>
    </row>
    <row r="323" spans="3:7">
      <c r="C323" s="1" t="s">
        <v>743</v>
      </c>
      <c r="D323" s="3">
        <v>1</v>
      </c>
      <c r="E323" s="3">
        <v>1</v>
      </c>
      <c r="F323" s="3">
        <v>0.125</v>
      </c>
      <c r="G323" s="3">
        <v>0.875</v>
      </c>
    </row>
    <row r="324" spans="3:7">
      <c r="C324" s="1" t="s">
        <v>746</v>
      </c>
      <c r="D324" s="3">
        <v>1</v>
      </c>
      <c r="E324" s="3">
        <v>1</v>
      </c>
      <c r="F324" s="3">
        <v>0.125</v>
      </c>
      <c r="G324" s="3">
        <v>0.875</v>
      </c>
    </row>
    <row r="325" spans="3:7">
      <c r="C325" s="11" t="s">
        <v>751</v>
      </c>
      <c r="D325" s="10">
        <v>1</v>
      </c>
      <c r="E325" s="10">
        <v>0</v>
      </c>
      <c r="F325" s="10">
        <v>0.79620853080568721</v>
      </c>
      <c r="G325" s="10">
        <v>0.20379146919431276</v>
      </c>
    </row>
    <row r="326" spans="3:7">
      <c r="C326" s="11" t="s">
        <v>755</v>
      </c>
      <c r="D326" s="10">
        <v>1</v>
      </c>
      <c r="E326" s="10">
        <v>0</v>
      </c>
      <c r="F326" s="10">
        <v>0.79620853080568721</v>
      </c>
      <c r="G326" s="10">
        <v>0.20379146919431276</v>
      </c>
    </row>
    <row r="327" spans="3:7">
      <c r="C327" s="1" t="s">
        <v>760</v>
      </c>
      <c r="D327" s="3">
        <v>1</v>
      </c>
      <c r="E327" s="3">
        <v>1</v>
      </c>
      <c r="F327" s="3">
        <v>0.125</v>
      </c>
      <c r="G327" s="3">
        <v>0.875</v>
      </c>
    </row>
    <row r="328" spans="3:7">
      <c r="C328" s="1" t="s">
        <v>762</v>
      </c>
      <c r="D328" s="3">
        <v>0</v>
      </c>
      <c r="E328" s="3">
        <v>0</v>
      </c>
      <c r="F328" s="3">
        <v>0.79620853080568721</v>
      </c>
      <c r="G328" s="3">
        <v>0.20379146919431276</v>
      </c>
    </row>
    <row r="329" spans="3:7">
      <c r="C329" s="11" t="s">
        <v>766</v>
      </c>
      <c r="D329" s="10">
        <v>0</v>
      </c>
      <c r="E329" s="10">
        <v>1</v>
      </c>
      <c r="F329" s="10">
        <v>0.125</v>
      </c>
      <c r="G329" s="10">
        <v>0.875</v>
      </c>
    </row>
    <row r="330" spans="3:7">
      <c r="C330" s="1" t="s">
        <v>767</v>
      </c>
      <c r="D330" s="3">
        <v>0</v>
      </c>
      <c r="E330" s="3">
        <v>0</v>
      </c>
      <c r="F330" s="3">
        <v>0.79620853080568721</v>
      </c>
      <c r="G330" s="3">
        <v>0.20379146919431276</v>
      </c>
    </row>
    <row r="331" spans="3:7">
      <c r="C331" s="11" t="s">
        <v>768</v>
      </c>
      <c r="D331" s="10">
        <v>1</v>
      </c>
      <c r="E331" s="10">
        <v>0</v>
      </c>
      <c r="F331" s="10">
        <v>0.79620853080568721</v>
      </c>
      <c r="G331" s="10">
        <v>0.20379146919431276</v>
      </c>
    </row>
    <row r="332" spans="3:7">
      <c r="C332" s="1" t="s">
        <v>772</v>
      </c>
      <c r="D332" s="3">
        <v>1</v>
      </c>
      <c r="E332" s="3">
        <v>1</v>
      </c>
      <c r="F332" s="3">
        <v>0.125</v>
      </c>
      <c r="G332" s="3">
        <v>0.875</v>
      </c>
    </row>
    <row r="333" spans="3:7">
      <c r="C333" s="1" t="s">
        <v>776</v>
      </c>
      <c r="D333" s="3">
        <v>1</v>
      </c>
      <c r="E333" s="3">
        <v>1</v>
      </c>
      <c r="F333" s="3">
        <v>0.125</v>
      </c>
      <c r="G333" s="3">
        <v>0.875</v>
      </c>
    </row>
    <row r="334" spans="3:7">
      <c r="C334" s="1" t="s">
        <v>778</v>
      </c>
      <c r="D334" s="3">
        <v>0</v>
      </c>
      <c r="E334" s="3">
        <v>0</v>
      </c>
      <c r="F334" s="3">
        <v>0.79620853080568721</v>
      </c>
      <c r="G334" s="3">
        <v>0.20379146919431276</v>
      </c>
    </row>
    <row r="335" spans="3:7">
      <c r="C335" s="1" t="s">
        <v>789</v>
      </c>
      <c r="D335" s="3">
        <v>0</v>
      </c>
      <c r="E335" s="3">
        <v>0</v>
      </c>
      <c r="F335" s="3">
        <v>0.79620853080568721</v>
      </c>
      <c r="G335" s="3">
        <v>0.20379146919431276</v>
      </c>
    </row>
    <row r="336" spans="3:7">
      <c r="C336" s="11" t="s">
        <v>790</v>
      </c>
      <c r="D336" s="10">
        <v>0</v>
      </c>
      <c r="E336" s="10">
        <v>1</v>
      </c>
      <c r="F336" s="10">
        <v>0.125</v>
      </c>
      <c r="G336" s="10">
        <v>0.875</v>
      </c>
    </row>
    <row r="337" spans="3:7">
      <c r="C337" s="1" t="s">
        <v>793</v>
      </c>
      <c r="D337" s="3">
        <v>0</v>
      </c>
      <c r="E337" s="3">
        <v>0</v>
      </c>
      <c r="F337" s="3">
        <v>0.79620853080568721</v>
      </c>
      <c r="G337" s="3">
        <v>0.20379146919431276</v>
      </c>
    </row>
    <row r="338" spans="3:7">
      <c r="C338" s="1" t="s">
        <v>794</v>
      </c>
      <c r="D338" s="3">
        <v>0</v>
      </c>
      <c r="E338" s="3">
        <v>0</v>
      </c>
      <c r="F338" s="3">
        <v>0.79620853080568721</v>
      </c>
      <c r="G338" s="3">
        <v>0.20379146919431276</v>
      </c>
    </row>
    <row r="339" spans="3:7">
      <c r="C339" s="1" t="s">
        <v>798</v>
      </c>
      <c r="D339" s="3">
        <v>1</v>
      </c>
      <c r="E339" s="3">
        <v>1</v>
      </c>
      <c r="F339" s="3">
        <v>0.125</v>
      </c>
      <c r="G339" s="3">
        <v>0.875</v>
      </c>
    </row>
    <row r="340" spans="3:7">
      <c r="C340" s="1" t="s">
        <v>800</v>
      </c>
      <c r="D340" s="3">
        <v>1</v>
      </c>
      <c r="E340" s="3">
        <v>1</v>
      </c>
      <c r="F340" s="3">
        <v>0.125</v>
      </c>
      <c r="G340" s="3">
        <v>0.875</v>
      </c>
    </row>
    <row r="341" spans="3:7">
      <c r="C341" s="1" t="s">
        <v>801</v>
      </c>
      <c r="D341" s="3">
        <v>0</v>
      </c>
      <c r="E341" s="3">
        <v>0</v>
      </c>
      <c r="F341" s="3">
        <v>0.79620853080568721</v>
      </c>
      <c r="G341" s="3">
        <v>0.20379146919431276</v>
      </c>
    </row>
    <row r="342" spans="3:7">
      <c r="C342" s="1" t="s">
        <v>803</v>
      </c>
      <c r="D342" s="3">
        <v>0</v>
      </c>
      <c r="E342" s="3">
        <v>0</v>
      </c>
      <c r="F342" s="3">
        <v>0.79620853080568721</v>
      </c>
      <c r="G342" s="3">
        <v>0.20379146919431276</v>
      </c>
    </row>
    <row r="343" spans="3:7">
      <c r="C343" s="1" t="s">
        <v>805</v>
      </c>
      <c r="D343" s="3">
        <v>0</v>
      </c>
      <c r="E343" s="3">
        <v>0</v>
      </c>
      <c r="F343" s="3">
        <v>0.79620853080568721</v>
      </c>
      <c r="G343" s="3">
        <v>0.20379146919431276</v>
      </c>
    </row>
    <row r="344" spans="3:7">
      <c r="C344" s="1" t="s">
        <v>810</v>
      </c>
      <c r="D344" s="3">
        <v>1</v>
      </c>
      <c r="E344" s="3">
        <v>1</v>
      </c>
      <c r="F344" s="3">
        <v>0.125</v>
      </c>
      <c r="G344" s="3">
        <v>0.875</v>
      </c>
    </row>
    <row r="345" spans="3:7">
      <c r="C345" s="1" t="s">
        <v>813</v>
      </c>
      <c r="D345" s="3">
        <v>0</v>
      </c>
      <c r="E345" s="3">
        <v>0</v>
      </c>
      <c r="F345" s="3">
        <v>0.79620853080568721</v>
      </c>
      <c r="G345" s="3">
        <v>0.20379146919431276</v>
      </c>
    </row>
    <row r="346" spans="3:7">
      <c r="C346" s="1" t="s">
        <v>816</v>
      </c>
      <c r="D346" s="3">
        <v>1</v>
      </c>
      <c r="E346" s="3">
        <v>1</v>
      </c>
      <c r="F346" s="3">
        <v>0.125</v>
      </c>
      <c r="G346" s="3">
        <v>0.875</v>
      </c>
    </row>
    <row r="347" spans="3:7">
      <c r="C347" s="1" t="s">
        <v>817</v>
      </c>
      <c r="D347" s="3">
        <v>1</v>
      </c>
      <c r="E347" s="3">
        <v>1</v>
      </c>
      <c r="F347" s="3">
        <v>0.125</v>
      </c>
      <c r="G347" s="3">
        <v>0.875</v>
      </c>
    </row>
    <row r="348" spans="3:7">
      <c r="C348" s="1" t="s">
        <v>820</v>
      </c>
      <c r="D348" s="3">
        <v>1</v>
      </c>
      <c r="E348" s="3">
        <v>1</v>
      </c>
      <c r="F348" s="3">
        <v>0.125</v>
      </c>
      <c r="G348" s="3">
        <v>0.875</v>
      </c>
    </row>
    <row r="349" spans="3:7">
      <c r="C349" s="11" t="s">
        <v>836</v>
      </c>
      <c r="D349" s="10">
        <v>0</v>
      </c>
      <c r="E349" s="10">
        <v>1</v>
      </c>
      <c r="F349" s="10">
        <v>0.125</v>
      </c>
      <c r="G349" s="10">
        <v>0.875</v>
      </c>
    </row>
    <row r="350" spans="3:7">
      <c r="C350" s="1" t="s">
        <v>837</v>
      </c>
      <c r="D350" s="3">
        <v>0</v>
      </c>
      <c r="E350" s="3">
        <v>0</v>
      </c>
      <c r="F350" s="3">
        <v>0.79620853080568721</v>
      </c>
      <c r="G350" s="3">
        <v>0.20379146919431276</v>
      </c>
    </row>
    <row r="351" spans="3:7">
      <c r="C351" s="1" t="s">
        <v>839</v>
      </c>
      <c r="D351" s="3">
        <v>0</v>
      </c>
      <c r="E351" s="3">
        <v>0</v>
      </c>
      <c r="F351" s="3">
        <v>0.79620853080568721</v>
      </c>
      <c r="G351" s="3">
        <v>0.20379146919431276</v>
      </c>
    </row>
    <row r="352" spans="3:7">
      <c r="C352" s="11" t="s">
        <v>840</v>
      </c>
      <c r="D352" s="10">
        <v>1</v>
      </c>
      <c r="E352" s="10">
        <v>0</v>
      </c>
      <c r="F352" s="10">
        <v>0.79620853080568721</v>
      </c>
      <c r="G352" s="10">
        <v>0.20379146919431276</v>
      </c>
    </row>
    <row r="353" spans="3:7">
      <c r="C353" s="1" t="s">
        <v>841</v>
      </c>
      <c r="D353" s="3">
        <v>1</v>
      </c>
      <c r="E353" s="3">
        <v>1</v>
      </c>
      <c r="F353" s="3">
        <v>0.125</v>
      </c>
      <c r="G353" s="3">
        <v>0.875</v>
      </c>
    </row>
    <row r="354" spans="3:7">
      <c r="C354" s="11" t="s">
        <v>842</v>
      </c>
      <c r="D354" s="10">
        <v>1</v>
      </c>
      <c r="E354" s="10">
        <v>0</v>
      </c>
      <c r="F354" s="10">
        <v>0.79620853080568721</v>
      </c>
      <c r="G354" s="10">
        <v>0.20379146919431276</v>
      </c>
    </row>
    <row r="355" spans="3:7">
      <c r="C355" s="1" t="s">
        <v>843</v>
      </c>
      <c r="D355" s="3">
        <v>1</v>
      </c>
      <c r="E355" s="3">
        <v>1</v>
      </c>
      <c r="F355" s="3">
        <v>0.125</v>
      </c>
      <c r="G355" s="3">
        <v>0.875</v>
      </c>
    </row>
    <row r="356" spans="3:7">
      <c r="C356" s="1" t="s">
        <v>845</v>
      </c>
      <c r="D356" s="3">
        <v>0</v>
      </c>
      <c r="E356" s="3">
        <v>0</v>
      </c>
      <c r="F356" s="3">
        <v>0.79620853080568721</v>
      </c>
      <c r="G356" s="3">
        <v>0.20379146919431276</v>
      </c>
    </row>
    <row r="357" spans="3:7">
      <c r="C357" s="11" t="s">
        <v>850</v>
      </c>
      <c r="D357" s="10">
        <v>0</v>
      </c>
      <c r="E357" s="10">
        <v>1</v>
      </c>
      <c r="F357" s="10">
        <v>0.125</v>
      </c>
      <c r="G357" s="10">
        <v>0.875</v>
      </c>
    </row>
    <row r="358" spans="3:7">
      <c r="C358" s="1" t="s">
        <v>852</v>
      </c>
      <c r="D358" s="3">
        <v>1</v>
      </c>
      <c r="E358" s="3">
        <v>1</v>
      </c>
      <c r="F358" s="3">
        <v>0.125</v>
      </c>
      <c r="G358" s="3">
        <v>0.875</v>
      </c>
    </row>
    <row r="359" spans="3:7">
      <c r="C359" s="1" t="s">
        <v>854</v>
      </c>
      <c r="D359" s="3">
        <v>0</v>
      </c>
      <c r="E359" s="3">
        <v>0</v>
      </c>
      <c r="F359" s="3">
        <v>0.79620853080568721</v>
      </c>
      <c r="G359" s="3">
        <v>0.20379146919431276</v>
      </c>
    </row>
    <row r="360" spans="3:7">
      <c r="C360" s="1" t="s">
        <v>858</v>
      </c>
      <c r="D360" s="3">
        <v>0</v>
      </c>
      <c r="E360" s="3">
        <v>0</v>
      </c>
      <c r="F360" s="3">
        <v>0.79620853080568721</v>
      </c>
      <c r="G360" s="3">
        <v>0.20379146919431276</v>
      </c>
    </row>
    <row r="361" spans="3:7">
      <c r="C361" s="1" t="s">
        <v>861</v>
      </c>
      <c r="D361" s="3">
        <v>0</v>
      </c>
      <c r="E361" s="3">
        <v>0</v>
      </c>
      <c r="F361" s="3">
        <v>0.79620853080568721</v>
      </c>
      <c r="G361" s="3">
        <v>0.20379146919431276</v>
      </c>
    </row>
    <row r="362" spans="3:7">
      <c r="C362" s="11" t="s">
        <v>862</v>
      </c>
      <c r="D362" s="10">
        <v>1</v>
      </c>
      <c r="E362" s="10">
        <v>0</v>
      </c>
      <c r="F362" s="10">
        <v>0.79620853080568721</v>
      </c>
      <c r="G362" s="10">
        <v>0.20379146919431276</v>
      </c>
    </row>
    <row r="363" spans="3:7">
      <c r="C363" s="1" t="s">
        <v>865</v>
      </c>
      <c r="D363" s="3">
        <v>1</v>
      </c>
      <c r="E363" s="3">
        <v>1</v>
      </c>
      <c r="F363" s="3">
        <v>0.125</v>
      </c>
      <c r="G363" s="3">
        <v>0.875</v>
      </c>
    </row>
    <row r="364" spans="3:7">
      <c r="C364" s="1" t="s">
        <v>866</v>
      </c>
      <c r="D364" s="3">
        <v>1</v>
      </c>
      <c r="E364" s="3">
        <v>1</v>
      </c>
      <c r="F364" s="3">
        <v>0.125</v>
      </c>
      <c r="G364" s="3">
        <v>0.875</v>
      </c>
    </row>
    <row r="365" spans="3:7">
      <c r="C365" s="1" t="s">
        <v>867</v>
      </c>
      <c r="D365" s="3">
        <v>0</v>
      </c>
      <c r="E365" s="3">
        <v>0</v>
      </c>
      <c r="F365" s="3">
        <v>0.79620853080568721</v>
      </c>
      <c r="G365" s="3">
        <v>0.20379146919431276</v>
      </c>
    </row>
    <row r="366" spans="3:7">
      <c r="C366" s="1" t="s">
        <v>869</v>
      </c>
      <c r="D366" s="3">
        <v>1</v>
      </c>
      <c r="E366" s="3">
        <v>1</v>
      </c>
      <c r="F366" s="3">
        <v>0.125</v>
      </c>
      <c r="G366" s="3">
        <v>0.875</v>
      </c>
    </row>
    <row r="367" spans="3:7">
      <c r="C367" s="1" t="s">
        <v>871</v>
      </c>
      <c r="D367" s="3">
        <v>0</v>
      </c>
      <c r="E367" s="3">
        <v>0</v>
      </c>
      <c r="F367" s="3">
        <v>0.79620853080568721</v>
      </c>
      <c r="G367" s="3">
        <v>0.20379146919431276</v>
      </c>
    </row>
    <row r="368" spans="3:7">
      <c r="C368" s="11" t="s">
        <v>872</v>
      </c>
      <c r="D368" s="10">
        <v>1</v>
      </c>
      <c r="E368" s="10">
        <v>0</v>
      </c>
      <c r="F368" s="10">
        <v>0.79620853080568721</v>
      </c>
      <c r="G368" s="10">
        <v>0.20379146919431276</v>
      </c>
    </row>
    <row r="369" spans="3:7">
      <c r="C369" s="11" t="s">
        <v>873</v>
      </c>
      <c r="D369" s="10">
        <v>0</v>
      </c>
      <c r="E369" s="10">
        <v>1</v>
      </c>
      <c r="F369" s="10">
        <v>0.125</v>
      </c>
      <c r="G369" s="10">
        <v>0.875</v>
      </c>
    </row>
    <row r="370" spans="3:7">
      <c r="C370" s="1" t="s">
        <v>877</v>
      </c>
      <c r="D370" s="3">
        <v>0</v>
      </c>
      <c r="E370" s="3">
        <v>0</v>
      </c>
      <c r="F370" s="3">
        <v>0.79620853080568721</v>
      </c>
      <c r="G370" s="3">
        <v>0.20379146919431276</v>
      </c>
    </row>
    <row r="371" spans="3:7">
      <c r="C371" s="1" t="s">
        <v>879</v>
      </c>
      <c r="D371" s="3">
        <v>1</v>
      </c>
      <c r="E371" s="3">
        <v>1</v>
      </c>
      <c r="F371" s="3">
        <v>0.125</v>
      </c>
      <c r="G371" s="3">
        <v>0.875</v>
      </c>
    </row>
    <row r="372" spans="3:7">
      <c r="C372" s="1" t="s">
        <v>880</v>
      </c>
      <c r="D372" s="3">
        <v>0</v>
      </c>
      <c r="E372" s="3">
        <v>0</v>
      </c>
      <c r="F372" s="3">
        <v>0.79620853080568721</v>
      </c>
      <c r="G372" s="3">
        <v>0.20379146919431276</v>
      </c>
    </row>
    <row r="373" spans="3:7">
      <c r="C373" s="1" t="s">
        <v>882</v>
      </c>
      <c r="D373" s="3">
        <v>1</v>
      </c>
      <c r="E373" s="3">
        <v>1</v>
      </c>
      <c r="F373" s="3">
        <v>0.125</v>
      </c>
      <c r="G373" s="3">
        <v>0.875</v>
      </c>
    </row>
    <row r="374" spans="3:7">
      <c r="C374" s="11" t="s">
        <v>884</v>
      </c>
      <c r="D374" s="10">
        <v>1</v>
      </c>
      <c r="E374" s="10">
        <v>0</v>
      </c>
      <c r="F374" s="10">
        <v>0.79620853080568721</v>
      </c>
      <c r="G374" s="10">
        <v>0.20379146919431276</v>
      </c>
    </row>
    <row r="375" spans="3:7">
      <c r="C375" s="1" t="s">
        <v>887</v>
      </c>
      <c r="D375" s="3">
        <v>1</v>
      </c>
      <c r="E375" s="3">
        <v>1</v>
      </c>
      <c r="F375" s="3">
        <v>0.125</v>
      </c>
      <c r="G375" s="3">
        <v>0.875</v>
      </c>
    </row>
    <row r="376" spans="3:7">
      <c r="C376" s="1" t="s">
        <v>888</v>
      </c>
      <c r="D376" s="3">
        <v>1</v>
      </c>
      <c r="E376" s="3">
        <v>1</v>
      </c>
      <c r="F376" s="3">
        <v>0.125</v>
      </c>
      <c r="G376" s="3">
        <v>0.875</v>
      </c>
    </row>
    <row r="377" spans="3:7">
      <c r="C377" s="1" t="s">
        <v>889</v>
      </c>
      <c r="D377" s="3">
        <v>1</v>
      </c>
      <c r="E377" s="3">
        <v>1</v>
      </c>
      <c r="F377" s="3">
        <v>0.125</v>
      </c>
      <c r="G377" s="3">
        <v>0.875</v>
      </c>
    </row>
    <row r="378" spans="3:7">
      <c r="C378" s="1" t="s">
        <v>890</v>
      </c>
      <c r="D378" s="3">
        <v>0</v>
      </c>
      <c r="E378" s="3">
        <v>0</v>
      </c>
      <c r="F378" s="3">
        <v>0.79620853080568721</v>
      </c>
      <c r="G378" s="3">
        <v>0.20379146919431276</v>
      </c>
    </row>
    <row r="379" spans="3:7">
      <c r="C379" s="11" t="s">
        <v>891</v>
      </c>
      <c r="D379" s="10">
        <v>1</v>
      </c>
      <c r="E379" s="10">
        <v>0</v>
      </c>
      <c r="F379" s="10">
        <v>0.79620853080568721</v>
      </c>
      <c r="G379" s="10">
        <v>0.20379146919431276</v>
      </c>
    </row>
    <row r="380" spans="3:7">
      <c r="C380" s="1" t="s">
        <v>894</v>
      </c>
      <c r="D380" s="3">
        <v>0</v>
      </c>
      <c r="E380" s="3">
        <v>0</v>
      </c>
      <c r="F380" s="3">
        <v>0.79620853080568721</v>
      </c>
      <c r="G380" s="3">
        <v>0.20379146919431276</v>
      </c>
    </row>
    <row r="381" spans="3:7">
      <c r="C381" s="11" t="s">
        <v>895</v>
      </c>
      <c r="D381" s="10">
        <v>0</v>
      </c>
      <c r="E381" s="10">
        <v>1</v>
      </c>
      <c r="F381" s="10">
        <v>0.125</v>
      </c>
      <c r="G381" s="10">
        <v>0.875</v>
      </c>
    </row>
    <row r="382" spans="3:7">
      <c r="C382" s="11" t="s">
        <v>897</v>
      </c>
      <c r="D382" s="10">
        <v>1</v>
      </c>
      <c r="E382" s="10">
        <v>0</v>
      </c>
      <c r="F382" s="10">
        <v>0.79620853080568721</v>
      </c>
      <c r="G382" s="10">
        <v>0.20379146919431276</v>
      </c>
    </row>
    <row r="383" spans="3:7">
      <c r="C383" s="1" t="s">
        <v>899</v>
      </c>
      <c r="D383" s="3">
        <v>0</v>
      </c>
      <c r="E383" s="3">
        <v>0</v>
      </c>
      <c r="F383" s="3">
        <v>0.79620853080568721</v>
      </c>
      <c r="G383" s="3">
        <v>0.20379146919431276</v>
      </c>
    </row>
    <row r="384" spans="3:7">
      <c r="C384" s="1" t="s">
        <v>903</v>
      </c>
      <c r="D384" s="3">
        <v>1</v>
      </c>
      <c r="E384" s="3">
        <v>1</v>
      </c>
      <c r="F384" s="3">
        <v>0.125</v>
      </c>
      <c r="G384" s="3">
        <v>0.875</v>
      </c>
    </row>
    <row r="385" spans="3:7">
      <c r="C385" s="11" t="s">
        <v>906</v>
      </c>
      <c r="D385" s="10">
        <v>0</v>
      </c>
      <c r="E385" s="10">
        <v>1</v>
      </c>
      <c r="F385" s="10">
        <v>0.125</v>
      </c>
      <c r="G385" s="10">
        <v>0.875</v>
      </c>
    </row>
    <row r="386" spans="3:7">
      <c r="C386" s="1" t="s">
        <v>912</v>
      </c>
      <c r="D386" s="3">
        <v>1</v>
      </c>
      <c r="E386" s="3">
        <v>1</v>
      </c>
      <c r="F386" s="3">
        <v>0.125</v>
      </c>
      <c r="G386" s="3">
        <v>0.875</v>
      </c>
    </row>
    <row r="387" spans="3:7">
      <c r="C387" s="11" t="s">
        <v>914</v>
      </c>
      <c r="D387" s="10">
        <v>0</v>
      </c>
      <c r="E387" s="10">
        <v>1</v>
      </c>
      <c r="F387" s="10">
        <v>0.125</v>
      </c>
      <c r="G387" s="10">
        <v>0.875</v>
      </c>
    </row>
    <row r="388" spans="3:7">
      <c r="C388" s="11" t="s">
        <v>916</v>
      </c>
      <c r="D388" s="10">
        <v>0</v>
      </c>
      <c r="E388" s="10">
        <v>1</v>
      </c>
      <c r="F388" s="10">
        <v>0.125</v>
      </c>
      <c r="G388" s="10">
        <v>0.875</v>
      </c>
    </row>
    <row r="389" spans="3:7">
      <c r="C389" s="11" t="s">
        <v>917</v>
      </c>
      <c r="D389" s="10">
        <v>1</v>
      </c>
      <c r="E389" s="10">
        <v>0</v>
      </c>
      <c r="F389" s="10">
        <v>0.79620853080568721</v>
      </c>
      <c r="G389" s="10">
        <v>0.20379146919431276</v>
      </c>
    </row>
    <row r="390" spans="3:7">
      <c r="C390" s="11" t="s">
        <v>918</v>
      </c>
      <c r="D390" s="10">
        <v>0</v>
      </c>
      <c r="E390" s="10">
        <v>1</v>
      </c>
      <c r="F390" s="10">
        <v>0.125</v>
      </c>
      <c r="G390" s="10">
        <v>0.875</v>
      </c>
    </row>
    <row r="391" spans="3:7">
      <c r="C391" s="1" t="s">
        <v>920</v>
      </c>
      <c r="D391" s="3">
        <v>0</v>
      </c>
      <c r="E391" s="3">
        <v>0</v>
      </c>
      <c r="F391" s="3">
        <v>0.79620853080568721</v>
      </c>
      <c r="G391" s="3">
        <v>0.20379146919431276</v>
      </c>
    </row>
    <row r="392" spans="3:7">
      <c r="C392" s="1" t="s">
        <v>924</v>
      </c>
      <c r="D392" s="3">
        <v>1</v>
      </c>
      <c r="E392" s="3">
        <v>1</v>
      </c>
      <c r="F392" s="3">
        <v>0.125</v>
      </c>
      <c r="G392" s="3">
        <v>0.875</v>
      </c>
    </row>
    <row r="393" spans="3:7">
      <c r="C393" s="1" t="s">
        <v>925</v>
      </c>
      <c r="D393" s="3">
        <v>1</v>
      </c>
      <c r="E393" s="3">
        <v>1</v>
      </c>
      <c r="F393" s="3">
        <v>0.125</v>
      </c>
      <c r="G393" s="3">
        <v>0.875</v>
      </c>
    </row>
    <row r="394" spans="3:7">
      <c r="C394" s="1" t="s">
        <v>929</v>
      </c>
      <c r="D394" s="3">
        <v>1</v>
      </c>
      <c r="E394" s="3">
        <v>1</v>
      </c>
      <c r="F394" s="3">
        <v>0.125</v>
      </c>
      <c r="G394" s="3">
        <v>0.875</v>
      </c>
    </row>
    <row r="395" spans="3:7">
      <c r="C395" s="1" t="s">
        <v>931</v>
      </c>
      <c r="D395" s="3">
        <v>1</v>
      </c>
      <c r="E395" s="3">
        <v>1</v>
      </c>
      <c r="F395" s="3">
        <v>0.125</v>
      </c>
      <c r="G395" s="3">
        <v>0.875</v>
      </c>
    </row>
    <row r="396" spans="3:7">
      <c r="C396" s="1" t="s">
        <v>934</v>
      </c>
      <c r="D396" s="3">
        <v>0</v>
      </c>
      <c r="E396" s="3">
        <v>0</v>
      </c>
      <c r="F396" s="3">
        <v>0.79620853080568721</v>
      </c>
      <c r="G396" s="3">
        <v>0.20379146919431276</v>
      </c>
    </row>
    <row r="397" spans="3:7">
      <c r="C397" s="1" t="s">
        <v>939</v>
      </c>
      <c r="D397" s="3">
        <v>1</v>
      </c>
      <c r="E397" s="3">
        <v>1</v>
      </c>
      <c r="F397" s="3">
        <v>0.125</v>
      </c>
      <c r="G397" s="3">
        <v>0.875</v>
      </c>
    </row>
    <row r="398" spans="3:7">
      <c r="C398" s="1" t="s">
        <v>940</v>
      </c>
      <c r="D398" s="3">
        <v>1</v>
      </c>
      <c r="E398" s="3">
        <v>1</v>
      </c>
      <c r="F398" s="3">
        <v>0.125</v>
      </c>
      <c r="G398" s="3">
        <v>0.875</v>
      </c>
    </row>
    <row r="399" spans="3:7">
      <c r="C399" s="1" t="s">
        <v>941</v>
      </c>
      <c r="D399" s="3">
        <v>0</v>
      </c>
      <c r="E399" s="3">
        <v>0</v>
      </c>
      <c r="F399" s="3">
        <v>0.79620853080568721</v>
      </c>
      <c r="G399" s="3">
        <v>0.20379146919431276</v>
      </c>
    </row>
    <row r="400" spans="3:7">
      <c r="C400" s="1" t="s">
        <v>659</v>
      </c>
      <c r="D400" s="3">
        <v>1</v>
      </c>
      <c r="E400" s="3">
        <v>1</v>
      </c>
      <c r="F400" s="3">
        <v>0.125</v>
      </c>
      <c r="G400" s="3">
        <v>0.875</v>
      </c>
    </row>
    <row r="401" spans="3:7">
      <c r="C401" s="1" t="s">
        <v>467</v>
      </c>
      <c r="D401" s="3">
        <v>1</v>
      </c>
      <c r="E401" s="3">
        <v>1</v>
      </c>
      <c r="F401" s="3">
        <v>0.125</v>
      </c>
      <c r="G401" s="3">
        <v>0.875</v>
      </c>
    </row>
    <row r="402" spans="3:7">
      <c r="C402" s="1" t="s">
        <v>133</v>
      </c>
      <c r="D402" s="3">
        <v>0</v>
      </c>
      <c r="E402" s="3">
        <v>0</v>
      </c>
      <c r="F402" s="3">
        <v>0.79620853080568721</v>
      </c>
      <c r="G402" s="3">
        <v>0.20379146919431276</v>
      </c>
    </row>
    <row r="403" spans="3:7">
      <c r="C403" s="1" t="s">
        <v>194</v>
      </c>
      <c r="D403" s="3">
        <v>0</v>
      </c>
      <c r="E403" s="3">
        <v>0</v>
      </c>
      <c r="F403" s="3">
        <v>0.79620853080568721</v>
      </c>
      <c r="G403" s="3">
        <v>0.20379146919431276</v>
      </c>
    </row>
    <row r="404" spans="3:7">
      <c r="C404" s="11" t="s">
        <v>361</v>
      </c>
      <c r="D404" s="10">
        <v>1</v>
      </c>
      <c r="E404" s="10">
        <v>0</v>
      </c>
      <c r="F404" s="10">
        <v>0.79620853080568721</v>
      </c>
      <c r="G404" s="10">
        <v>0.20379146919431276</v>
      </c>
    </row>
    <row r="405" spans="3:7">
      <c r="C405" s="1" t="s">
        <v>466</v>
      </c>
      <c r="D405" s="3">
        <v>1</v>
      </c>
      <c r="E405" s="3">
        <v>1</v>
      </c>
      <c r="F405" s="3">
        <v>0.125</v>
      </c>
      <c r="G405" s="3">
        <v>0.875</v>
      </c>
    </row>
    <row r="406" spans="3:7">
      <c r="C406" s="1" t="s">
        <v>893</v>
      </c>
      <c r="D406" s="3">
        <v>0</v>
      </c>
      <c r="E406" s="3">
        <v>0</v>
      </c>
      <c r="F406" s="3">
        <v>0.79620853080568721</v>
      </c>
      <c r="G406" s="3">
        <v>0.20379146919431276</v>
      </c>
    </row>
    <row r="407" spans="3:7">
      <c r="C407" s="1" t="s">
        <v>684</v>
      </c>
      <c r="D407" s="3">
        <v>0</v>
      </c>
      <c r="E407" s="3">
        <v>0</v>
      </c>
      <c r="F407" s="3">
        <v>0.79620853080568721</v>
      </c>
      <c r="G407" s="3">
        <v>0.20379146919431276</v>
      </c>
    </row>
    <row r="408" spans="3:7">
      <c r="C408" s="1" t="s">
        <v>764</v>
      </c>
      <c r="D408" s="3">
        <v>0</v>
      </c>
      <c r="E408" s="3">
        <v>0</v>
      </c>
      <c r="F408" s="3">
        <v>0.79620853080568721</v>
      </c>
      <c r="G408" s="3">
        <v>0.20379146919431276</v>
      </c>
    </row>
    <row r="409" spans="3:7">
      <c r="C409" s="1" t="s">
        <v>189</v>
      </c>
      <c r="D409" s="3">
        <v>1</v>
      </c>
      <c r="E409" s="3">
        <v>1</v>
      </c>
      <c r="F409" s="3">
        <v>0.125</v>
      </c>
      <c r="G409" s="3">
        <v>0.875</v>
      </c>
    </row>
    <row r="410" spans="3:7">
      <c r="C410" s="1" t="s">
        <v>485</v>
      </c>
      <c r="D410" s="3">
        <v>1</v>
      </c>
      <c r="E410" s="3">
        <v>1</v>
      </c>
      <c r="F410" s="3">
        <v>0.125</v>
      </c>
      <c r="G410" s="3">
        <v>0.875</v>
      </c>
    </row>
    <row r="411" spans="3:7">
      <c r="C411" s="1" t="s">
        <v>129</v>
      </c>
      <c r="D411" s="3">
        <v>0</v>
      </c>
      <c r="E411" s="3">
        <v>0</v>
      </c>
      <c r="F411" s="3">
        <v>0.79620853080568721</v>
      </c>
      <c r="G411" s="3">
        <v>0.20379146919431276</v>
      </c>
    </row>
    <row r="412" spans="3:7">
      <c r="C412" s="1" t="s">
        <v>613</v>
      </c>
      <c r="D412" s="3">
        <v>1</v>
      </c>
      <c r="E412" s="3">
        <v>1</v>
      </c>
      <c r="F412" s="3">
        <v>0.125</v>
      </c>
      <c r="G412" s="3">
        <v>0.875</v>
      </c>
    </row>
    <row r="413" spans="3:7">
      <c r="C413" s="1" t="s">
        <v>468</v>
      </c>
      <c r="D413" s="3">
        <v>1</v>
      </c>
      <c r="E413" s="3">
        <v>1</v>
      </c>
      <c r="F413" s="3">
        <v>0.125</v>
      </c>
      <c r="G413" s="3">
        <v>0.875</v>
      </c>
    </row>
    <row r="414" spans="3:7">
      <c r="C414" s="1" t="s">
        <v>537</v>
      </c>
      <c r="D414" s="3">
        <v>1</v>
      </c>
      <c r="E414" s="3">
        <v>1</v>
      </c>
      <c r="F414" s="3">
        <v>0.125</v>
      </c>
      <c r="G414" s="3">
        <v>0.875</v>
      </c>
    </row>
    <row r="415" spans="3:7">
      <c r="C415" s="1" t="s">
        <v>432</v>
      </c>
      <c r="D415" s="3">
        <v>1</v>
      </c>
      <c r="E415" s="3">
        <v>1</v>
      </c>
      <c r="F415" s="3">
        <v>0.125</v>
      </c>
      <c r="G415" s="3">
        <v>0.875</v>
      </c>
    </row>
    <row r="416" spans="3:7">
      <c r="C416" s="1" t="s">
        <v>263</v>
      </c>
      <c r="D416" s="3">
        <v>1</v>
      </c>
      <c r="E416" s="3">
        <v>1</v>
      </c>
      <c r="F416" s="3">
        <v>0.125</v>
      </c>
      <c r="G416" s="3">
        <v>0.875</v>
      </c>
    </row>
    <row r="417" spans="3:7">
      <c r="C417" s="1" t="s">
        <v>474</v>
      </c>
      <c r="D417" s="3">
        <v>1</v>
      </c>
      <c r="E417" s="3">
        <v>1</v>
      </c>
      <c r="F417" s="3">
        <v>0.125</v>
      </c>
      <c r="G417" s="3">
        <v>0.875</v>
      </c>
    </row>
    <row r="418" spans="3:7">
      <c r="C418" s="11" t="s">
        <v>787</v>
      </c>
      <c r="D418" s="10">
        <v>1</v>
      </c>
      <c r="E418" s="10">
        <v>0</v>
      </c>
      <c r="F418" s="10">
        <v>0.79620853080568721</v>
      </c>
      <c r="G418" s="10">
        <v>0.20379146919431276</v>
      </c>
    </row>
    <row r="419" spans="3:7">
      <c r="C419" s="1" t="s">
        <v>374</v>
      </c>
      <c r="D419" s="3">
        <v>1</v>
      </c>
      <c r="E419" s="3">
        <v>1</v>
      </c>
      <c r="F419" s="3">
        <v>0.125</v>
      </c>
      <c r="G419" s="3">
        <v>0.875</v>
      </c>
    </row>
    <row r="420" spans="3:7">
      <c r="C420" s="1" t="s">
        <v>208</v>
      </c>
      <c r="D420" s="3">
        <v>0</v>
      </c>
      <c r="E420" s="3">
        <v>0</v>
      </c>
      <c r="F420" s="3">
        <v>0.79620853080568721</v>
      </c>
      <c r="G420" s="3">
        <v>0.20379146919431276</v>
      </c>
    </row>
    <row r="421" spans="3:7">
      <c r="C421" s="1" t="s">
        <v>347</v>
      </c>
      <c r="D421" s="3">
        <v>1</v>
      </c>
      <c r="E421" s="3">
        <v>1</v>
      </c>
      <c r="F421" s="3">
        <v>0.125</v>
      </c>
      <c r="G421" s="3">
        <v>0.875</v>
      </c>
    </row>
    <row r="422" spans="3:7">
      <c r="C422" s="1" t="s">
        <v>716</v>
      </c>
      <c r="D422" s="3">
        <v>0</v>
      </c>
      <c r="E422" s="3">
        <v>0</v>
      </c>
      <c r="F422" s="3">
        <v>0.79620853080568721</v>
      </c>
      <c r="G422" s="3">
        <v>0.20379146919431276</v>
      </c>
    </row>
    <row r="423" spans="3:7">
      <c r="C423" s="1" t="s">
        <v>651</v>
      </c>
      <c r="D423" s="3">
        <v>0</v>
      </c>
      <c r="E423" s="3">
        <v>0</v>
      </c>
      <c r="F423" s="3">
        <v>0.79620853080568721</v>
      </c>
      <c r="G423" s="3">
        <v>0.20379146919431276</v>
      </c>
    </row>
    <row r="424" spans="3:7">
      <c r="C424" s="1" t="s">
        <v>437</v>
      </c>
      <c r="D424" s="3">
        <v>1</v>
      </c>
      <c r="E424" s="3">
        <v>1</v>
      </c>
      <c r="F424" s="3">
        <v>0.125</v>
      </c>
      <c r="G424" s="3">
        <v>0.875</v>
      </c>
    </row>
    <row r="425" spans="3:7">
      <c r="C425" s="1" t="s">
        <v>65</v>
      </c>
      <c r="D425" s="3">
        <v>1</v>
      </c>
      <c r="E425" s="3">
        <v>1</v>
      </c>
      <c r="F425" s="3">
        <v>0.125</v>
      </c>
      <c r="G425" s="3">
        <v>0.875</v>
      </c>
    </row>
    <row r="426" spans="3:7">
      <c r="C426" s="1" t="s">
        <v>265</v>
      </c>
      <c r="D426" s="3">
        <v>1</v>
      </c>
      <c r="E426" s="3">
        <v>1</v>
      </c>
      <c r="F426" s="3">
        <v>0.125</v>
      </c>
      <c r="G426" s="3">
        <v>0.875</v>
      </c>
    </row>
    <row r="427" spans="3:7">
      <c r="C427" s="11" t="s">
        <v>464</v>
      </c>
      <c r="D427" s="10">
        <v>1</v>
      </c>
      <c r="E427" s="10">
        <v>0</v>
      </c>
      <c r="F427" s="10">
        <v>0.79620853080568721</v>
      </c>
      <c r="G427" s="10">
        <v>0.20379146919431276</v>
      </c>
    </row>
    <row r="428" spans="3:7">
      <c r="C428" s="1" t="s">
        <v>317</v>
      </c>
      <c r="D428" s="3">
        <v>1</v>
      </c>
      <c r="E428" s="3">
        <v>1</v>
      </c>
      <c r="F428" s="3">
        <v>0.125</v>
      </c>
      <c r="G428" s="3">
        <v>0.875</v>
      </c>
    </row>
    <row r="429" spans="3:7">
      <c r="C429" s="1" t="s">
        <v>112</v>
      </c>
      <c r="D429" s="3">
        <v>1</v>
      </c>
      <c r="E429" s="3">
        <v>1</v>
      </c>
      <c r="F429" s="3">
        <v>0.125</v>
      </c>
      <c r="G429" s="3">
        <v>0.875</v>
      </c>
    </row>
    <row r="430" spans="3:7">
      <c r="C430" s="1" t="s">
        <v>603</v>
      </c>
      <c r="D430" s="3">
        <v>1</v>
      </c>
      <c r="E430" s="3">
        <v>1</v>
      </c>
      <c r="F430" s="3">
        <v>0.125</v>
      </c>
      <c r="G430" s="3">
        <v>0.875</v>
      </c>
    </row>
    <row r="431" spans="3:7">
      <c r="C431" s="11" t="s">
        <v>39</v>
      </c>
      <c r="D431" s="10">
        <v>0</v>
      </c>
      <c r="E431" s="10">
        <v>1</v>
      </c>
      <c r="F431" s="10">
        <v>0.125</v>
      </c>
      <c r="G431" s="10">
        <v>0.875</v>
      </c>
    </row>
    <row r="432" spans="3:7">
      <c r="C432" s="1" t="s">
        <v>123</v>
      </c>
      <c r="D432" s="3">
        <v>0</v>
      </c>
      <c r="E432" s="3">
        <v>0</v>
      </c>
      <c r="F432" s="3">
        <v>0.79620853080568721</v>
      </c>
      <c r="G432" s="3">
        <v>0.20379146919431276</v>
      </c>
    </row>
    <row r="433" spans="3:7">
      <c r="C433" s="1" t="s">
        <v>919</v>
      </c>
      <c r="D433" s="3">
        <v>1</v>
      </c>
      <c r="E433" s="3">
        <v>1</v>
      </c>
      <c r="F433" s="3">
        <v>0.125</v>
      </c>
      <c r="G433" s="3">
        <v>0.875</v>
      </c>
    </row>
    <row r="434" spans="3:7">
      <c r="C434" s="1" t="s">
        <v>765</v>
      </c>
      <c r="D434" s="3">
        <v>1</v>
      </c>
      <c r="E434" s="3">
        <v>1</v>
      </c>
      <c r="F434" s="3">
        <v>0.125</v>
      </c>
      <c r="G434" s="3">
        <v>0.875</v>
      </c>
    </row>
    <row r="435" spans="3:7">
      <c r="C435" s="1" t="s">
        <v>103</v>
      </c>
      <c r="D435" s="3">
        <v>1</v>
      </c>
      <c r="E435" s="3">
        <v>1</v>
      </c>
      <c r="F435" s="3">
        <v>0.125</v>
      </c>
      <c r="G435" s="3">
        <v>0.875</v>
      </c>
    </row>
    <row r="436" spans="3:7">
      <c r="C436" s="11" t="s">
        <v>460</v>
      </c>
      <c r="D436" s="10">
        <v>1</v>
      </c>
      <c r="E436" s="10">
        <v>0</v>
      </c>
      <c r="F436" s="10">
        <v>0.79620853080568721</v>
      </c>
      <c r="G436" s="10">
        <v>0.20379146919431276</v>
      </c>
    </row>
    <row r="437" spans="3:7">
      <c r="C437" s="1" t="s">
        <v>372</v>
      </c>
      <c r="D437" s="3">
        <v>1</v>
      </c>
      <c r="E437" s="3">
        <v>1</v>
      </c>
      <c r="F437" s="3">
        <v>0.125</v>
      </c>
      <c r="G437" s="3">
        <v>0.875</v>
      </c>
    </row>
    <row r="438" spans="3:7">
      <c r="C438" s="1" t="s">
        <v>101</v>
      </c>
      <c r="D438" s="3">
        <v>0</v>
      </c>
      <c r="E438" s="3">
        <v>0</v>
      </c>
      <c r="F438" s="3">
        <v>0.79620853080568721</v>
      </c>
      <c r="G438" s="3">
        <v>0.20379146919431276</v>
      </c>
    </row>
    <row r="439" spans="3:7">
      <c r="C439" s="1" t="s">
        <v>365</v>
      </c>
      <c r="D439" s="3">
        <v>1</v>
      </c>
      <c r="E439" s="3">
        <v>1</v>
      </c>
      <c r="F439" s="3">
        <v>0.125</v>
      </c>
      <c r="G439" s="3">
        <v>0.875</v>
      </c>
    </row>
    <row r="440" spans="3:7">
      <c r="C440" s="1" t="s">
        <v>593</v>
      </c>
      <c r="D440" s="3">
        <v>1</v>
      </c>
      <c r="E440" s="3">
        <v>1</v>
      </c>
      <c r="F440" s="3">
        <v>0.125</v>
      </c>
      <c r="G440" s="3">
        <v>0.875</v>
      </c>
    </row>
    <row r="441" spans="3:7">
      <c r="C441" s="11" t="s">
        <v>685</v>
      </c>
      <c r="D441" s="10">
        <v>1</v>
      </c>
      <c r="E441" s="10">
        <v>0</v>
      </c>
      <c r="F441" s="10">
        <v>0.79620853080568721</v>
      </c>
      <c r="G441" s="10">
        <v>0.20379146919431276</v>
      </c>
    </row>
    <row r="442" spans="3:7">
      <c r="C442" s="1" t="s">
        <v>287</v>
      </c>
      <c r="D442" s="3">
        <v>1</v>
      </c>
      <c r="E442" s="3">
        <v>1</v>
      </c>
      <c r="F442" s="3">
        <v>0.125</v>
      </c>
      <c r="G442" s="3">
        <v>0.875</v>
      </c>
    </row>
    <row r="443" spans="3:7">
      <c r="C443" s="1" t="s">
        <v>99</v>
      </c>
      <c r="D443" s="3">
        <v>0</v>
      </c>
      <c r="E443" s="3">
        <v>0</v>
      </c>
      <c r="F443" s="3">
        <v>0.79620853080568721</v>
      </c>
      <c r="G443" s="3">
        <v>0.20379146919431276</v>
      </c>
    </row>
    <row r="444" spans="3:7">
      <c r="C444" s="1" t="s">
        <v>938</v>
      </c>
      <c r="D444" s="3">
        <v>1</v>
      </c>
      <c r="E444" s="3">
        <v>1</v>
      </c>
      <c r="F444" s="3">
        <v>0.125</v>
      </c>
      <c r="G444" s="3">
        <v>0.875</v>
      </c>
    </row>
    <row r="445" spans="3:7">
      <c r="C445" s="11" t="s">
        <v>864</v>
      </c>
      <c r="D445" s="10">
        <v>0</v>
      </c>
      <c r="E445" s="10">
        <v>1</v>
      </c>
      <c r="F445" s="10">
        <v>0.125</v>
      </c>
      <c r="G445" s="10">
        <v>0.875</v>
      </c>
    </row>
    <row r="446" spans="3:7">
      <c r="C446" s="1" t="s">
        <v>749</v>
      </c>
      <c r="D446" s="3">
        <v>1</v>
      </c>
      <c r="E446" s="3">
        <v>1</v>
      </c>
      <c r="F446" s="3">
        <v>0.125</v>
      </c>
      <c r="G446" s="3">
        <v>0.875</v>
      </c>
    </row>
    <row r="447" spans="3:7">
      <c r="C447" s="1" t="s">
        <v>209</v>
      </c>
      <c r="D447" s="3">
        <v>1</v>
      </c>
      <c r="E447" s="3">
        <v>1</v>
      </c>
      <c r="F447" s="3">
        <v>0.125</v>
      </c>
      <c r="G447" s="3">
        <v>0.875</v>
      </c>
    </row>
    <row r="448" spans="3:7">
      <c r="C448" s="1" t="s">
        <v>35</v>
      </c>
      <c r="D448" s="3">
        <v>1</v>
      </c>
      <c r="E448" s="3">
        <v>1</v>
      </c>
      <c r="F448" s="3">
        <v>0.125</v>
      </c>
      <c r="G448" s="3">
        <v>0.875</v>
      </c>
    </row>
    <row r="449" spans="3:7">
      <c r="C449" s="1" t="s">
        <v>392</v>
      </c>
      <c r="D449" s="3">
        <v>1</v>
      </c>
      <c r="E449" s="3">
        <v>1</v>
      </c>
      <c r="F449" s="3">
        <v>0.125</v>
      </c>
      <c r="G449" s="3">
        <v>0.875</v>
      </c>
    </row>
    <row r="450" spans="3:7">
      <c r="C450" s="1" t="s">
        <v>727</v>
      </c>
      <c r="D450" s="3">
        <v>0</v>
      </c>
      <c r="E450" s="3">
        <v>0</v>
      </c>
      <c r="F450" s="3">
        <v>0.79620853080568721</v>
      </c>
      <c r="G450" s="3">
        <v>0.20379146919431276</v>
      </c>
    </row>
    <row r="451" spans="3:7">
      <c r="C451" s="11" t="s">
        <v>674</v>
      </c>
      <c r="D451" s="10">
        <v>1</v>
      </c>
      <c r="E451" s="10">
        <v>0</v>
      </c>
      <c r="F451" s="10">
        <v>0.79620853080568721</v>
      </c>
      <c r="G451" s="10">
        <v>0.20379146919431276</v>
      </c>
    </row>
    <row r="452" spans="3:7">
      <c r="C452" s="1" t="s">
        <v>34</v>
      </c>
      <c r="D452" s="3">
        <v>0</v>
      </c>
      <c r="E452" s="3">
        <v>0</v>
      </c>
      <c r="F452" s="3">
        <v>0.79620853080568721</v>
      </c>
      <c r="G452" s="3">
        <v>0.20379146919431276</v>
      </c>
    </row>
    <row r="453" spans="3:7">
      <c r="C453" s="11" t="s">
        <v>783</v>
      </c>
      <c r="D453" s="10">
        <v>1</v>
      </c>
      <c r="E453" s="10">
        <v>0</v>
      </c>
      <c r="F453" s="10">
        <v>0.79620853080568721</v>
      </c>
      <c r="G453" s="10">
        <v>0.20379146919431276</v>
      </c>
    </row>
    <row r="454" spans="3:7">
      <c r="C454" s="1" t="s">
        <v>64</v>
      </c>
      <c r="D454" s="3">
        <v>0</v>
      </c>
      <c r="E454" s="3">
        <v>0</v>
      </c>
      <c r="F454" s="3">
        <v>0.79620853080568721</v>
      </c>
      <c r="G454" s="3">
        <v>0.20379146919431276</v>
      </c>
    </row>
    <row r="455" spans="3:7">
      <c r="C455" s="1" t="s">
        <v>94</v>
      </c>
      <c r="D455" s="3">
        <v>1</v>
      </c>
      <c r="E455" s="3">
        <v>1</v>
      </c>
      <c r="F455" s="3">
        <v>0.125</v>
      </c>
      <c r="G455" s="3">
        <v>0.875</v>
      </c>
    </row>
    <row r="456" spans="3:7">
      <c r="C456" s="1" t="s">
        <v>795</v>
      </c>
      <c r="D456" s="3">
        <v>1</v>
      </c>
      <c r="E456" s="3">
        <v>1</v>
      </c>
      <c r="F456" s="3">
        <v>0.125</v>
      </c>
      <c r="G456" s="3">
        <v>0.875</v>
      </c>
    </row>
    <row r="457" spans="3:7">
      <c r="C457" s="1" t="s">
        <v>718</v>
      </c>
      <c r="D457" s="3">
        <v>0</v>
      </c>
      <c r="E457" s="3">
        <v>0</v>
      </c>
      <c r="F457" s="3">
        <v>0.79620853080568721</v>
      </c>
      <c r="G457" s="3">
        <v>0.20379146919431276</v>
      </c>
    </row>
    <row r="458" spans="3:7">
      <c r="C458" s="11" t="s">
        <v>693</v>
      </c>
      <c r="D458" s="10">
        <v>0</v>
      </c>
      <c r="E458" s="10">
        <v>1</v>
      </c>
      <c r="F458" s="10">
        <v>0.125</v>
      </c>
      <c r="G458" s="10">
        <v>0.875</v>
      </c>
    </row>
    <row r="459" spans="3:7">
      <c r="C459" s="1" t="s">
        <v>47</v>
      </c>
      <c r="D459" s="3">
        <v>1</v>
      </c>
      <c r="E459" s="3">
        <v>1</v>
      </c>
      <c r="F459" s="3">
        <v>0.125</v>
      </c>
      <c r="G459" s="3">
        <v>0.875</v>
      </c>
    </row>
    <row r="460" spans="3:7">
      <c r="C460" s="11" t="s">
        <v>721</v>
      </c>
      <c r="D460" s="10">
        <v>1</v>
      </c>
      <c r="E460" s="10">
        <v>0</v>
      </c>
      <c r="F460" s="10">
        <v>0.79620853080568721</v>
      </c>
      <c r="G460" s="10">
        <v>0.20379146919431276</v>
      </c>
    </row>
    <row r="461" spans="3:7">
      <c r="C461" s="1" t="s">
        <v>628</v>
      </c>
      <c r="D461" s="3">
        <v>0</v>
      </c>
      <c r="E461" s="3">
        <v>0</v>
      </c>
      <c r="F461" s="3">
        <v>0.79620853080568721</v>
      </c>
      <c r="G461" s="3">
        <v>0.20379146919431276</v>
      </c>
    </row>
    <row r="462" spans="3:7">
      <c r="C462" s="1" t="s">
        <v>658</v>
      </c>
      <c r="D462" s="3">
        <v>0</v>
      </c>
      <c r="E462" s="3">
        <v>0</v>
      </c>
      <c r="F462" s="3">
        <v>0.79620853080568721</v>
      </c>
      <c r="G462" s="3">
        <v>0.20379146919431276</v>
      </c>
    </row>
    <row r="463" spans="3:7">
      <c r="C463" s="11" t="s">
        <v>660</v>
      </c>
      <c r="D463" s="10">
        <v>0</v>
      </c>
      <c r="E463" s="10">
        <v>1</v>
      </c>
      <c r="F463" s="10">
        <v>0.125</v>
      </c>
      <c r="G463" s="10">
        <v>0.875</v>
      </c>
    </row>
    <row r="464" spans="3:7">
      <c r="C464" s="1" t="s">
        <v>168</v>
      </c>
      <c r="D464" s="3">
        <v>1</v>
      </c>
      <c r="E464" s="3">
        <v>1</v>
      </c>
      <c r="F464" s="3">
        <v>0.125</v>
      </c>
      <c r="G464" s="3">
        <v>0.875</v>
      </c>
    </row>
    <row r="465" spans="3:7">
      <c r="C465" s="1" t="s">
        <v>553</v>
      </c>
      <c r="D465" s="3">
        <v>1</v>
      </c>
      <c r="E465" s="3">
        <v>1</v>
      </c>
      <c r="F465" s="3">
        <v>0.125</v>
      </c>
      <c r="G465" s="3">
        <v>0.875</v>
      </c>
    </row>
    <row r="466" spans="3:7">
      <c r="C466" s="1" t="s">
        <v>414</v>
      </c>
      <c r="D466" s="3">
        <v>1</v>
      </c>
      <c r="E466" s="3">
        <v>1</v>
      </c>
      <c r="F466" s="3">
        <v>0.125</v>
      </c>
      <c r="G466" s="3">
        <v>0.875</v>
      </c>
    </row>
    <row r="467" spans="3:7">
      <c r="C467" s="1" t="s">
        <v>568</v>
      </c>
      <c r="D467" s="3">
        <v>0</v>
      </c>
      <c r="E467" s="3">
        <v>0</v>
      </c>
      <c r="F467" s="3">
        <v>0.79620853080568721</v>
      </c>
      <c r="G467" s="3">
        <v>0.20379146919431276</v>
      </c>
    </row>
    <row r="468" spans="3:7">
      <c r="C468" s="11" t="s">
        <v>774</v>
      </c>
      <c r="D468" s="10">
        <v>0</v>
      </c>
      <c r="E468" s="10">
        <v>1</v>
      </c>
      <c r="F468" s="10">
        <v>0.125</v>
      </c>
      <c r="G468" s="10">
        <v>0.875</v>
      </c>
    </row>
    <row r="469" spans="3:7">
      <c r="C469" s="1" t="s">
        <v>62</v>
      </c>
      <c r="D469" s="3">
        <v>0</v>
      </c>
      <c r="E469" s="3">
        <v>0</v>
      </c>
      <c r="F469" s="3">
        <v>0.79620853080568721</v>
      </c>
      <c r="G469" s="3">
        <v>0.20379146919431276</v>
      </c>
    </row>
    <row r="470" spans="3:7">
      <c r="C470" s="1" t="s">
        <v>637</v>
      </c>
      <c r="D470" s="3">
        <v>0</v>
      </c>
      <c r="E470" s="3">
        <v>0</v>
      </c>
      <c r="F470" s="3">
        <v>0.79620853080568721</v>
      </c>
      <c r="G470" s="3">
        <v>0.20379146919431276</v>
      </c>
    </row>
    <row r="471" spans="3:7">
      <c r="C471" s="11" t="s">
        <v>448</v>
      </c>
      <c r="D471" s="10">
        <v>1</v>
      </c>
      <c r="E471" s="10">
        <v>0</v>
      </c>
      <c r="F471" s="10">
        <v>0.79620853080568721</v>
      </c>
      <c r="G471" s="10">
        <v>0.20379146919431276</v>
      </c>
    </row>
    <row r="472" spans="3:7">
      <c r="C472" s="1" t="s">
        <v>740</v>
      </c>
      <c r="D472" s="3">
        <v>1</v>
      </c>
      <c r="E472" s="3">
        <v>1</v>
      </c>
      <c r="F472" s="3">
        <v>0.125</v>
      </c>
      <c r="G472" s="3">
        <v>0.875</v>
      </c>
    </row>
    <row r="473" spans="3:7">
      <c r="C473" s="1" t="s">
        <v>327</v>
      </c>
      <c r="D473" s="3">
        <v>1</v>
      </c>
      <c r="E473" s="3">
        <v>1</v>
      </c>
      <c r="F473" s="3">
        <v>0.125</v>
      </c>
      <c r="G473" s="3">
        <v>0.875</v>
      </c>
    </row>
    <row r="474" spans="3:7">
      <c r="C474" s="1" t="s">
        <v>191</v>
      </c>
      <c r="D474" s="3">
        <v>0</v>
      </c>
      <c r="E474" s="3">
        <v>0</v>
      </c>
      <c r="F474" s="3">
        <v>0.79620853080568721</v>
      </c>
      <c r="G474" s="3">
        <v>0.20379146919431276</v>
      </c>
    </row>
    <row r="475" spans="3:7">
      <c r="C475" s="1" t="s">
        <v>244</v>
      </c>
      <c r="D475" s="3">
        <v>1</v>
      </c>
      <c r="E475" s="3">
        <v>1</v>
      </c>
      <c r="F475" s="3">
        <v>0.125</v>
      </c>
      <c r="G475" s="3">
        <v>0.875</v>
      </c>
    </row>
    <row r="476" spans="3:7">
      <c r="C476" s="1" t="s">
        <v>681</v>
      </c>
      <c r="D476" s="3">
        <v>0</v>
      </c>
      <c r="E476" s="3">
        <v>0</v>
      </c>
      <c r="F476" s="3">
        <v>0.79620853080568721</v>
      </c>
      <c r="G476" s="3">
        <v>0.20379146919431276</v>
      </c>
    </row>
    <row r="477" spans="3:7">
      <c r="C477" s="11" t="s">
        <v>153</v>
      </c>
      <c r="D477" s="10">
        <v>0</v>
      </c>
      <c r="E477" s="10">
        <v>1</v>
      </c>
      <c r="F477" s="10">
        <v>0.125</v>
      </c>
      <c r="G477" s="10">
        <v>0.875</v>
      </c>
    </row>
    <row r="478" spans="3:7">
      <c r="C478" s="1" t="s">
        <v>268</v>
      </c>
      <c r="D478" s="3">
        <v>1</v>
      </c>
      <c r="E478" s="3">
        <v>1</v>
      </c>
      <c r="F478" s="3">
        <v>0.125</v>
      </c>
      <c r="G478" s="3">
        <v>0.875</v>
      </c>
    </row>
    <row r="479" spans="3:7">
      <c r="C479" s="1" t="s">
        <v>218</v>
      </c>
      <c r="D479" s="3">
        <v>0</v>
      </c>
      <c r="E479" s="3">
        <v>0</v>
      </c>
      <c r="F479" s="3">
        <v>0.79620853080568721</v>
      </c>
      <c r="G479" s="3">
        <v>0.20379146919431276</v>
      </c>
    </row>
    <row r="480" spans="3:7">
      <c r="C480" s="1" t="s">
        <v>833</v>
      </c>
      <c r="D480" s="3">
        <v>0</v>
      </c>
      <c r="E480" s="3">
        <v>0</v>
      </c>
      <c r="F480" s="3">
        <v>0.79620853080568721</v>
      </c>
      <c r="G480" s="3">
        <v>0.20379146919431276</v>
      </c>
    </row>
    <row r="481" spans="3:7">
      <c r="C481" s="1" t="s">
        <v>591</v>
      </c>
      <c r="D481" s="3">
        <v>1</v>
      </c>
      <c r="E481" s="3">
        <v>1</v>
      </c>
      <c r="F481" s="3">
        <v>0.125</v>
      </c>
      <c r="G481" s="3">
        <v>0.875</v>
      </c>
    </row>
    <row r="482" spans="3:7">
      <c r="C482" s="1" t="s">
        <v>775</v>
      </c>
      <c r="D482" s="3">
        <v>0</v>
      </c>
      <c r="E482" s="3">
        <v>0</v>
      </c>
      <c r="F482" s="3">
        <v>0.79620853080568721</v>
      </c>
      <c r="G482" s="3">
        <v>0.20379146919431276</v>
      </c>
    </row>
    <row r="483" spans="3:7">
      <c r="C483" s="1" t="s">
        <v>130</v>
      </c>
      <c r="D483" s="3">
        <v>0</v>
      </c>
      <c r="E483" s="3">
        <v>0</v>
      </c>
      <c r="F483" s="3">
        <v>0.79620853080568721</v>
      </c>
      <c r="G483" s="3">
        <v>0.20379146919431276</v>
      </c>
    </row>
    <row r="484" spans="3:7">
      <c r="C484" s="1" t="s">
        <v>491</v>
      </c>
      <c r="D484" s="3">
        <v>0</v>
      </c>
      <c r="E484" s="3">
        <v>0</v>
      </c>
      <c r="F484" s="3">
        <v>0.79620853080568721</v>
      </c>
      <c r="G484" s="3">
        <v>0.20379146919431276</v>
      </c>
    </row>
    <row r="485" spans="3:7">
      <c r="C485" s="1" t="s">
        <v>830</v>
      </c>
      <c r="D485" s="3">
        <v>1</v>
      </c>
      <c r="E485" s="3">
        <v>1</v>
      </c>
      <c r="F485" s="3">
        <v>0.125</v>
      </c>
      <c r="G485" s="3">
        <v>0.875</v>
      </c>
    </row>
    <row r="486" spans="3:7">
      <c r="C486" s="11" t="s">
        <v>458</v>
      </c>
      <c r="D486" s="10">
        <v>0</v>
      </c>
      <c r="E486" s="10">
        <v>1</v>
      </c>
      <c r="F486" s="10">
        <v>0.125</v>
      </c>
      <c r="G486" s="10">
        <v>0.875</v>
      </c>
    </row>
    <row r="487" spans="3:7">
      <c r="C487" s="1" t="s">
        <v>529</v>
      </c>
      <c r="D487" s="3">
        <v>1</v>
      </c>
      <c r="E487" s="3">
        <v>1</v>
      </c>
      <c r="F487" s="3">
        <v>0.125</v>
      </c>
      <c r="G487" s="3">
        <v>0.875</v>
      </c>
    </row>
    <row r="488" spans="3:7">
      <c r="C488" s="1" t="s">
        <v>626</v>
      </c>
      <c r="D488" s="3">
        <v>1</v>
      </c>
      <c r="E488" s="3">
        <v>1</v>
      </c>
      <c r="F488" s="3">
        <v>0.125</v>
      </c>
      <c r="G488" s="3">
        <v>0.875</v>
      </c>
    </row>
    <row r="489" spans="3:7">
      <c r="C489" s="1" t="s">
        <v>549</v>
      </c>
      <c r="D489" s="3">
        <v>0</v>
      </c>
      <c r="E489" s="3">
        <v>0</v>
      </c>
      <c r="F489" s="3">
        <v>0.79620853080568721</v>
      </c>
      <c r="G489" s="3">
        <v>0.20379146919431276</v>
      </c>
    </row>
    <row r="490" spans="3:7">
      <c r="C490" s="1" t="s">
        <v>769</v>
      </c>
      <c r="D490" s="3">
        <v>1</v>
      </c>
      <c r="E490" s="3">
        <v>1</v>
      </c>
      <c r="F490" s="3">
        <v>0.125</v>
      </c>
      <c r="G490" s="3">
        <v>0.875</v>
      </c>
    </row>
    <row r="491" spans="3:7">
      <c r="C491" s="1" t="s">
        <v>237</v>
      </c>
      <c r="D491" s="3">
        <v>0</v>
      </c>
      <c r="E491" s="3">
        <v>0</v>
      </c>
      <c r="F491" s="3">
        <v>0.79620853080568721</v>
      </c>
      <c r="G491" s="3">
        <v>0.20379146919431276</v>
      </c>
    </row>
    <row r="492" spans="3:7">
      <c r="C492" s="1" t="s">
        <v>826</v>
      </c>
      <c r="D492" s="3">
        <v>0</v>
      </c>
      <c r="E492" s="3">
        <v>0</v>
      </c>
      <c r="F492" s="3">
        <v>0.79620853080568721</v>
      </c>
      <c r="G492" s="3">
        <v>0.20379146919431276</v>
      </c>
    </row>
    <row r="493" spans="3:7">
      <c r="C493" s="1" t="s">
        <v>574</v>
      </c>
      <c r="D493" s="3">
        <v>1</v>
      </c>
      <c r="E493" s="3">
        <v>1</v>
      </c>
      <c r="F493" s="3">
        <v>0.125</v>
      </c>
      <c r="G493" s="3">
        <v>0.875</v>
      </c>
    </row>
    <row r="494" spans="3:7">
      <c r="C494" s="1" t="s">
        <v>241</v>
      </c>
      <c r="D494" s="3">
        <v>0</v>
      </c>
      <c r="E494" s="3">
        <v>0</v>
      </c>
      <c r="F494" s="3">
        <v>0.79620853080568721</v>
      </c>
      <c r="G494" s="3">
        <v>0.20379146919431276</v>
      </c>
    </row>
    <row r="495" spans="3:7">
      <c r="C495" s="1" t="s">
        <v>602</v>
      </c>
      <c r="D495" s="3">
        <v>1</v>
      </c>
      <c r="E495" s="3">
        <v>1</v>
      </c>
      <c r="F495" s="3">
        <v>0.125</v>
      </c>
      <c r="G495" s="3">
        <v>0.875</v>
      </c>
    </row>
  </sheetData>
  <mergeCells count="20">
    <mergeCell ref="C12:E12"/>
    <mergeCell ref="C17:F17"/>
    <mergeCell ref="C23:D23"/>
    <mergeCell ref="B4:C4"/>
    <mergeCell ref="D4:E4"/>
    <mergeCell ref="F4:G4"/>
    <mergeCell ref="B6:C6"/>
    <mergeCell ref="D6:E6"/>
    <mergeCell ref="F6:G6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2'!$B$10:$B$10" display="Best Pruned Tree Rules (Using Validation Data)" xr:uid="{8D953772-1993-45FD-9E7B-91AEA85B3E0B}"/>
    <hyperlink ref="D4" location="'CT_FullTree2'!$B$10:$B$10" display="Fully Grown Tree Rules (Using Training Data)" xr:uid="{66AE244E-A8F7-4902-B25C-6AA40A89E894}"/>
    <hyperlink ref="F4" location="'CT_Output2'!$B$10:$B$10" display="Inputs" xr:uid="{0760B3F9-A843-48BA-B3CE-CEA172F50C88}"/>
    <hyperlink ref="H4" location="'CT_Output2'!$B$77:$B$77" display="Feature Importance" xr:uid="{04C619F2-0C20-4243-8B79-16E05E8017CC}"/>
    <hyperlink ref="J4" location="'CT_Stored2'!$B$10:$B$10" display="PMML Model" xr:uid="{2C1C9CCE-F8BF-48A6-925B-41BE6AEBADC2}"/>
    <hyperlink ref="B5" location="'CT_TestLiftChart2'!$B$10:$B$10" display="Testing: Charts" xr:uid="{4C713522-8F9D-4AB4-A04A-A84D1124487D}"/>
    <hyperlink ref="D5" location="'CT_TestScore2'!$B$10:$B$10" display="Testing: Classification Summary" xr:uid="{2E86FE90-DE21-4EDA-91AA-0C24B79D25FD}"/>
    <hyperlink ref="F5" location="'CT_TestScore2'!$B$34:$B$34" display="Testing: Classification Details" xr:uid="{3D81670C-A1FE-4ACA-89D7-8FCC7946AC45}"/>
    <hyperlink ref="H5" location="'CT_TrainingLiftChart2'!$B$10:$B$10" display="Training: Charts" xr:uid="{D492D45E-8D5B-426E-A713-5B4F32280CBF}"/>
    <hyperlink ref="J5" location="'CT_TrainingScore2'!$B$10:$B$10" display="Training: Classification Summary" xr:uid="{60E3BDA0-9C52-45F9-8A09-8064554FAAC2}"/>
    <hyperlink ref="B6" location="'CT_TrainingScore2'!$B$34:$B$34" display="Training: Classification Details" xr:uid="{F10F6969-B96D-4369-939B-3294BE027D98}"/>
    <hyperlink ref="D6" location="'CT_ValidationLiftChart2'!$B$10:$B$10" display="Validation: Charts" xr:uid="{E4686ABC-8A4F-4EDD-BED2-F45941A775B4}"/>
    <hyperlink ref="F6" location="'CT_ValidationScore2'!$B$10:$B$10" display="Validation: Classification Summary" xr:uid="{45F4A0AF-1571-4091-A8A8-0AE549FA60E4}"/>
    <hyperlink ref="H6" location="'CT_ValidationScore2'!$B$34:$B$34" display="Validation: Classification Details" xr:uid="{552D8D50-185B-46F3-8ADD-995D03D4B3A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0EB7-9FAD-4A9E-BA47-705312DD2AAD}">
  <dimension ref="B1:AX499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4" max="14" width="14.85546875" bestFit="1" customWidth="1"/>
  </cols>
  <sheetData>
    <row r="1" spans="2:50" ht="18">
      <c r="B1" s="5" t="s">
        <v>1055</v>
      </c>
      <c r="N1" t="s">
        <v>943</v>
      </c>
      <c r="AX1" s="9" t="s">
        <v>1056</v>
      </c>
    </row>
    <row r="3" spans="2:50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  <c r="AX3" s="9" t="s">
        <v>1057</v>
      </c>
    </row>
    <row r="4" spans="2:50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  <c r="AX4" s="9" t="s">
        <v>1058</v>
      </c>
    </row>
    <row r="5" spans="2:50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15</v>
      </c>
      <c r="P5" s="7">
        <v>36</v>
      </c>
      <c r="Q5" s="7">
        <v>63</v>
      </c>
    </row>
    <row r="6" spans="2:50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50" ht="18">
      <c r="B10" s="6" t="s">
        <v>1059</v>
      </c>
    </row>
    <row r="12" spans="2:50">
      <c r="B12" s="4" t="s">
        <v>1060</v>
      </c>
      <c r="C12" t="s">
        <v>1061</v>
      </c>
    </row>
    <row r="13" spans="2:50">
      <c r="B13" s="4" t="s">
        <v>1062</v>
      </c>
      <c r="C13" t="s">
        <v>1063</v>
      </c>
    </row>
    <row r="14" spans="2:50">
      <c r="B14" s="4" t="s">
        <v>1064</v>
      </c>
      <c r="C14" t="s">
        <v>1065</v>
      </c>
    </row>
    <row r="16" spans="2:50" ht="18">
      <c r="B16" s="6" t="s">
        <v>1066</v>
      </c>
      <c r="I16" s="6" t="s">
        <v>1067</v>
      </c>
    </row>
    <row r="18" spans="2:13">
      <c r="C18" s="1" t="s">
        <v>1068</v>
      </c>
      <c r="D18" s="2" t="s">
        <v>1069</v>
      </c>
      <c r="E18" s="2" t="s">
        <v>1070</v>
      </c>
      <c r="F18" s="2" t="s">
        <v>1071</v>
      </c>
      <c r="G18" s="2" t="s">
        <v>1072</v>
      </c>
      <c r="J18" s="1" t="s">
        <v>1073</v>
      </c>
      <c r="K18" s="2" t="s">
        <v>1068</v>
      </c>
      <c r="L18" s="2" t="s">
        <v>1074</v>
      </c>
    </row>
    <row r="19" spans="2:13">
      <c r="C19" s="1" t="s">
        <v>1075</v>
      </c>
      <c r="D19" s="3">
        <v>0.77777777777777779</v>
      </c>
      <c r="E19" s="3">
        <v>0.4204374825912609</v>
      </c>
      <c r="F19" s="3">
        <v>0</v>
      </c>
      <c r="G19" s="3">
        <v>1</v>
      </c>
      <c r="J19" s="1">
        <v>1</v>
      </c>
      <c r="K19" s="3">
        <v>1</v>
      </c>
      <c r="L19" s="3">
        <v>1.3730769230769233</v>
      </c>
    </row>
    <row r="20" spans="2:13">
      <c r="C20" s="1" t="s">
        <v>1076</v>
      </c>
      <c r="D20" s="3">
        <v>0.82608695652173914</v>
      </c>
      <c r="E20" s="3">
        <v>0.3832230465168327</v>
      </c>
      <c r="F20" s="3">
        <v>0</v>
      </c>
      <c r="G20" s="3">
        <v>1</v>
      </c>
      <c r="J20" s="1">
        <v>2</v>
      </c>
      <c r="K20" s="3">
        <v>2</v>
      </c>
      <c r="L20" s="3">
        <v>1.458361204013378</v>
      </c>
    </row>
    <row r="21" spans="2:13">
      <c r="C21" s="1" t="s">
        <v>1077</v>
      </c>
      <c r="D21" s="3">
        <v>0.89130434782608692</v>
      </c>
      <c r="E21" s="3">
        <v>0.31469638768997782</v>
      </c>
      <c r="F21" s="3">
        <v>0</v>
      </c>
      <c r="G21" s="3">
        <v>1</v>
      </c>
      <c r="J21" s="1">
        <v>3</v>
      </c>
      <c r="K21" s="3">
        <v>3</v>
      </c>
      <c r="L21" s="3">
        <v>1.573494983277592</v>
      </c>
    </row>
    <row r="22" spans="2:13">
      <c r="C22" s="1" t="s">
        <v>1078</v>
      </c>
      <c r="D22" s="3">
        <v>0.93478260869565222</v>
      </c>
      <c r="E22" s="3">
        <v>0.24963741822833788</v>
      </c>
      <c r="F22" s="3">
        <v>0</v>
      </c>
      <c r="G22" s="3">
        <v>1</v>
      </c>
      <c r="J22" s="1">
        <v>4</v>
      </c>
      <c r="K22" s="3">
        <v>4</v>
      </c>
      <c r="L22" s="3">
        <v>1.6502508361204016</v>
      </c>
    </row>
    <row r="23" spans="2:13">
      <c r="C23" s="1" t="s">
        <v>1079</v>
      </c>
      <c r="D23" s="3">
        <v>0.95652173913043481</v>
      </c>
      <c r="E23" s="3">
        <v>0.20618457094236209</v>
      </c>
      <c r="F23" s="3">
        <v>0</v>
      </c>
      <c r="G23" s="3">
        <v>1</v>
      </c>
      <c r="J23" s="1">
        <v>5</v>
      </c>
      <c r="K23" s="3">
        <v>5</v>
      </c>
      <c r="L23" s="3">
        <v>1.6886287625418062</v>
      </c>
    </row>
    <row r="24" spans="2:13">
      <c r="C24" s="1" t="s">
        <v>1080</v>
      </c>
      <c r="D24" s="3">
        <v>0.34782608695652173</v>
      </c>
      <c r="E24" s="3">
        <v>0.48154341234307679</v>
      </c>
      <c r="F24" s="3">
        <v>0</v>
      </c>
      <c r="G24" s="3">
        <v>1</v>
      </c>
      <c r="J24" s="1">
        <v>6</v>
      </c>
      <c r="K24" s="3">
        <v>6</v>
      </c>
      <c r="L24" s="3">
        <v>0.61404682274247491</v>
      </c>
    </row>
    <row r="25" spans="2:13">
      <c r="C25" s="1" t="s">
        <v>1081</v>
      </c>
      <c r="D25" s="3">
        <v>0</v>
      </c>
      <c r="E25" s="3">
        <v>0</v>
      </c>
      <c r="F25" s="3">
        <v>0</v>
      </c>
      <c r="G25" s="3">
        <v>0</v>
      </c>
      <c r="J25" s="1">
        <v>7</v>
      </c>
      <c r="K25" s="3">
        <v>7</v>
      </c>
      <c r="L25" s="3">
        <v>0</v>
      </c>
    </row>
    <row r="26" spans="2:13">
      <c r="C26" s="1" t="s">
        <v>1082</v>
      </c>
      <c r="D26" s="3">
        <v>0.41304347826086957</v>
      </c>
      <c r="E26" s="3">
        <v>0.49782134039886411</v>
      </c>
      <c r="F26" s="3">
        <v>0</v>
      </c>
      <c r="G26" s="3">
        <v>1</v>
      </c>
      <c r="J26" s="1">
        <v>8</v>
      </c>
      <c r="K26" s="3">
        <v>8</v>
      </c>
      <c r="L26" s="3">
        <v>0.72918060200668899</v>
      </c>
    </row>
    <row r="27" spans="2:13">
      <c r="C27" s="1" t="s">
        <v>1083</v>
      </c>
      <c r="D27" s="3">
        <v>0.21739130434782608</v>
      </c>
      <c r="E27" s="3">
        <v>0.41702882811414954</v>
      </c>
      <c r="F27" s="3">
        <v>0</v>
      </c>
      <c r="G27" s="3">
        <v>1</v>
      </c>
      <c r="J27" s="1">
        <v>9</v>
      </c>
      <c r="K27" s="3">
        <v>9</v>
      </c>
      <c r="L27" s="3">
        <v>0.38377926421404684</v>
      </c>
    </row>
    <row r="28" spans="2:13">
      <c r="C28" s="1" t="s">
        <v>1084</v>
      </c>
      <c r="D28" s="3">
        <v>0.30434782608695654</v>
      </c>
      <c r="E28" s="3">
        <v>0.4652151338606117</v>
      </c>
      <c r="F28" s="3">
        <v>0</v>
      </c>
      <c r="G28" s="3">
        <v>1</v>
      </c>
      <c r="J28" s="1">
        <v>10</v>
      </c>
      <c r="K28" s="3">
        <v>10</v>
      </c>
      <c r="L28" s="3">
        <v>0.53729096989966563</v>
      </c>
    </row>
    <row r="30" spans="2:13" ht="18">
      <c r="B30" s="6" t="s">
        <v>1085</v>
      </c>
    </row>
    <row r="32" spans="2:13">
      <c r="C32" s="1" t="s">
        <v>1086</v>
      </c>
      <c r="D32" s="2" t="s">
        <v>1039</v>
      </c>
      <c r="E32" s="2" t="s">
        <v>1060</v>
      </c>
      <c r="F32" s="2" t="s">
        <v>1087</v>
      </c>
      <c r="G32" s="2" t="s">
        <v>1088</v>
      </c>
      <c r="H32" s="2" t="s">
        <v>1089</v>
      </c>
      <c r="I32" s="2" t="s">
        <v>1090</v>
      </c>
      <c r="J32" s="2" t="s">
        <v>1091</v>
      </c>
      <c r="K32" s="2" t="s">
        <v>1092</v>
      </c>
      <c r="L32" s="2" t="s">
        <v>1093</v>
      </c>
      <c r="M32" s="2" t="s">
        <v>1094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2.1786492374727671E-3</v>
      </c>
      <c r="F34" s="3">
        <v>1</v>
      </c>
      <c r="G34" s="3">
        <v>0.56644880174291934</v>
      </c>
      <c r="H34" s="3">
        <v>1.7653846153846153</v>
      </c>
      <c r="I34" s="3">
        <v>1</v>
      </c>
      <c r="J34" s="3">
        <v>1.7653846153846153</v>
      </c>
      <c r="K34" s="3">
        <v>3.8461538461538464E-3</v>
      </c>
      <c r="L34" s="3">
        <v>2.1786492374727671E-3</v>
      </c>
      <c r="M34" s="3">
        <v>3.8461538461538464E-3</v>
      </c>
    </row>
    <row r="35" spans="3:13">
      <c r="C35" s="1">
        <v>2</v>
      </c>
      <c r="D35" s="3">
        <v>2</v>
      </c>
      <c r="E35" s="3">
        <v>4.3572984749455342E-3</v>
      </c>
      <c r="F35" s="3">
        <v>2</v>
      </c>
      <c r="G35" s="3">
        <v>1.1328976034858387</v>
      </c>
      <c r="H35" s="3">
        <v>1.7653846153846153</v>
      </c>
      <c r="I35" s="3">
        <v>1</v>
      </c>
      <c r="J35" s="3">
        <v>1.7653846153846153</v>
      </c>
      <c r="K35" s="3">
        <v>7.6923076923076927E-3</v>
      </c>
      <c r="L35" s="3">
        <v>4.3572984749455342E-3</v>
      </c>
      <c r="M35" s="3">
        <v>7.6923076923076927E-3</v>
      </c>
    </row>
    <row r="36" spans="3:13">
      <c r="C36" s="1">
        <v>3</v>
      </c>
      <c r="D36" s="3">
        <v>3</v>
      </c>
      <c r="E36" s="3">
        <v>6.5359477124183009E-3</v>
      </c>
      <c r="F36" s="3">
        <v>3</v>
      </c>
      <c r="G36" s="3">
        <v>1.6993464052287579</v>
      </c>
      <c r="H36" s="3">
        <v>1.7653846153846153</v>
      </c>
      <c r="I36" s="3">
        <v>1</v>
      </c>
      <c r="J36" s="3">
        <v>1.7653846153846153</v>
      </c>
      <c r="K36" s="3">
        <v>1.1538461538461539E-2</v>
      </c>
      <c r="L36" s="3">
        <v>6.5359477124183009E-3</v>
      </c>
      <c r="M36" s="3">
        <v>1.1538461538461539E-2</v>
      </c>
    </row>
    <row r="37" spans="3:13">
      <c r="C37" s="1">
        <v>4</v>
      </c>
      <c r="D37" s="3">
        <v>4</v>
      </c>
      <c r="E37" s="3">
        <v>8.7145969498910684E-3</v>
      </c>
      <c r="F37" s="3">
        <v>3</v>
      </c>
      <c r="G37" s="3">
        <v>2.2657952069716774</v>
      </c>
      <c r="H37" s="3">
        <v>1.3240384615384615</v>
      </c>
      <c r="I37" s="3">
        <v>1</v>
      </c>
      <c r="J37" s="3">
        <v>1.7653846153846153</v>
      </c>
      <c r="K37" s="3">
        <v>1.1538461538461539E-2</v>
      </c>
      <c r="L37" s="3">
        <v>8.7145969498910684E-3</v>
      </c>
      <c r="M37" s="3">
        <v>1.5384615384615385E-2</v>
      </c>
    </row>
    <row r="38" spans="3:13">
      <c r="C38" s="1">
        <v>5</v>
      </c>
      <c r="D38" s="3">
        <v>5</v>
      </c>
      <c r="E38" s="3">
        <v>1.0893246187363835E-2</v>
      </c>
      <c r="F38" s="3">
        <v>4</v>
      </c>
      <c r="G38" s="3">
        <v>2.8322440087145968</v>
      </c>
      <c r="H38" s="3">
        <v>1.4123076923076923</v>
      </c>
      <c r="I38" s="3">
        <v>1</v>
      </c>
      <c r="J38" s="3">
        <v>1.7653846153846153</v>
      </c>
      <c r="K38" s="3">
        <v>1.5384615384615385E-2</v>
      </c>
      <c r="L38" s="3">
        <v>1.0893246187363835E-2</v>
      </c>
      <c r="M38" s="3">
        <v>1.9230769230769232E-2</v>
      </c>
    </row>
    <row r="39" spans="3:13">
      <c r="C39" s="1">
        <v>6</v>
      </c>
      <c r="D39" s="3">
        <v>6</v>
      </c>
      <c r="E39" s="3">
        <v>1.3071895424836602E-2</v>
      </c>
      <c r="F39" s="3">
        <v>5</v>
      </c>
      <c r="G39" s="3">
        <v>3.3986928104575158</v>
      </c>
      <c r="H39" s="3">
        <v>1.4711538461538463</v>
      </c>
      <c r="I39" s="3">
        <v>1</v>
      </c>
      <c r="J39" s="3">
        <v>1.7653846153846153</v>
      </c>
      <c r="K39" s="3">
        <v>1.9230769230769232E-2</v>
      </c>
      <c r="L39" s="3">
        <v>1.3071895424836602E-2</v>
      </c>
      <c r="M39" s="3">
        <v>2.3076923076923078E-2</v>
      </c>
    </row>
    <row r="40" spans="3:13">
      <c r="C40" s="1">
        <v>7</v>
      </c>
      <c r="D40" s="3">
        <v>7</v>
      </c>
      <c r="E40" s="3">
        <v>1.5250544662309368E-2</v>
      </c>
      <c r="F40" s="3">
        <v>6</v>
      </c>
      <c r="G40" s="3">
        <v>3.9651416122004353</v>
      </c>
      <c r="H40" s="3">
        <v>1.5131868131868134</v>
      </c>
      <c r="I40" s="3">
        <v>1</v>
      </c>
      <c r="J40" s="3">
        <v>1.7653846153846156</v>
      </c>
      <c r="K40" s="3">
        <v>2.3076923076923078E-2</v>
      </c>
      <c r="L40" s="3">
        <v>1.5250544662309368E-2</v>
      </c>
      <c r="M40" s="3">
        <v>2.6923076923076925E-2</v>
      </c>
    </row>
    <row r="41" spans="3:13">
      <c r="C41" s="1">
        <v>8</v>
      </c>
      <c r="D41" s="3">
        <v>8</v>
      </c>
      <c r="E41" s="3">
        <v>1.7429193899782137E-2</v>
      </c>
      <c r="F41" s="3">
        <v>6</v>
      </c>
      <c r="G41" s="3">
        <v>4.5315904139433547</v>
      </c>
      <c r="H41" s="3">
        <v>1.3240384615384615</v>
      </c>
      <c r="I41" s="3">
        <v>1</v>
      </c>
      <c r="J41" s="3">
        <v>1.7653846153846153</v>
      </c>
      <c r="K41" s="3">
        <v>2.3076923076923078E-2</v>
      </c>
      <c r="L41" s="3">
        <v>1.7429193899782137E-2</v>
      </c>
      <c r="M41" s="3">
        <v>3.0769230769230771E-2</v>
      </c>
    </row>
    <row r="42" spans="3:13">
      <c r="C42" s="1">
        <v>9</v>
      </c>
      <c r="D42" s="3">
        <v>9</v>
      </c>
      <c r="E42" s="3">
        <v>1.9607843137254902E-2</v>
      </c>
      <c r="F42" s="3">
        <v>7</v>
      </c>
      <c r="G42" s="3">
        <v>5.0980392156862742</v>
      </c>
      <c r="H42" s="3">
        <v>1.3730769230769231</v>
      </c>
      <c r="I42" s="3">
        <v>1</v>
      </c>
      <c r="J42" s="3">
        <v>1.7653846153846156</v>
      </c>
      <c r="K42" s="3">
        <v>2.6923076923076925E-2</v>
      </c>
      <c r="L42" s="3">
        <v>1.9607843137254902E-2</v>
      </c>
      <c r="M42" s="3">
        <v>3.4615384615384617E-2</v>
      </c>
    </row>
    <row r="43" spans="3:13">
      <c r="C43" s="1">
        <v>10</v>
      </c>
      <c r="D43" s="3">
        <v>10</v>
      </c>
      <c r="E43" s="3">
        <v>2.178649237472767E-2</v>
      </c>
      <c r="F43" s="3">
        <v>8</v>
      </c>
      <c r="G43" s="3">
        <v>5.6644880174291936</v>
      </c>
      <c r="H43" s="3">
        <v>1.4123076923076923</v>
      </c>
      <c r="I43" s="3">
        <v>1</v>
      </c>
      <c r="J43" s="3">
        <v>1.7653846153846153</v>
      </c>
      <c r="K43" s="3">
        <v>3.0769230769230771E-2</v>
      </c>
      <c r="L43" s="3">
        <v>2.178649237472767E-2</v>
      </c>
      <c r="M43" s="3">
        <v>3.8461538461538464E-2</v>
      </c>
    </row>
    <row r="44" spans="3:13">
      <c r="C44" s="1">
        <v>11</v>
      </c>
      <c r="D44" s="3">
        <v>11</v>
      </c>
      <c r="E44" s="3">
        <v>2.3965141612200435E-2</v>
      </c>
      <c r="F44" s="3">
        <v>9</v>
      </c>
      <c r="G44" s="3">
        <v>6.2309368191721131</v>
      </c>
      <c r="H44" s="3">
        <v>1.4444055944055945</v>
      </c>
      <c r="I44" s="3">
        <v>1</v>
      </c>
      <c r="J44" s="3">
        <v>1.7653846153846156</v>
      </c>
      <c r="K44" s="3">
        <v>3.4615384615384617E-2</v>
      </c>
      <c r="L44" s="3">
        <v>2.3965141612200435E-2</v>
      </c>
      <c r="M44" s="3">
        <v>4.230769230769231E-2</v>
      </c>
    </row>
    <row r="45" spans="3:13">
      <c r="C45" s="1">
        <v>12</v>
      </c>
      <c r="D45" s="3">
        <v>12</v>
      </c>
      <c r="E45" s="3">
        <v>2.6143790849673203E-2</v>
      </c>
      <c r="F45" s="3">
        <v>10</v>
      </c>
      <c r="G45" s="3">
        <v>6.7973856209150316</v>
      </c>
      <c r="H45" s="3">
        <v>1.4711538461538463</v>
      </c>
      <c r="I45" s="3">
        <v>1</v>
      </c>
      <c r="J45" s="3">
        <v>1.7653846153846153</v>
      </c>
      <c r="K45" s="3">
        <v>3.8461538461538464E-2</v>
      </c>
      <c r="L45" s="3">
        <v>2.6143790849673203E-2</v>
      </c>
      <c r="M45" s="3">
        <v>4.6153846153846156E-2</v>
      </c>
    </row>
    <row r="46" spans="3:13">
      <c r="C46" s="1">
        <v>13</v>
      </c>
      <c r="D46" s="3">
        <v>13</v>
      </c>
      <c r="E46" s="3">
        <v>2.8322440087145968E-2</v>
      </c>
      <c r="F46" s="3">
        <v>11</v>
      </c>
      <c r="G46" s="3">
        <v>7.3638344226579511</v>
      </c>
      <c r="H46" s="3">
        <v>1.4937869822485208</v>
      </c>
      <c r="I46" s="3">
        <v>1</v>
      </c>
      <c r="J46" s="3">
        <v>1.7653846153846156</v>
      </c>
      <c r="K46" s="3">
        <v>4.230769230769231E-2</v>
      </c>
      <c r="L46" s="3">
        <v>2.8322440087145968E-2</v>
      </c>
      <c r="M46" s="3">
        <v>0.05</v>
      </c>
    </row>
    <row r="47" spans="3:13">
      <c r="C47" s="1">
        <v>14</v>
      </c>
      <c r="D47" s="3">
        <v>14</v>
      </c>
      <c r="E47" s="3">
        <v>3.0501089324618737E-2</v>
      </c>
      <c r="F47" s="3">
        <v>12</v>
      </c>
      <c r="G47" s="3">
        <v>7.9302832244008705</v>
      </c>
      <c r="H47" s="3">
        <v>1.5131868131868134</v>
      </c>
      <c r="I47" s="3">
        <v>1</v>
      </c>
      <c r="J47" s="3">
        <v>1.7653846153846156</v>
      </c>
      <c r="K47" s="3">
        <v>4.6153846153846156E-2</v>
      </c>
      <c r="L47" s="3">
        <v>3.0501089324618737E-2</v>
      </c>
      <c r="M47" s="3">
        <v>5.3846153846153849E-2</v>
      </c>
    </row>
    <row r="48" spans="3:13">
      <c r="C48" s="1">
        <v>15</v>
      </c>
      <c r="D48" s="3">
        <v>15</v>
      </c>
      <c r="E48" s="3">
        <v>3.2679738562091505E-2</v>
      </c>
      <c r="F48" s="3">
        <v>13</v>
      </c>
      <c r="G48" s="3">
        <v>8.4967320261437909</v>
      </c>
      <c r="H48" s="3">
        <v>1.53</v>
      </c>
      <c r="I48" s="3">
        <v>1</v>
      </c>
      <c r="J48" s="3">
        <v>1.7653846153846153</v>
      </c>
      <c r="K48" s="3">
        <v>0.05</v>
      </c>
      <c r="L48" s="3">
        <v>3.2679738562091505E-2</v>
      </c>
      <c r="M48" s="3">
        <v>5.7692307692307696E-2</v>
      </c>
    </row>
    <row r="49" spans="3:13">
      <c r="C49" s="1">
        <v>16</v>
      </c>
      <c r="D49" s="3">
        <v>16</v>
      </c>
      <c r="E49" s="3">
        <v>3.4858387799564274E-2</v>
      </c>
      <c r="F49" s="3">
        <v>13</v>
      </c>
      <c r="G49" s="3">
        <v>9.0631808278867094</v>
      </c>
      <c r="H49" s="3">
        <v>1.434375</v>
      </c>
      <c r="I49" s="3">
        <v>1</v>
      </c>
      <c r="J49" s="3">
        <v>1.7653846153846153</v>
      </c>
      <c r="K49" s="3">
        <v>0.05</v>
      </c>
      <c r="L49" s="3">
        <v>3.4858387799564274E-2</v>
      </c>
      <c r="M49" s="3">
        <v>6.1538461538461542E-2</v>
      </c>
    </row>
    <row r="50" spans="3:13">
      <c r="C50" s="1">
        <v>17</v>
      </c>
      <c r="D50" s="3">
        <v>17</v>
      </c>
      <c r="E50" s="3">
        <v>3.7037037037037035E-2</v>
      </c>
      <c r="F50" s="3">
        <v>14</v>
      </c>
      <c r="G50" s="3">
        <v>9.629629629629628</v>
      </c>
      <c r="H50" s="3">
        <v>1.453846153846154</v>
      </c>
      <c r="I50" s="3">
        <v>1</v>
      </c>
      <c r="J50" s="3">
        <v>1.7653846153846156</v>
      </c>
      <c r="K50" s="3">
        <v>5.3846153846153849E-2</v>
      </c>
      <c r="L50" s="3">
        <v>3.7037037037037035E-2</v>
      </c>
      <c r="M50" s="3">
        <v>6.5384615384615388E-2</v>
      </c>
    </row>
    <row r="51" spans="3:13">
      <c r="C51" s="1">
        <v>18</v>
      </c>
      <c r="D51" s="3">
        <v>18</v>
      </c>
      <c r="E51" s="3">
        <v>3.9215686274509803E-2</v>
      </c>
      <c r="F51" s="3">
        <v>15</v>
      </c>
      <c r="G51" s="3">
        <v>10.196078431372548</v>
      </c>
      <c r="H51" s="3">
        <v>1.4711538461538463</v>
      </c>
      <c r="I51" s="3">
        <v>1</v>
      </c>
      <c r="J51" s="3">
        <v>1.7653846153846156</v>
      </c>
      <c r="K51" s="3">
        <v>5.7692307692307696E-2</v>
      </c>
      <c r="L51" s="3">
        <v>3.9215686274509803E-2</v>
      </c>
      <c r="M51" s="3">
        <v>6.9230769230769235E-2</v>
      </c>
    </row>
    <row r="52" spans="3:13">
      <c r="C52" s="1">
        <v>19</v>
      </c>
      <c r="D52" s="3">
        <v>19</v>
      </c>
      <c r="E52" s="3">
        <v>4.1394335511982572E-2</v>
      </c>
      <c r="F52" s="3">
        <v>16</v>
      </c>
      <c r="G52" s="3">
        <v>10.762527233115467</v>
      </c>
      <c r="H52" s="3">
        <v>1.4866396761133605</v>
      </c>
      <c r="I52" s="3">
        <v>1</v>
      </c>
      <c r="J52" s="3">
        <v>1.7653846153846156</v>
      </c>
      <c r="K52" s="3">
        <v>6.1538461538461542E-2</v>
      </c>
      <c r="L52" s="3">
        <v>4.1394335511982572E-2</v>
      </c>
      <c r="M52" s="3">
        <v>7.3076923076923081E-2</v>
      </c>
    </row>
    <row r="53" spans="3:13">
      <c r="C53" s="1">
        <v>20</v>
      </c>
      <c r="D53" s="3">
        <v>20</v>
      </c>
      <c r="E53" s="3">
        <v>4.357298474945534E-2</v>
      </c>
      <c r="F53" s="3">
        <v>16</v>
      </c>
      <c r="G53" s="3">
        <v>11.328976034858387</v>
      </c>
      <c r="H53" s="3">
        <v>1.4123076923076923</v>
      </c>
      <c r="I53" s="3">
        <v>1</v>
      </c>
      <c r="J53" s="3">
        <v>1.7653846153846153</v>
      </c>
      <c r="K53" s="3">
        <v>6.1538461538461542E-2</v>
      </c>
      <c r="L53" s="3">
        <v>4.357298474945534E-2</v>
      </c>
      <c r="M53" s="3">
        <v>7.6923076923076927E-2</v>
      </c>
    </row>
    <row r="54" spans="3:13">
      <c r="C54" s="1">
        <v>21</v>
      </c>
      <c r="D54" s="3">
        <v>21</v>
      </c>
      <c r="E54" s="3">
        <v>4.5751633986928102E-2</v>
      </c>
      <c r="F54" s="3">
        <v>16</v>
      </c>
      <c r="G54" s="3">
        <v>11.895424836601306</v>
      </c>
      <c r="H54" s="3">
        <v>1.3450549450549452</v>
      </c>
      <c r="I54" s="3">
        <v>1</v>
      </c>
      <c r="J54" s="3">
        <v>1.7653846153846156</v>
      </c>
      <c r="K54" s="3">
        <v>6.1538461538461542E-2</v>
      </c>
      <c r="L54" s="3">
        <v>4.5751633986928102E-2</v>
      </c>
      <c r="M54" s="3">
        <v>8.0769230769230774E-2</v>
      </c>
    </row>
    <row r="55" spans="3:13">
      <c r="C55" s="1">
        <v>22</v>
      </c>
      <c r="D55" s="3">
        <v>22</v>
      </c>
      <c r="E55" s="3">
        <v>4.793028322440087E-2</v>
      </c>
      <c r="F55" s="3">
        <v>17</v>
      </c>
      <c r="G55" s="3">
        <v>12.461873638344226</v>
      </c>
      <c r="H55" s="3">
        <v>1.3641608391608393</v>
      </c>
      <c r="I55" s="3">
        <v>1</v>
      </c>
      <c r="J55" s="3">
        <v>1.7653846153846156</v>
      </c>
      <c r="K55" s="3">
        <v>6.5384615384615388E-2</v>
      </c>
      <c r="L55" s="3">
        <v>4.793028322440087E-2</v>
      </c>
      <c r="M55" s="3">
        <v>8.461538461538462E-2</v>
      </c>
    </row>
    <row r="56" spans="3:13">
      <c r="C56" s="1">
        <v>23</v>
      </c>
      <c r="D56" s="3">
        <v>23</v>
      </c>
      <c r="E56" s="3">
        <v>5.0108932461873638E-2</v>
      </c>
      <c r="F56" s="3">
        <v>18</v>
      </c>
      <c r="G56" s="3">
        <v>13.028322440087145</v>
      </c>
      <c r="H56" s="3">
        <v>1.3816053511705686</v>
      </c>
      <c r="I56" s="3">
        <v>1</v>
      </c>
      <c r="J56" s="3">
        <v>1.7653846153846156</v>
      </c>
      <c r="K56" s="3">
        <v>6.9230769230769235E-2</v>
      </c>
      <c r="L56" s="3">
        <v>5.0108932461873638E-2</v>
      </c>
      <c r="M56" s="3">
        <v>8.8461538461538466E-2</v>
      </c>
    </row>
    <row r="57" spans="3:13">
      <c r="C57" s="1">
        <v>24</v>
      </c>
      <c r="D57" s="3">
        <v>24</v>
      </c>
      <c r="E57" s="3">
        <v>5.2287581699346407E-2</v>
      </c>
      <c r="F57" s="3">
        <v>19</v>
      </c>
      <c r="G57" s="3">
        <v>13.594771241830063</v>
      </c>
      <c r="H57" s="3">
        <v>1.3975961538461539</v>
      </c>
      <c r="I57" s="3">
        <v>1</v>
      </c>
      <c r="J57" s="3">
        <v>1.7653846153846153</v>
      </c>
      <c r="K57" s="3">
        <v>7.3076923076923081E-2</v>
      </c>
      <c r="L57" s="3">
        <v>5.2287581699346407E-2</v>
      </c>
      <c r="M57" s="3">
        <v>9.2307692307692313E-2</v>
      </c>
    </row>
    <row r="58" spans="3:13">
      <c r="C58" s="1">
        <v>25</v>
      </c>
      <c r="D58" s="3">
        <v>25</v>
      </c>
      <c r="E58" s="3">
        <v>5.4466230936819175E-2</v>
      </c>
      <c r="F58" s="3">
        <v>20</v>
      </c>
      <c r="G58" s="3">
        <v>14.161220043572984</v>
      </c>
      <c r="H58" s="3">
        <v>1.4123076923076923</v>
      </c>
      <c r="I58" s="3">
        <v>1</v>
      </c>
      <c r="J58" s="3">
        <v>1.7653846153846153</v>
      </c>
      <c r="K58" s="3">
        <v>7.6923076923076927E-2</v>
      </c>
      <c r="L58" s="3">
        <v>5.4466230936819175E-2</v>
      </c>
      <c r="M58" s="3">
        <v>9.6153846153846159E-2</v>
      </c>
    </row>
    <row r="59" spans="3:13">
      <c r="C59" s="1">
        <v>26</v>
      </c>
      <c r="D59" s="3">
        <v>26</v>
      </c>
      <c r="E59" s="3">
        <v>5.6644880174291937E-2</v>
      </c>
      <c r="F59" s="3">
        <v>21</v>
      </c>
      <c r="G59" s="3">
        <v>14.727668845315902</v>
      </c>
      <c r="H59" s="3">
        <v>1.4258875739644972</v>
      </c>
      <c r="I59" s="3">
        <v>1</v>
      </c>
      <c r="J59" s="3">
        <v>1.7653846153846156</v>
      </c>
      <c r="K59" s="3">
        <v>8.0769230769230774E-2</v>
      </c>
      <c r="L59" s="3">
        <v>5.6644880174291937E-2</v>
      </c>
      <c r="M59" s="3">
        <v>0.1</v>
      </c>
    </row>
    <row r="60" spans="3:13">
      <c r="C60" s="1">
        <v>27</v>
      </c>
      <c r="D60" s="3">
        <v>27</v>
      </c>
      <c r="E60" s="3">
        <v>5.8823529411764705E-2</v>
      </c>
      <c r="F60" s="3">
        <v>21</v>
      </c>
      <c r="G60" s="3">
        <v>15.294117647058822</v>
      </c>
      <c r="H60" s="3">
        <v>1.3730769230769231</v>
      </c>
      <c r="I60" s="3">
        <v>1</v>
      </c>
      <c r="J60" s="3">
        <v>1.7653846153846156</v>
      </c>
      <c r="K60" s="3">
        <v>8.0769230769230774E-2</v>
      </c>
      <c r="L60" s="3">
        <v>5.8823529411764705E-2</v>
      </c>
      <c r="M60" s="3">
        <v>0.10384615384615385</v>
      </c>
    </row>
    <row r="61" spans="3:13">
      <c r="C61" s="1">
        <v>28</v>
      </c>
      <c r="D61" s="3">
        <v>28</v>
      </c>
      <c r="E61" s="3">
        <v>6.1002178649237473E-2</v>
      </c>
      <c r="F61" s="3">
        <v>22</v>
      </c>
      <c r="G61" s="3">
        <v>15.860566448801741</v>
      </c>
      <c r="H61" s="3">
        <v>1.387087912087912</v>
      </c>
      <c r="I61" s="3">
        <v>1</v>
      </c>
      <c r="J61" s="3">
        <v>1.7653846153846156</v>
      </c>
      <c r="K61" s="3">
        <v>8.461538461538462E-2</v>
      </c>
      <c r="L61" s="3">
        <v>6.1002178649237473E-2</v>
      </c>
      <c r="M61" s="3">
        <v>0.1076923076923077</v>
      </c>
    </row>
    <row r="62" spans="3:13">
      <c r="C62" s="1">
        <v>29</v>
      </c>
      <c r="D62" s="3">
        <v>29</v>
      </c>
      <c r="E62" s="3">
        <v>6.3180827886710242E-2</v>
      </c>
      <c r="F62" s="3">
        <v>23</v>
      </c>
      <c r="G62" s="3">
        <v>16.42701525054466</v>
      </c>
      <c r="H62" s="3">
        <v>1.4001326259946949</v>
      </c>
      <c r="I62" s="3">
        <v>1</v>
      </c>
      <c r="J62" s="3">
        <v>1.7653846153846153</v>
      </c>
      <c r="K62" s="3">
        <v>8.8461538461538466E-2</v>
      </c>
      <c r="L62" s="3">
        <v>6.3180827886710242E-2</v>
      </c>
      <c r="M62" s="3">
        <v>0.11153846153846154</v>
      </c>
    </row>
    <row r="63" spans="3:13">
      <c r="C63" s="1">
        <v>30</v>
      </c>
      <c r="D63" s="3">
        <v>30</v>
      </c>
      <c r="E63" s="3">
        <v>6.535947712418301E-2</v>
      </c>
      <c r="F63" s="3">
        <v>23</v>
      </c>
      <c r="G63" s="3">
        <v>16.993464052287582</v>
      </c>
      <c r="H63" s="3">
        <v>1.3534615384615385</v>
      </c>
      <c r="I63" s="3">
        <v>1</v>
      </c>
      <c r="J63" s="3">
        <v>1.7653846153846153</v>
      </c>
      <c r="K63" s="3">
        <v>8.8461538461538466E-2</v>
      </c>
      <c r="L63" s="3">
        <v>6.535947712418301E-2</v>
      </c>
      <c r="M63" s="3">
        <v>0.11538461538461539</v>
      </c>
    </row>
    <row r="64" spans="3:13">
      <c r="C64" s="1">
        <v>31</v>
      </c>
      <c r="D64" s="3">
        <v>31</v>
      </c>
      <c r="E64" s="3">
        <v>6.7538126361655779E-2</v>
      </c>
      <c r="F64" s="3">
        <v>24</v>
      </c>
      <c r="G64" s="3">
        <v>17.5599128540305</v>
      </c>
      <c r="H64" s="3">
        <v>1.3667493796526053</v>
      </c>
      <c r="I64" s="3">
        <v>1</v>
      </c>
      <c r="J64" s="3">
        <v>1.7653846153846153</v>
      </c>
      <c r="K64" s="3">
        <v>9.2307692307692313E-2</v>
      </c>
      <c r="L64" s="3">
        <v>6.7538126361655779E-2</v>
      </c>
      <c r="M64" s="3">
        <v>0.11923076923076924</v>
      </c>
    </row>
    <row r="65" spans="3:13">
      <c r="C65" s="1">
        <v>32</v>
      </c>
      <c r="D65" s="3">
        <v>32</v>
      </c>
      <c r="E65" s="3">
        <v>6.9716775599128547E-2</v>
      </c>
      <c r="F65" s="3">
        <v>25</v>
      </c>
      <c r="G65" s="3">
        <v>18.126361655773419</v>
      </c>
      <c r="H65" s="3">
        <v>1.3792067307692306</v>
      </c>
      <c r="I65" s="3">
        <v>1</v>
      </c>
      <c r="J65" s="3">
        <v>1.7653846153846153</v>
      </c>
      <c r="K65" s="3">
        <v>9.6153846153846159E-2</v>
      </c>
      <c r="L65" s="3">
        <v>6.9716775599128547E-2</v>
      </c>
      <c r="M65" s="3">
        <v>0.12307692307692308</v>
      </c>
    </row>
    <row r="66" spans="3:13">
      <c r="C66" s="1">
        <v>33</v>
      </c>
      <c r="D66" s="3">
        <v>33</v>
      </c>
      <c r="E66" s="3">
        <v>7.1895424836601302E-2</v>
      </c>
      <c r="F66" s="3">
        <v>26</v>
      </c>
      <c r="G66" s="3">
        <v>18.692810457516337</v>
      </c>
      <c r="H66" s="3">
        <v>1.3909090909090911</v>
      </c>
      <c r="I66" s="3">
        <v>1</v>
      </c>
      <c r="J66" s="3">
        <v>1.7653846153846153</v>
      </c>
      <c r="K66" s="3">
        <v>0.1</v>
      </c>
      <c r="L66" s="3">
        <v>7.1895424836601302E-2</v>
      </c>
      <c r="M66" s="3">
        <v>0.12692307692307692</v>
      </c>
    </row>
    <row r="67" spans="3:13">
      <c r="C67" s="1">
        <v>34</v>
      </c>
      <c r="D67" s="3">
        <v>34</v>
      </c>
      <c r="E67" s="3">
        <v>7.407407407407407E-2</v>
      </c>
      <c r="F67" s="3">
        <v>27</v>
      </c>
      <c r="G67" s="3">
        <v>19.259259259259256</v>
      </c>
      <c r="H67" s="3">
        <v>1.401923076923077</v>
      </c>
      <c r="I67" s="3">
        <v>1</v>
      </c>
      <c r="J67" s="3">
        <v>1.7653846153846156</v>
      </c>
      <c r="K67" s="3">
        <v>0.10384615384615385</v>
      </c>
      <c r="L67" s="3">
        <v>7.407407407407407E-2</v>
      </c>
      <c r="M67" s="3">
        <v>0.13076923076923078</v>
      </c>
    </row>
    <row r="68" spans="3:13">
      <c r="C68" s="1">
        <v>35</v>
      </c>
      <c r="D68" s="3">
        <v>35</v>
      </c>
      <c r="E68" s="3">
        <v>7.6252723311546838E-2</v>
      </c>
      <c r="F68" s="3">
        <v>28</v>
      </c>
      <c r="G68" s="3">
        <v>19.825708061002178</v>
      </c>
      <c r="H68" s="3">
        <v>1.4123076923076925</v>
      </c>
      <c r="I68" s="3">
        <v>1</v>
      </c>
      <c r="J68" s="3">
        <v>1.7653846153846153</v>
      </c>
      <c r="K68" s="3">
        <v>0.1076923076923077</v>
      </c>
      <c r="L68" s="3">
        <v>7.6252723311546838E-2</v>
      </c>
      <c r="M68" s="3">
        <v>0.13461538461538461</v>
      </c>
    </row>
    <row r="69" spans="3:13">
      <c r="C69" s="1">
        <v>36</v>
      </c>
      <c r="D69" s="3">
        <v>36</v>
      </c>
      <c r="E69" s="3">
        <v>7.8431372549019607E-2</v>
      </c>
      <c r="F69" s="3">
        <v>29</v>
      </c>
      <c r="G69" s="3">
        <v>20.392156862745097</v>
      </c>
      <c r="H69" s="3">
        <v>1.4221153846153847</v>
      </c>
      <c r="I69" s="3">
        <v>1</v>
      </c>
      <c r="J69" s="3">
        <v>1.7653846153846156</v>
      </c>
      <c r="K69" s="3">
        <v>0.11153846153846154</v>
      </c>
      <c r="L69" s="3">
        <v>7.8431372549019607E-2</v>
      </c>
      <c r="M69" s="3">
        <v>0.13846153846153847</v>
      </c>
    </row>
    <row r="70" spans="3:13">
      <c r="C70" s="1">
        <v>37</v>
      </c>
      <c r="D70" s="3">
        <v>37</v>
      </c>
      <c r="E70" s="3">
        <v>8.0610021786492375E-2</v>
      </c>
      <c r="F70" s="3">
        <v>29</v>
      </c>
      <c r="G70" s="3">
        <v>20.958605664488015</v>
      </c>
      <c r="H70" s="3">
        <v>1.3836798336798337</v>
      </c>
      <c r="I70" s="3">
        <v>1</v>
      </c>
      <c r="J70" s="3">
        <v>1.7653846153846153</v>
      </c>
      <c r="K70" s="3">
        <v>0.11153846153846154</v>
      </c>
      <c r="L70" s="3">
        <v>8.0610021786492375E-2</v>
      </c>
      <c r="M70" s="3">
        <v>0.1423076923076923</v>
      </c>
    </row>
    <row r="71" spans="3:13">
      <c r="C71" s="1">
        <v>38</v>
      </c>
      <c r="D71" s="3">
        <v>38</v>
      </c>
      <c r="E71" s="3">
        <v>8.2788671023965144E-2</v>
      </c>
      <c r="F71" s="3">
        <v>30</v>
      </c>
      <c r="G71" s="3">
        <v>21.525054466230934</v>
      </c>
      <c r="H71" s="3">
        <v>1.3937246963562753</v>
      </c>
      <c r="I71" s="3">
        <v>1</v>
      </c>
      <c r="J71" s="3">
        <v>1.7653846153846156</v>
      </c>
      <c r="K71" s="3">
        <v>0.11538461538461539</v>
      </c>
      <c r="L71" s="3">
        <v>8.2788671023965144E-2</v>
      </c>
      <c r="M71" s="3">
        <v>0.14615384615384616</v>
      </c>
    </row>
    <row r="72" spans="3:13">
      <c r="C72" s="1">
        <v>39</v>
      </c>
      <c r="D72" s="3">
        <v>39</v>
      </c>
      <c r="E72" s="3">
        <v>8.4967320261437912E-2</v>
      </c>
      <c r="F72" s="3">
        <v>31</v>
      </c>
      <c r="G72" s="3">
        <v>22.091503267973856</v>
      </c>
      <c r="H72" s="3">
        <v>1.4032544378698224</v>
      </c>
      <c r="I72" s="3">
        <v>1</v>
      </c>
      <c r="J72" s="3">
        <v>1.7653846153846153</v>
      </c>
      <c r="K72" s="3">
        <v>0.11923076923076924</v>
      </c>
      <c r="L72" s="3">
        <v>8.4967320261437912E-2</v>
      </c>
      <c r="M72" s="3">
        <v>0.15</v>
      </c>
    </row>
    <row r="73" spans="3:13">
      <c r="C73" s="1">
        <v>40</v>
      </c>
      <c r="D73" s="3">
        <v>40</v>
      </c>
      <c r="E73" s="3">
        <v>8.714596949891068E-2</v>
      </c>
      <c r="F73" s="3">
        <v>31</v>
      </c>
      <c r="G73" s="3">
        <v>22.657952069716774</v>
      </c>
      <c r="H73" s="3">
        <v>1.3681730769230769</v>
      </c>
      <c r="I73" s="3">
        <v>1</v>
      </c>
      <c r="J73" s="3">
        <v>1.7653846153846153</v>
      </c>
      <c r="K73" s="3">
        <v>0.11923076923076924</v>
      </c>
      <c r="L73" s="3">
        <v>8.714596949891068E-2</v>
      </c>
      <c r="M73" s="3">
        <v>0.15384615384615385</v>
      </c>
    </row>
    <row r="74" spans="3:13">
      <c r="C74" s="1">
        <v>41</v>
      </c>
      <c r="D74" s="3">
        <v>41</v>
      </c>
      <c r="E74" s="3">
        <v>8.9324618736383449E-2</v>
      </c>
      <c r="F74" s="3">
        <v>32</v>
      </c>
      <c r="G74" s="3">
        <v>23.224400871459693</v>
      </c>
      <c r="H74" s="3">
        <v>1.3778611632270168</v>
      </c>
      <c r="I74" s="3">
        <v>1</v>
      </c>
      <c r="J74" s="3">
        <v>1.7653846153846151</v>
      </c>
      <c r="K74" s="3">
        <v>0.12307692307692308</v>
      </c>
      <c r="L74" s="3">
        <v>8.9324618736383449E-2</v>
      </c>
      <c r="M74" s="3">
        <v>0.15769230769230769</v>
      </c>
    </row>
    <row r="75" spans="3:13">
      <c r="C75" s="1">
        <v>42</v>
      </c>
      <c r="D75" s="3">
        <v>42</v>
      </c>
      <c r="E75" s="3">
        <v>9.1503267973856203E-2</v>
      </c>
      <c r="F75" s="3">
        <v>33</v>
      </c>
      <c r="G75" s="3">
        <v>23.790849673202612</v>
      </c>
      <c r="H75" s="3">
        <v>1.387087912087912</v>
      </c>
      <c r="I75" s="3">
        <v>1</v>
      </c>
      <c r="J75" s="3">
        <v>1.7653846153846156</v>
      </c>
      <c r="K75" s="3">
        <v>0.12692307692307692</v>
      </c>
      <c r="L75" s="3">
        <v>9.1503267973856203E-2</v>
      </c>
      <c r="M75" s="3">
        <v>0.16153846153846155</v>
      </c>
    </row>
    <row r="76" spans="3:13">
      <c r="C76" s="1">
        <v>43</v>
      </c>
      <c r="D76" s="3">
        <v>43</v>
      </c>
      <c r="E76" s="3">
        <v>9.3681917211328972E-2</v>
      </c>
      <c r="F76" s="3">
        <v>33</v>
      </c>
      <c r="G76" s="3">
        <v>24.35729847494553</v>
      </c>
      <c r="H76" s="3">
        <v>1.3548300536672631</v>
      </c>
      <c r="I76" s="3">
        <v>1</v>
      </c>
      <c r="J76" s="3">
        <v>1.7653846153846153</v>
      </c>
      <c r="K76" s="3">
        <v>0.12692307692307692</v>
      </c>
      <c r="L76" s="3">
        <v>9.3681917211328972E-2</v>
      </c>
      <c r="M76" s="3">
        <v>0.16538461538461538</v>
      </c>
    </row>
    <row r="77" spans="3:13">
      <c r="C77" s="1">
        <v>44</v>
      </c>
      <c r="D77" s="3">
        <v>44</v>
      </c>
      <c r="E77" s="3">
        <v>9.586056644880174E-2</v>
      </c>
      <c r="F77" s="3">
        <v>34</v>
      </c>
      <c r="G77" s="3">
        <v>24.923747276688452</v>
      </c>
      <c r="H77" s="3">
        <v>1.3641608391608393</v>
      </c>
      <c r="I77" s="3">
        <v>1</v>
      </c>
      <c r="J77" s="3">
        <v>1.7653846153846156</v>
      </c>
      <c r="K77" s="3">
        <v>0.13076923076923078</v>
      </c>
      <c r="L77" s="3">
        <v>9.586056644880174E-2</v>
      </c>
      <c r="M77" s="3">
        <v>0.16923076923076924</v>
      </c>
    </row>
    <row r="78" spans="3:13">
      <c r="C78" s="1">
        <v>45</v>
      </c>
      <c r="D78" s="3">
        <v>45</v>
      </c>
      <c r="E78" s="3">
        <v>9.8039215686274508E-2</v>
      </c>
      <c r="F78" s="3">
        <v>35</v>
      </c>
      <c r="G78" s="3">
        <v>25.490196078431371</v>
      </c>
      <c r="H78" s="3">
        <v>1.3730769230769231</v>
      </c>
      <c r="I78" s="3">
        <v>1</v>
      </c>
      <c r="J78" s="3">
        <v>1.7653846153846153</v>
      </c>
      <c r="K78" s="3">
        <v>0.13461538461538461</v>
      </c>
      <c r="L78" s="3">
        <v>9.8039215686274508E-2</v>
      </c>
      <c r="M78" s="3">
        <v>0.17307692307692307</v>
      </c>
    </row>
    <row r="79" spans="3:13">
      <c r="C79" s="1">
        <v>46</v>
      </c>
      <c r="D79" s="3">
        <v>46</v>
      </c>
      <c r="E79" s="3">
        <v>0.10021786492374728</v>
      </c>
      <c r="F79" s="3">
        <v>36</v>
      </c>
      <c r="G79" s="3">
        <v>26.056644880174289</v>
      </c>
      <c r="H79" s="3">
        <v>1.3816053511705686</v>
      </c>
      <c r="I79" s="3">
        <v>1</v>
      </c>
      <c r="J79" s="3">
        <v>1.7653846153846156</v>
      </c>
      <c r="K79" s="3">
        <v>0.13846153846153847</v>
      </c>
      <c r="L79" s="3">
        <v>0.10021786492374728</v>
      </c>
      <c r="M79" s="3">
        <v>0.17692307692307693</v>
      </c>
    </row>
    <row r="80" spans="3:13">
      <c r="C80" s="1">
        <v>47</v>
      </c>
      <c r="D80" s="3">
        <v>47</v>
      </c>
      <c r="E80" s="3">
        <v>0.10239651416122005</v>
      </c>
      <c r="F80" s="3">
        <v>37</v>
      </c>
      <c r="G80" s="3">
        <v>26.623093681917208</v>
      </c>
      <c r="H80" s="3">
        <v>1.3897708674304419</v>
      </c>
      <c r="I80" s="3">
        <v>1</v>
      </c>
      <c r="J80" s="3">
        <v>1.7653846153846153</v>
      </c>
      <c r="K80" s="3">
        <v>0.1423076923076923</v>
      </c>
      <c r="L80" s="3">
        <v>0.10239651416122005</v>
      </c>
      <c r="M80" s="3">
        <v>0.18076923076923077</v>
      </c>
    </row>
    <row r="81" spans="3:13">
      <c r="C81" s="1">
        <v>48</v>
      </c>
      <c r="D81" s="3">
        <v>48</v>
      </c>
      <c r="E81" s="3">
        <v>0.10457516339869281</v>
      </c>
      <c r="F81" s="3">
        <v>38</v>
      </c>
      <c r="G81" s="3">
        <v>27.189542483660126</v>
      </c>
      <c r="H81" s="3">
        <v>1.3975961538461539</v>
      </c>
      <c r="I81" s="3">
        <v>1</v>
      </c>
      <c r="J81" s="3">
        <v>1.7653846153846153</v>
      </c>
      <c r="K81" s="3">
        <v>0.14615384615384616</v>
      </c>
      <c r="L81" s="3">
        <v>0.10457516339869281</v>
      </c>
      <c r="M81" s="3">
        <v>0.18461538461538463</v>
      </c>
    </row>
    <row r="82" spans="3:13">
      <c r="C82" s="1">
        <v>49</v>
      </c>
      <c r="D82" s="3">
        <v>49</v>
      </c>
      <c r="E82" s="3">
        <v>0.10675381263616558</v>
      </c>
      <c r="F82" s="3">
        <v>39</v>
      </c>
      <c r="G82" s="3">
        <v>27.755991285403049</v>
      </c>
      <c r="H82" s="3">
        <v>1.4051020408163264</v>
      </c>
      <c r="I82" s="3">
        <v>1</v>
      </c>
      <c r="J82" s="3">
        <v>1.7653846153846153</v>
      </c>
      <c r="K82" s="3">
        <v>0.15</v>
      </c>
      <c r="L82" s="3">
        <v>0.10675381263616558</v>
      </c>
      <c r="M82" s="3">
        <v>0.18846153846153846</v>
      </c>
    </row>
    <row r="83" spans="3:13">
      <c r="C83" s="1">
        <v>50</v>
      </c>
      <c r="D83" s="3">
        <v>50</v>
      </c>
      <c r="E83" s="3">
        <v>0.10893246187363835</v>
      </c>
      <c r="F83" s="3">
        <v>39</v>
      </c>
      <c r="G83" s="3">
        <v>28.322440087145967</v>
      </c>
      <c r="H83" s="3">
        <v>1.3769999999999998</v>
      </c>
      <c r="I83" s="3">
        <v>1</v>
      </c>
      <c r="J83" s="3">
        <v>1.7653846153846153</v>
      </c>
      <c r="K83" s="3">
        <v>0.15</v>
      </c>
      <c r="L83" s="3">
        <v>0.10893246187363835</v>
      </c>
      <c r="M83" s="3">
        <v>0.19230769230769232</v>
      </c>
    </row>
    <row r="84" spans="3:13">
      <c r="C84" s="1">
        <v>51</v>
      </c>
      <c r="D84" s="3">
        <v>51</v>
      </c>
      <c r="E84" s="3">
        <v>0.1111111111111111</v>
      </c>
      <c r="F84" s="3">
        <v>40</v>
      </c>
      <c r="G84" s="3">
        <v>28.888888888888886</v>
      </c>
      <c r="H84" s="3">
        <v>1.3846153846153848</v>
      </c>
      <c r="I84" s="3">
        <v>1</v>
      </c>
      <c r="J84" s="3">
        <v>1.7653846153846156</v>
      </c>
      <c r="K84" s="3">
        <v>0.15384615384615385</v>
      </c>
      <c r="L84" s="3">
        <v>0.1111111111111111</v>
      </c>
      <c r="M84" s="3">
        <v>0.19615384615384615</v>
      </c>
    </row>
    <row r="85" spans="3:13">
      <c r="C85" s="1">
        <v>52</v>
      </c>
      <c r="D85" s="3">
        <v>52</v>
      </c>
      <c r="E85" s="3">
        <v>0.11328976034858387</v>
      </c>
      <c r="F85" s="3">
        <v>41</v>
      </c>
      <c r="G85" s="3">
        <v>29.455337690631804</v>
      </c>
      <c r="H85" s="3">
        <v>1.3919378698224851</v>
      </c>
      <c r="I85" s="3">
        <v>1</v>
      </c>
      <c r="J85" s="3">
        <v>1.7653846153846156</v>
      </c>
      <c r="K85" s="3">
        <v>0.15769230769230769</v>
      </c>
      <c r="L85" s="3">
        <v>0.11328976034858387</v>
      </c>
      <c r="M85" s="3">
        <v>0.2</v>
      </c>
    </row>
    <row r="86" spans="3:13">
      <c r="C86" s="1">
        <v>53</v>
      </c>
      <c r="D86" s="3">
        <v>53</v>
      </c>
      <c r="E86" s="3">
        <v>0.11546840958605664</v>
      </c>
      <c r="F86" s="3">
        <v>42</v>
      </c>
      <c r="G86" s="3">
        <v>30.021786492374726</v>
      </c>
      <c r="H86" s="3">
        <v>1.3989840348330915</v>
      </c>
      <c r="I86" s="3">
        <v>1</v>
      </c>
      <c r="J86" s="3">
        <v>1.7653846153846153</v>
      </c>
      <c r="K86" s="3">
        <v>0.16153846153846155</v>
      </c>
      <c r="L86" s="3">
        <v>0.11546840958605664</v>
      </c>
      <c r="M86" s="3">
        <v>0.20384615384615384</v>
      </c>
    </row>
    <row r="87" spans="3:13">
      <c r="C87" s="1">
        <v>54</v>
      </c>
      <c r="D87" s="3">
        <v>54</v>
      </c>
      <c r="E87" s="3">
        <v>0.11764705882352941</v>
      </c>
      <c r="F87" s="3">
        <v>43</v>
      </c>
      <c r="G87" s="3">
        <v>30.588235294117645</v>
      </c>
      <c r="H87" s="3">
        <v>1.4057692307692307</v>
      </c>
      <c r="I87" s="3">
        <v>1</v>
      </c>
      <c r="J87" s="3">
        <v>1.7653846153846156</v>
      </c>
      <c r="K87" s="3">
        <v>0.16538461538461538</v>
      </c>
      <c r="L87" s="3">
        <v>0.11764705882352941</v>
      </c>
      <c r="M87" s="3">
        <v>0.2076923076923077</v>
      </c>
    </row>
    <row r="88" spans="3:13">
      <c r="C88" s="1">
        <v>55</v>
      </c>
      <c r="D88" s="3">
        <v>55</v>
      </c>
      <c r="E88" s="3">
        <v>0.11982570806100218</v>
      </c>
      <c r="F88" s="3">
        <v>44</v>
      </c>
      <c r="G88" s="3">
        <v>31.154684095860564</v>
      </c>
      <c r="H88" s="3">
        <v>1.4123076923076925</v>
      </c>
      <c r="I88" s="3">
        <v>1</v>
      </c>
      <c r="J88" s="3">
        <v>1.7653846153846153</v>
      </c>
      <c r="K88" s="3">
        <v>0.16923076923076924</v>
      </c>
      <c r="L88" s="3">
        <v>0.11982570806100218</v>
      </c>
      <c r="M88" s="3">
        <v>0.21153846153846154</v>
      </c>
    </row>
    <row r="89" spans="3:13">
      <c r="C89" s="1">
        <v>56</v>
      </c>
      <c r="D89" s="3">
        <v>56</v>
      </c>
      <c r="E89" s="3">
        <v>0.12200435729847495</v>
      </c>
      <c r="F89" s="3">
        <v>45</v>
      </c>
      <c r="G89" s="3">
        <v>31.721132897603482</v>
      </c>
      <c r="H89" s="3">
        <v>1.4186126373626373</v>
      </c>
      <c r="I89" s="3">
        <v>1</v>
      </c>
      <c r="J89" s="3">
        <v>1.7653846153846156</v>
      </c>
      <c r="K89" s="3">
        <v>0.17307692307692307</v>
      </c>
      <c r="L89" s="3">
        <v>0.12200435729847495</v>
      </c>
      <c r="M89" s="3">
        <v>0.2153846153846154</v>
      </c>
    </row>
    <row r="90" spans="3:13">
      <c r="C90" s="1">
        <v>57</v>
      </c>
      <c r="D90" s="3">
        <v>57</v>
      </c>
      <c r="E90" s="3">
        <v>0.12418300653594772</v>
      </c>
      <c r="F90" s="3">
        <v>46</v>
      </c>
      <c r="G90" s="3">
        <v>32.287581699346404</v>
      </c>
      <c r="H90" s="3">
        <v>1.4246963562753037</v>
      </c>
      <c r="I90" s="3">
        <v>1</v>
      </c>
      <c r="J90" s="3">
        <v>1.7653846153846153</v>
      </c>
      <c r="K90" s="3">
        <v>0.17692307692307693</v>
      </c>
      <c r="L90" s="3">
        <v>0.12418300653594772</v>
      </c>
      <c r="M90" s="3">
        <v>0.21923076923076923</v>
      </c>
    </row>
    <row r="91" spans="3:13">
      <c r="C91" s="1">
        <v>58</v>
      </c>
      <c r="D91" s="3">
        <v>58</v>
      </c>
      <c r="E91" s="3">
        <v>0.12636165577342048</v>
      </c>
      <c r="F91" s="3">
        <v>47</v>
      </c>
      <c r="G91" s="3">
        <v>32.854030501089319</v>
      </c>
      <c r="H91" s="3">
        <v>1.4305702917771883</v>
      </c>
      <c r="I91" s="3">
        <v>1</v>
      </c>
      <c r="J91" s="3">
        <v>1.7653846153846153</v>
      </c>
      <c r="K91" s="3">
        <v>0.18076923076923077</v>
      </c>
      <c r="L91" s="3">
        <v>0.12636165577342048</v>
      </c>
      <c r="M91" s="3">
        <v>0.22307692307692309</v>
      </c>
    </row>
    <row r="92" spans="3:13">
      <c r="C92" s="1">
        <v>59</v>
      </c>
      <c r="D92" s="3">
        <v>59</v>
      </c>
      <c r="E92" s="3">
        <v>0.12854030501089325</v>
      </c>
      <c r="F92" s="3">
        <v>48</v>
      </c>
      <c r="G92" s="3">
        <v>33.420479302832241</v>
      </c>
      <c r="H92" s="3">
        <v>1.4362451108213821</v>
      </c>
      <c r="I92" s="3">
        <v>1</v>
      </c>
      <c r="J92" s="3">
        <v>1.7653846153846153</v>
      </c>
      <c r="K92" s="3">
        <v>0.18461538461538463</v>
      </c>
      <c r="L92" s="3">
        <v>0.12854030501089325</v>
      </c>
      <c r="M92" s="3">
        <v>0.22692307692307692</v>
      </c>
    </row>
    <row r="93" spans="3:13">
      <c r="C93" s="1">
        <v>60</v>
      </c>
      <c r="D93" s="3">
        <v>60</v>
      </c>
      <c r="E93" s="3">
        <v>0.13071895424836602</v>
      </c>
      <c r="F93" s="3">
        <v>49</v>
      </c>
      <c r="G93" s="3">
        <v>33.986928104575163</v>
      </c>
      <c r="H93" s="3">
        <v>1.441730769230769</v>
      </c>
      <c r="I93" s="3">
        <v>1</v>
      </c>
      <c r="J93" s="3">
        <v>1.7653846153846153</v>
      </c>
      <c r="K93" s="3">
        <v>0.18846153846153846</v>
      </c>
      <c r="L93" s="3">
        <v>0.13071895424836602</v>
      </c>
      <c r="M93" s="3">
        <v>0.23076923076923078</v>
      </c>
    </row>
    <row r="94" spans="3:13">
      <c r="C94" s="1">
        <v>61</v>
      </c>
      <c r="D94" s="3">
        <v>61</v>
      </c>
      <c r="E94" s="3">
        <v>0.13289760348583879</v>
      </c>
      <c r="F94" s="3">
        <v>50</v>
      </c>
      <c r="G94" s="3">
        <v>34.553376906318078</v>
      </c>
      <c r="H94" s="3">
        <v>1.4470365699873897</v>
      </c>
      <c r="I94" s="3">
        <v>1</v>
      </c>
      <c r="J94" s="3">
        <v>1.7653846153846153</v>
      </c>
      <c r="K94" s="3">
        <v>0.19230769230769232</v>
      </c>
      <c r="L94" s="3">
        <v>0.13289760348583879</v>
      </c>
      <c r="M94" s="3">
        <v>0.23461538461538461</v>
      </c>
    </row>
    <row r="95" spans="3:13">
      <c r="C95" s="1">
        <v>62</v>
      </c>
      <c r="D95" s="3">
        <v>62</v>
      </c>
      <c r="E95" s="3">
        <v>0.13507625272331156</v>
      </c>
      <c r="F95" s="3">
        <v>51</v>
      </c>
      <c r="G95" s="3">
        <v>35.119825708061001</v>
      </c>
      <c r="H95" s="3">
        <v>1.4521712158808933</v>
      </c>
      <c r="I95" s="3">
        <v>1</v>
      </c>
      <c r="J95" s="3">
        <v>1.7653846153846153</v>
      </c>
      <c r="K95" s="3">
        <v>0.19615384615384615</v>
      </c>
      <c r="L95" s="3">
        <v>0.13507625272331156</v>
      </c>
      <c r="M95" s="3">
        <v>0.23846153846153847</v>
      </c>
    </row>
    <row r="96" spans="3:13">
      <c r="C96" s="1">
        <v>63</v>
      </c>
      <c r="D96" s="3">
        <v>63</v>
      </c>
      <c r="E96" s="3">
        <v>0.13725490196078433</v>
      </c>
      <c r="F96" s="3">
        <v>52</v>
      </c>
      <c r="G96" s="3">
        <v>35.686274509803916</v>
      </c>
      <c r="H96" s="3">
        <v>1.4571428571428571</v>
      </c>
      <c r="I96" s="3">
        <v>1</v>
      </c>
      <c r="J96" s="3">
        <v>1.7653846153846153</v>
      </c>
      <c r="K96" s="3">
        <v>0.2</v>
      </c>
      <c r="L96" s="3">
        <v>0.13725490196078433</v>
      </c>
      <c r="M96" s="3">
        <v>0.24230769230769231</v>
      </c>
    </row>
    <row r="97" spans="3:13">
      <c r="C97" s="1">
        <v>64</v>
      </c>
      <c r="D97" s="3">
        <v>64</v>
      </c>
      <c r="E97" s="3">
        <v>0.13943355119825709</v>
      </c>
      <c r="F97" s="3">
        <v>52</v>
      </c>
      <c r="G97" s="3">
        <v>36.252723311546838</v>
      </c>
      <c r="H97" s="3">
        <v>1.434375</v>
      </c>
      <c r="I97" s="3">
        <v>1</v>
      </c>
      <c r="J97" s="3">
        <v>1.7653846153846153</v>
      </c>
      <c r="K97" s="3">
        <v>0.2</v>
      </c>
      <c r="L97" s="3">
        <v>0.13943355119825709</v>
      </c>
      <c r="M97" s="3">
        <v>0.24615384615384617</v>
      </c>
    </row>
    <row r="98" spans="3:13">
      <c r="C98" s="1">
        <v>65</v>
      </c>
      <c r="D98" s="3">
        <v>65</v>
      </c>
      <c r="E98" s="3">
        <v>0.14161220043572983</v>
      </c>
      <c r="F98" s="3">
        <v>53</v>
      </c>
      <c r="G98" s="3">
        <v>36.81917211328976</v>
      </c>
      <c r="H98" s="3">
        <v>1.4394674556213019</v>
      </c>
      <c r="I98" s="3">
        <v>1</v>
      </c>
      <c r="J98" s="3">
        <v>1.7653846153846156</v>
      </c>
      <c r="K98" s="3">
        <v>0.20384615384615384</v>
      </c>
      <c r="L98" s="3">
        <v>0.14161220043572983</v>
      </c>
      <c r="M98" s="3">
        <v>0.25</v>
      </c>
    </row>
    <row r="99" spans="3:13">
      <c r="C99" s="1">
        <v>66</v>
      </c>
      <c r="D99" s="3">
        <v>66</v>
      </c>
      <c r="E99" s="3">
        <v>0.1437908496732026</v>
      </c>
      <c r="F99" s="3">
        <v>54</v>
      </c>
      <c r="G99" s="3">
        <v>37.385620915032675</v>
      </c>
      <c r="H99" s="3">
        <v>1.4444055944055947</v>
      </c>
      <c r="I99" s="3">
        <v>1</v>
      </c>
      <c r="J99" s="3">
        <v>1.7653846153846153</v>
      </c>
      <c r="K99" s="3">
        <v>0.2076923076923077</v>
      </c>
      <c r="L99" s="3">
        <v>0.1437908496732026</v>
      </c>
      <c r="M99" s="3">
        <v>0.25384615384615383</v>
      </c>
    </row>
    <row r="100" spans="3:13">
      <c r="C100" s="1">
        <v>67</v>
      </c>
      <c r="D100" s="3">
        <v>67</v>
      </c>
      <c r="E100" s="3">
        <v>0.14596949891067537</v>
      </c>
      <c r="F100" s="3">
        <v>55</v>
      </c>
      <c r="G100" s="3">
        <v>37.952069716775597</v>
      </c>
      <c r="H100" s="3">
        <v>1.4491963260619978</v>
      </c>
      <c r="I100" s="3">
        <v>1</v>
      </c>
      <c r="J100" s="3">
        <v>1.7653846153846153</v>
      </c>
      <c r="K100" s="3">
        <v>0.21153846153846154</v>
      </c>
      <c r="L100" s="3">
        <v>0.14596949891067537</v>
      </c>
      <c r="M100" s="3">
        <v>0.25769230769230766</v>
      </c>
    </row>
    <row r="101" spans="3:13">
      <c r="C101" s="1">
        <v>68</v>
      </c>
      <c r="D101" s="3">
        <v>68</v>
      </c>
      <c r="E101" s="3">
        <v>0.14814814814814814</v>
      </c>
      <c r="F101" s="3">
        <v>56</v>
      </c>
      <c r="G101" s="3">
        <v>38.518518518518512</v>
      </c>
      <c r="H101" s="3">
        <v>1.453846153846154</v>
      </c>
      <c r="I101" s="3">
        <v>1</v>
      </c>
      <c r="J101" s="3">
        <v>1.7653846153846156</v>
      </c>
      <c r="K101" s="3">
        <v>0.2153846153846154</v>
      </c>
      <c r="L101" s="3">
        <v>0.14814814814814814</v>
      </c>
      <c r="M101" s="3">
        <v>0.26153846153846155</v>
      </c>
    </row>
    <row r="102" spans="3:13">
      <c r="C102" s="1">
        <v>69</v>
      </c>
      <c r="D102" s="3">
        <v>69</v>
      </c>
      <c r="E102" s="3">
        <v>0.15032679738562091</v>
      </c>
      <c r="F102" s="3">
        <v>57</v>
      </c>
      <c r="G102" s="3">
        <v>39.084967320261434</v>
      </c>
      <c r="H102" s="3">
        <v>1.458361204013378</v>
      </c>
      <c r="I102" s="3">
        <v>1</v>
      </c>
      <c r="J102" s="3">
        <v>1.7653846153846156</v>
      </c>
      <c r="K102" s="3">
        <v>0.21923076923076923</v>
      </c>
      <c r="L102" s="3">
        <v>0.15032679738562091</v>
      </c>
      <c r="M102" s="3">
        <v>0.26538461538461539</v>
      </c>
    </row>
    <row r="103" spans="3:13">
      <c r="C103" s="1">
        <v>70</v>
      </c>
      <c r="D103" s="3">
        <v>70</v>
      </c>
      <c r="E103" s="3">
        <v>0.15250544662309368</v>
      </c>
      <c r="F103" s="3">
        <v>58</v>
      </c>
      <c r="G103" s="3">
        <v>39.651416122004356</v>
      </c>
      <c r="H103" s="3">
        <v>1.4627472527472529</v>
      </c>
      <c r="I103" s="3">
        <v>1</v>
      </c>
      <c r="J103" s="3">
        <v>1.7653846153846153</v>
      </c>
      <c r="K103" s="3">
        <v>0.22307692307692309</v>
      </c>
      <c r="L103" s="3">
        <v>0.15250544662309368</v>
      </c>
      <c r="M103" s="3">
        <v>0.26923076923076922</v>
      </c>
    </row>
    <row r="104" spans="3:13">
      <c r="C104" s="1">
        <v>71</v>
      </c>
      <c r="D104" s="3">
        <v>71</v>
      </c>
      <c r="E104" s="3">
        <v>0.15468409586056645</v>
      </c>
      <c r="F104" s="3">
        <v>58</v>
      </c>
      <c r="G104" s="3">
        <v>40.217864923747271</v>
      </c>
      <c r="H104" s="3">
        <v>1.4421451787648971</v>
      </c>
      <c r="I104" s="3">
        <v>1</v>
      </c>
      <c r="J104" s="3">
        <v>1.7653846153846153</v>
      </c>
      <c r="K104" s="3">
        <v>0.22307692307692309</v>
      </c>
      <c r="L104" s="3">
        <v>0.15468409586056645</v>
      </c>
      <c r="M104" s="3">
        <v>0.27307692307692305</v>
      </c>
    </row>
    <row r="105" spans="3:13">
      <c r="C105" s="1">
        <v>72</v>
      </c>
      <c r="D105" s="3">
        <v>72</v>
      </c>
      <c r="E105" s="3">
        <v>0.15686274509803921</v>
      </c>
      <c r="F105" s="3">
        <v>59</v>
      </c>
      <c r="G105" s="3">
        <v>40.784313725490193</v>
      </c>
      <c r="H105" s="3">
        <v>1.4466346153846155</v>
      </c>
      <c r="I105" s="3">
        <v>1</v>
      </c>
      <c r="J105" s="3">
        <v>1.7653846153846156</v>
      </c>
      <c r="K105" s="3">
        <v>0.22692307692307692</v>
      </c>
      <c r="L105" s="3">
        <v>0.15686274509803921</v>
      </c>
      <c r="M105" s="3">
        <v>0.27692307692307694</v>
      </c>
    </row>
    <row r="106" spans="3:13">
      <c r="C106" s="1">
        <v>73</v>
      </c>
      <c r="D106" s="3">
        <v>73</v>
      </c>
      <c r="E106" s="3">
        <v>0.15904139433551198</v>
      </c>
      <c r="F106" s="3">
        <v>60</v>
      </c>
      <c r="G106" s="3">
        <v>41.350762527233108</v>
      </c>
      <c r="H106" s="3">
        <v>1.4510010537407798</v>
      </c>
      <c r="I106" s="3">
        <v>1</v>
      </c>
      <c r="J106" s="3">
        <v>1.7653846153846153</v>
      </c>
      <c r="K106" s="3">
        <v>0.23076923076923078</v>
      </c>
      <c r="L106" s="3">
        <v>0.15904139433551198</v>
      </c>
      <c r="M106" s="3">
        <v>0.28076923076923077</v>
      </c>
    </row>
    <row r="107" spans="3:13">
      <c r="C107" s="1">
        <v>74</v>
      </c>
      <c r="D107" s="3">
        <v>74</v>
      </c>
      <c r="E107" s="3">
        <v>0.16122004357298475</v>
      </c>
      <c r="F107" s="3">
        <v>60</v>
      </c>
      <c r="G107" s="3">
        <v>41.91721132897603</v>
      </c>
      <c r="H107" s="3">
        <v>1.4313929313929314</v>
      </c>
      <c r="I107" s="3">
        <v>1</v>
      </c>
      <c r="J107" s="3">
        <v>1.7653846153846153</v>
      </c>
      <c r="K107" s="3">
        <v>0.23076923076923078</v>
      </c>
      <c r="L107" s="3">
        <v>0.16122004357298475</v>
      </c>
      <c r="M107" s="3">
        <v>0.2846153846153846</v>
      </c>
    </row>
    <row r="108" spans="3:13">
      <c r="C108" s="1">
        <v>75</v>
      </c>
      <c r="D108" s="3">
        <v>75</v>
      </c>
      <c r="E108" s="3">
        <v>0.16339869281045752</v>
      </c>
      <c r="F108" s="3">
        <v>60</v>
      </c>
      <c r="G108" s="3">
        <v>42.483660130718953</v>
      </c>
      <c r="H108" s="3">
        <v>1.4123076923076923</v>
      </c>
      <c r="I108" s="3">
        <v>1</v>
      </c>
      <c r="J108" s="3">
        <v>1.7653846153846151</v>
      </c>
      <c r="K108" s="3">
        <v>0.23076923076923078</v>
      </c>
      <c r="L108" s="3">
        <v>0.16339869281045752</v>
      </c>
      <c r="M108" s="3">
        <v>0.28846153846153844</v>
      </c>
    </row>
    <row r="109" spans="3:13">
      <c r="C109" s="1">
        <v>76</v>
      </c>
      <c r="D109" s="3">
        <v>76</v>
      </c>
      <c r="E109" s="3">
        <v>0.16557734204793029</v>
      </c>
      <c r="F109" s="3">
        <v>61</v>
      </c>
      <c r="G109" s="3">
        <v>43.050108932461868</v>
      </c>
      <c r="H109" s="3">
        <v>1.4169534412955465</v>
      </c>
      <c r="I109" s="3">
        <v>1</v>
      </c>
      <c r="J109" s="3">
        <v>1.7653846153846156</v>
      </c>
      <c r="K109" s="3">
        <v>0.23461538461538461</v>
      </c>
      <c r="L109" s="3">
        <v>0.16557734204793029</v>
      </c>
      <c r="M109" s="3">
        <v>0.29230769230769232</v>
      </c>
    </row>
    <row r="110" spans="3:13">
      <c r="C110" s="1">
        <v>77</v>
      </c>
      <c r="D110" s="3">
        <v>77</v>
      </c>
      <c r="E110" s="3">
        <v>0.16775599128540306</v>
      </c>
      <c r="F110" s="3">
        <v>61</v>
      </c>
      <c r="G110" s="3">
        <v>43.61655773420479</v>
      </c>
      <c r="H110" s="3">
        <v>1.3985514485514485</v>
      </c>
      <c r="I110" s="3">
        <v>1</v>
      </c>
      <c r="J110" s="3">
        <v>1.7653846153846153</v>
      </c>
      <c r="K110" s="3">
        <v>0.23461538461538461</v>
      </c>
      <c r="L110" s="3">
        <v>0.16775599128540306</v>
      </c>
      <c r="M110" s="3">
        <v>0.29615384615384616</v>
      </c>
    </row>
    <row r="111" spans="3:13">
      <c r="C111" s="1">
        <v>78</v>
      </c>
      <c r="D111" s="3">
        <v>78</v>
      </c>
      <c r="E111" s="3">
        <v>0.16993464052287582</v>
      </c>
      <c r="F111" s="3">
        <v>62</v>
      </c>
      <c r="G111" s="3">
        <v>44.183006535947712</v>
      </c>
      <c r="H111" s="3">
        <v>1.4032544378698224</v>
      </c>
      <c r="I111" s="3">
        <v>1</v>
      </c>
      <c r="J111" s="3">
        <v>1.7653846153846153</v>
      </c>
      <c r="K111" s="3">
        <v>0.23846153846153847</v>
      </c>
      <c r="L111" s="3">
        <v>0.16993464052287582</v>
      </c>
      <c r="M111" s="3">
        <v>0.3</v>
      </c>
    </row>
    <row r="112" spans="3:13">
      <c r="C112" s="1">
        <v>79</v>
      </c>
      <c r="D112" s="3">
        <v>79</v>
      </c>
      <c r="E112" s="3">
        <v>0.17211328976034859</v>
      </c>
      <c r="F112" s="3">
        <v>63</v>
      </c>
      <c r="G112" s="3">
        <v>44.749455337690627</v>
      </c>
      <c r="H112" s="3">
        <v>1.4078383641674781</v>
      </c>
      <c r="I112" s="3">
        <v>1</v>
      </c>
      <c r="J112" s="3">
        <v>1.7653846153846151</v>
      </c>
      <c r="K112" s="3">
        <v>0.24230769230769231</v>
      </c>
      <c r="L112" s="3">
        <v>0.17211328976034859</v>
      </c>
      <c r="M112" s="3">
        <v>0.30384615384615382</v>
      </c>
    </row>
    <row r="113" spans="3:13">
      <c r="C113" s="1">
        <v>80</v>
      </c>
      <c r="D113" s="3">
        <v>80</v>
      </c>
      <c r="E113" s="3">
        <v>0.17429193899782136</v>
      </c>
      <c r="F113" s="3">
        <v>63</v>
      </c>
      <c r="G113" s="3">
        <v>45.315904139433549</v>
      </c>
      <c r="H113" s="3">
        <v>1.3902403846153846</v>
      </c>
      <c r="I113" s="3">
        <v>1</v>
      </c>
      <c r="J113" s="3">
        <v>1.7653846153846153</v>
      </c>
      <c r="K113" s="3">
        <v>0.24230769230769231</v>
      </c>
      <c r="L113" s="3">
        <v>0.17429193899782136</v>
      </c>
      <c r="M113" s="3">
        <v>0.30769230769230771</v>
      </c>
    </row>
    <row r="114" spans="3:13">
      <c r="C114" s="1">
        <v>81</v>
      </c>
      <c r="D114" s="3">
        <v>81</v>
      </c>
      <c r="E114" s="3">
        <v>0.17647058823529413</v>
      </c>
      <c r="F114" s="3">
        <v>64</v>
      </c>
      <c r="G114" s="3">
        <v>45.882352941176464</v>
      </c>
      <c r="H114" s="3">
        <v>1.3948717948717948</v>
      </c>
      <c r="I114" s="3">
        <v>1</v>
      </c>
      <c r="J114" s="3">
        <v>1.7653846153846153</v>
      </c>
      <c r="K114" s="3">
        <v>0.24615384615384617</v>
      </c>
      <c r="L114" s="3">
        <v>0.17647058823529413</v>
      </c>
      <c r="M114" s="3">
        <v>0.31153846153846154</v>
      </c>
    </row>
    <row r="115" spans="3:13">
      <c r="C115" s="1">
        <v>82</v>
      </c>
      <c r="D115" s="3">
        <v>82</v>
      </c>
      <c r="E115" s="3">
        <v>0.1786492374727669</v>
      </c>
      <c r="F115" s="3">
        <v>65</v>
      </c>
      <c r="G115" s="3">
        <v>46.448801742919386</v>
      </c>
      <c r="H115" s="3">
        <v>1.3993902439024388</v>
      </c>
      <c r="I115" s="3">
        <v>1</v>
      </c>
      <c r="J115" s="3">
        <v>1.7653846153846151</v>
      </c>
      <c r="K115" s="3">
        <v>0.25</v>
      </c>
      <c r="L115" s="3">
        <v>0.1786492374727669</v>
      </c>
      <c r="M115" s="3">
        <v>0.31538461538461537</v>
      </c>
    </row>
    <row r="116" spans="3:13">
      <c r="C116" s="1">
        <v>83</v>
      </c>
      <c r="D116" s="3">
        <v>83</v>
      </c>
      <c r="E116" s="3">
        <v>0.18082788671023964</v>
      </c>
      <c r="F116" s="3">
        <v>66</v>
      </c>
      <c r="G116" s="3">
        <v>47.015250544662308</v>
      </c>
      <c r="H116" s="3">
        <v>1.4037998146431883</v>
      </c>
      <c r="I116" s="3">
        <v>1</v>
      </c>
      <c r="J116" s="3">
        <v>1.7653846153846153</v>
      </c>
      <c r="K116" s="3">
        <v>0.25384615384615383</v>
      </c>
      <c r="L116" s="3">
        <v>0.18082788671023964</v>
      </c>
      <c r="M116" s="3">
        <v>0.31923076923076921</v>
      </c>
    </row>
    <row r="117" spans="3:13">
      <c r="C117" s="1">
        <v>84</v>
      </c>
      <c r="D117" s="3">
        <v>84</v>
      </c>
      <c r="E117" s="3">
        <v>0.18300653594771241</v>
      </c>
      <c r="F117" s="3">
        <v>67</v>
      </c>
      <c r="G117" s="3">
        <v>47.581699346405223</v>
      </c>
      <c r="H117" s="3">
        <v>1.4081043956043955</v>
      </c>
      <c r="I117" s="3">
        <v>1</v>
      </c>
      <c r="J117" s="3">
        <v>1.7653846153846156</v>
      </c>
      <c r="K117" s="3">
        <v>0.25769230769230766</v>
      </c>
      <c r="L117" s="3">
        <v>0.18300653594771241</v>
      </c>
      <c r="M117" s="3">
        <v>0.32307692307692309</v>
      </c>
    </row>
    <row r="118" spans="3:13">
      <c r="C118" s="1">
        <v>85</v>
      </c>
      <c r="D118" s="3">
        <v>85</v>
      </c>
      <c r="E118" s="3">
        <v>0.18518518518518517</v>
      </c>
      <c r="F118" s="3">
        <v>67</v>
      </c>
      <c r="G118" s="3">
        <v>48.148148148148145</v>
      </c>
      <c r="H118" s="3">
        <v>1.3915384615384614</v>
      </c>
      <c r="I118" s="3">
        <v>1</v>
      </c>
      <c r="J118" s="3">
        <v>1.7653846153846156</v>
      </c>
      <c r="K118" s="3">
        <v>0.25769230769230766</v>
      </c>
      <c r="L118" s="3">
        <v>0.18518518518518517</v>
      </c>
      <c r="M118" s="3">
        <v>0.32692307692307693</v>
      </c>
    </row>
    <row r="119" spans="3:13">
      <c r="C119" s="1">
        <v>86</v>
      </c>
      <c r="D119" s="3">
        <v>86</v>
      </c>
      <c r="E119" s="3">
        <v>0.18736383442265794</v>
      </c>
      <c r="F119" s="3">
        <v>68</v>
      </c>
      <c r="G119" s="3">
        <v>48.71459694989106</v>
      </c>
      <c r="H119" s="3">
        <v>1.3958855098389984</v>
      </c>
      <c r="I119" s="3">
        <v>1</v>
      </c>
      <c r="J119" s="3">
        <v>1.7653846153846153</v>
      </c>
      <c r="K119" s="3">
        <v>0.26153846153846155</v>
      </c>
      <c r="L119" s="3">
        <v>0.18736383442265794</v>
      </c>
      <c r="M119" s="3">
        <v>0.33076923076923076</v>
      </c>
    </row>
    <row r="120" spans="3:13">
      <c r="C120" s="1">
        <v>87</v>
      </c>
      <c r="D120" s="3">
        <v>87</v>
      </c>
      <c r="E120" s="3">
        <v>0.18954248366013071</v>
      </c>
      <c r="F120" s="3">
        <v>69</v>
      </c>
      <c r="G120" s="3">
        <v>49.281045751633982</v>
      </c>
      <c r="H120" s="3">
        <v>1.4001326259946951</v>
      </c>
      <c r="I120" s="3">
        <v>1</v>
      </c>
      <c r="J120" s="3">
        <v>1.7653846153846153</v>
      </c>
      <c r="K120" s="3">
        <v>0.26538461538461539</v>
      </c>
      <c r="L120" s="3">
        <v>0.18954248366013071</v>
      </c>
      <c r="M120" s="3">
        <v>0.33461538461538459</v>
      </c>
    </row>
    <row r="121" spans="3:13">
      <c r="C121" s="1">
        <v>88</v>
      </c>
      <c r="D121" s="3">
        <v>88</v>
      </c>
      <c r="E121" s="3">
        <v>0.19172113289760348</v>
      </c>
      <c r="F121" s="3">
        <v>70</v>
      </c>
      <c r="G121" s="3">
        <v>49.847494553376904</v>
      </c>
      <c r="H121" s="3">
        <v>1.4042832167832167</v>
      </c>
      <c r="I121" s="3">
        <v>1</v>
      </c>
      <c r="J121" s="3">
        <v>1.7653846153846156</v>
      </c>
      <c r="K121" s="3">
        <v>0.26923076923076922</v>
      </c>
      <c r="L121" s="3">
        <v>0.19172113289760348</v>
      </c>
      <c r="M121" s="3">
        <v>0.33846153846153848</v>
      </c>
    </row>
    <row r="122" spans="3:13">
      <c r="C122" s="1">
        <v>89</v>
      </c>
      <c r="D122" s="3">
        <v>89</v>
      </c>
      <c r="E122" s="3">
        <v>0.19389978213507625</v>
      </c>
      <c r="F122" s="3">
        <v>71</v>
      </c>
      <c r="G122" s="3">
        <v>50.41394335511982</v>
      </c>
      <c r="H122" s="3">
        <v>1.4083405358686256</v>
      </c>
      <c r="I122" s="3">
        <v>1</v>
      </c>
      <c r="J122" s="3">
        <v>1.7653846153846156</v>
      </c>
      <c r="K122" s="3">
        <v>0.27307692307692305</v>
      </c>
      <c r="L122" s="3">
        <v>0.19389978213507625</v>
      </c>
      <c r="M122" s="3">
        <v>0.34230769230769231</v>
      </c>
    </row>
    <row r="123" spans="3:13">
      <c r="C123" s="1">
        <v>90</v>
      </c>
      <c r="D123" s="3">
        <v>90</v>
      </c>
      <c r="E123" s="3">
        <v>0.19607843137254902</v>
      </c>
      <c r="F123" s="3">
        <v>72</v>
      </c>
      <c r="G123" s="3">
        <v>50.980392156862742</v>
      </c>
      <c r="H123" s="3">
        <v>1.4123076923076925</v>
      </c>
      <c r="I123" s="3">
        <v>1</v>
      </c>
      <c r="J123" s="3">
        <v>1.7653846153846153</v>
      </c>
      <c r="K123" s="3">
        <v>0.27692307692307694</v>
      </c>
      <c r="L123" s="3">
        <v>0.19607843137254902</v>
      </c>
      <c r="M123" s="3">
        <v>0.34615384615384615</v>
      </c>
    </row>
    <row r="124" spans="3:13">
      <c r="C124" s="1">
        <v>91</v>
      </c>
      <c r="D124" s="3">
        <v>91</v>
      </c>
      <c r="E124" s="3">
        <v>0.19825708061002179</v>
      </c>
      <c r="F124" s="3">
        <v>73</v>
      </c>
      <c r="G124" s="3">
        <v>51.546840958605657</v>
      </c>
      <c r="H124" s="3">
        <v>1.4161876584953508</v>
      </c>
      <c r="I124" s="3">
        <v>1</v>
      </c>
      <c r="J124" s="3">
        <v>1.7653846153846153</v>
      </c>
      <c r="K124" s="3">
        <v>0.28076923076923077</v>
      </c>
      <c r="L124" s="3">
        <v>0.19825708061002179</v>
      </c>
      <c r="M124" s="3">
        <v>0.35</v>
      </c>
    </row>
    <row r="125" spans="3:13">
      <c r="C125" s="1">
        <v>92</v>
      </c>
      <c r="D125" s="3">
        <v>92</v>
      </c>
      <c r="E125" s="3">
        <v>0.20043572984749455</v>
      </c>
      <c r="F125" s="3">
        <v>74</v>
      </c>
      <c r="G125" s="3">
        <v>52.113289760348579</v>
      </c>
      <c r="H125" s="3">
        <v>1.4199832775919732</v>
      </c>
      <c r="I125" s="3">
        <v>1</v>
      </c>
      <c r="J125" s="3">
        <v>1.7653846153846156</v>
      </c>
      <c r="K125" s="3">
        <v>0.2846153846153846</v>
      </c>
      <c r="L125" s="3">
        <v>0.20043572984749455</v>
      </c>
      <c r="M125" s="3">
        <v>0.35384615384615387</v>
      </c>
    </row>
    <row r="126" spans="3:13">
      <c r="C126" s="1">
        <v>93</v>
      </c>
      <c r="D126" s="3">
        <v>93</v>
      </c>
      <c r="E126" s="3">
        <v>0.20261437908496732</v>
      </c>
      <c r="F126" s="3">
        <v>75</v>
      </c>
      <c r="G126" s="3">
        <v>52.679738562091501</v>
      </c>
      <c r="H126" s="3">
        <v>1.4236972704714639</v>
      </c>
      <c r="I126" s="3">
        <v>1</v>
      </c>
      <c r="J126" s="3">
        <v>1.7653846153846153</v>
      </c>
      <c r="K126" s="3">
        <v>0.28846153846153844</v>
      </c>
      <c r="L126" s="3">
        <v>0.20261437908496732</v>
      </c>
      <c r="M126" s="3">
        <v>0.3576923076923077</v>
      </c>
    </row>
    <row r="127" spans="3:13">
      <c r="C127" s="1">
        <v>94</v>
      </c>
      <c r="D127" s="3">
        <v>94</v>
      </c>
      <c r="E127" s="3">
        <v>0.20479302832244009</v>
      </c>
      <c r="F127" s="3">
        <v>76</v>
      </c>
      <c r="G127" s="3">
        <v>53.246187363834416</v>
      </c>
      <c r="H127" s="3">
        <v>1.4273322422258592</v>
      </c>
      <c r="I127" s="3">
        <v>1</v>
      </c>
      <c r="J127" s="3">
        <v>1.7653846153846153</v>
      </c>
      <c r="K127" s="3">
        <v>0.29230769230769232</v>
      </c>
      <c r="L127" s="3">
        <v>0.20479302832244009</v>
      </c>
      <c r="M127" s="3">
        <v>0.36153846153846153</v>
      </c>
    </row>
    <row r="128" spans="3:13">
      <c r="C128" s="1">
        <v>95</v>
      </c>
      <c r="D128" s="3">
        <v>95</v>
      </c>
      <c r="E128" s="3">
        <v>0.20697167755991286</v>
      </c>
      <c r="F128" s="3">
        <v>77</v>
      </c>
      <c r="G128" s="3">
        <v>53.812636165577338</v>
      </c>
      <c r="H128" s="3">
        <v>1.4308906882591093</v>
      </c>
      <c r="I128" s="3">
        <v>1</v>
      </c>
      <c r="J128" s="3">
        <v>1.7653846153846153</v>
      </c>
      <c r="K128" s="3">
        <v>0.29615384615384616</v>
      </c>
      <c r="L128" s="3">
        <v>0.20697167755991286</v>
      </c>
      <c r="M128" s="3">
        <v>0.36538461538461536</v>
      </c>
    </row>
    <row r="129" spans="3:13">
      <c r="C129" s="1">
        <v>96</v>
      </c>
      <c r="D129" s="3">
        <v>96</v>
      </c>
      <c r="E129" s="3">
        <v>0.20915032679738563</v>
      </c>
      <c r="F129" s="3">
        <v>78</v>
      </c>
      <c r="G129" s="3">
        <v>54.379084967320253</v>
      </c>
      <c r="H129" s="3">
        <v>1.434375</v>
      </c>
      <c r="I129" s="3">
        <v>1</v>
      </c>
      <c r="J129" s="3">
        <v>1.7653846153846153</v>
      </c>
      <c r="K129" s="3">
        <v>0.3</v>
      </c>
      <c r="L129" s="3">
        <v>0.20915032679738563</v>
      </c>
      <c r="M129" s="3">
        <v>0.36923076923076925</v>
      </c>
    </row>
    <row r="130" spans="3:13">
      <c r="C130" s="1">
        <v>97</v>
      </c>
      <c r="D130" s="3">
        <v>97</v>
      </c>
      <c r="E130" s="3">
        <v>0.2113289760348584</v>
      </c>
      <c r="F130" s="3">
        <v>79</v>
      </c>
      <c r="G130" s="3">
        <v>54.945533769063175</v>
      </c>
      <c r="H130" s="3">
        <v>1.4377874702616968</v>
      </c>
      <c r="I130" s="3">
        <v>1</v>
      </c>
      <c r="J130" s="3">
        <v>1.7653846153846153</v>
      </c>
      <c r="K130" s="3">
        <v>0.30384615384615382</v>
      </c>
      <c r="L130" s="3">
        <v>0.2113289760348584</v>
      </c>
      <c r="M130" s="3">
        <v>0.37307692307692308</v>
      </c>
    </row>
    <row r="131" spans="3:13">
      <c r="C131" s="1">
        <v>98</v>
      </c>
      <c r="D131" s="3">
        <v>98</v>
      </c>
      <c r="E131" s="3">
        <v>0.21350762527233116</v>
      </c>
      <c r="F131" s="3">
        <v>80</v>
      </c>
      <c r="G131" s="3">
        <v>55.511982570806097</v>
      </c>
      <c r="H131" s="3">
        <v>1.4411302982731555</v>
      </c>
      <c r="I131" s="3">
        <v>1</v>
      </c>
      <c r="J131" s="3">
        <v>1.7653846153846153</v>
      </c>
      <c r="K131" s="3">
        <v>0.30769230769230771</v>
      </c>
      <c r="L131" s="3">
        <v>0.21350762527233116</v>
      </c>
      <c r="M131" s="3">
        <v>0.37692307692307692</v>
      </c>
    </row>
    <row r="132" spans="3:13">
      <c r="C132" s="1">
        <v>99</v>
      </c>
      <c r="D132" s="3">
        <v>99</v>
      </c>
      <c r="E132" s="3">
        <v>0.21568627450980393</v>
      </c>
      <c r="F132" s="3">
        <v>81</v>
      </c>
      <c r="G132" s="3">
        <v>56.078431372549012</v>
      </c>
      <c r="H132" s="3">
        <v>1.4444055944055942</v>
      </c>
      <c r="I132" s="3">
        <v>1</v>
      </c>
      <c r="J132" s="3">
        <v>1.7653846153846151</v>
      </c>
      <c r="K132" s="3">
        <v>0.31153846153846154</v>
      </c>
      <c r="L132" s="3">
        <v>0.21568627450980393</v>
      </c>
      <c r="M132" s="3">
        <v>0.38076923076923075</v>
      </c>
    </row>
    <row r="133" spans="3:13">
      <c r="C133" s="1">
        <v>100</v>
      </c>
      <c r="D133" s="3">
        <v>100</v>
      </c>
      <c r="E133" s="3">
        <v>0.2178649237472767</v>
      </c>
      <c r="F133" s="3">
        <v>82</v>
      </c>
      <c r="G133" s="3">
        <v>56.644880174291934</v>
      </c>
      <c r="H133" s="3">
        <v>1.4476153846153845</v>
      </c>
      <c r="I133" s="3">
        <v>1</v>
      </c>
      <c r="J133" s="3">
        <v>1.7653846153846153</v>
      </c>
      <c r="K133" s="3">
        <v>0.31538461538461537</v>
      </c>
      <c r="L133" s="3">
        <v>0.2178649237472767</v>
      </c>
      <c r="M133" s="3">
        <v>0.38461538461538464</v>
      </c>
    </row>
    <row r="134" spans="3:13">
      <c r="C134" s="1">
        <v>101</v>
      </c>
      <c r="D134" s="3">
        <v>101</v>
      </c>
      <c r="E134" s="3">
        <v>0.22004357298474944</v>
      </c>
      <c r="F134" s="3">
        <v>83</v>
      </c>
      <c r="G134" s="3">
        <v>57.211328976034856</v>
      </c>
      <c r="H134" s="3">
        <v>1.4507616146230007</v>
      </c>
      <c r="I134" s="3">
        <v>1</v>
      </c>
      <c r="J134" s="3">
        <v>1.7653846153846156</v>
      </c>
      <c r="K134" s="3">
        <v>0.31923076923076921</v>
      </c>
      <c r="L134" s="3">
        <v>0.22004357298474944</v>
      </c>
      <c r="M134" s="3">
        <v>0.38846153846153847</v>
      </c>
    </row>
    <row r="135" spans="3:13">
      <c r="C135" s="1">
        <v>102</v>
      </c>
      <c r="D135" s="3">
        <v>102</v>
      </c>
      <c r="E135" s="3">
        <v>0.22222222222222221</v>
      </c>
      <c r="F135" s="3">
        <v>84</v>
      </c>
      <c r="G135" s="3">
        <v>57.777777777777771</v>
      </c>
      <c r="H135" s="3">
        <v>1.453846153846154</v>
      </c>
      <c r="I135" s="3">
        <v>1</v>
      </c>
      <c r="J135" s="3">
        <v>1.7653846153846156</v>
      </c>
      <c r="K135" s="3">
        <v>0.32307692307692309</v>
      </c>
      <c r="L135" s="3">
        <v>0.22222222222222221</v>
      </c>
      <c r="M135" s="3">
        <v>0.3923076923076923</v>
      </c>
    </row>
    <row r="136" spans="3:13">
      <c r="C136" s="1">
        <v>103</v>
      </c>
      <c r="D136" s="3">
        <v>103</v>
      </c>
      <c r="E136" s="3">
        <v>0.22440087145969498</v>
      </c>
      <c r="F136" s="3">
        <v>85</v>
      </c>
      <c r="G136" s="3">
        <v>58.344226579520694</v>
      </c>
      <c r="H136" s="3">
        <v>1.456870799103809</v>
      </c>
      <c r="I136" s="3">
        <v>1</v>
      </c>
      <c r="J136" s="3">
        <v>1.7653846153846153</v>
      </c>
      <c r="K136" s="3">
        <v>0.32692307692307693</v>
      </c>
      <c r="L136" s="3">
        <v>0.22440087145969498</v>
      </c>
      <c r="M136" s="3">
        <v>0.39615384615384613</v>
      </c>
    </row>
    <row r="137" spans="3:13">
      <c r="C137" s="1">
        <v>104</v>
      </c>
      <c r="D137" s="3">
        <v>104</v>
      </c>
      <c r="E137" s="3">
        <v>0.22657952069716775</v>
      </c>
      <c r="F137" s="3">
        <v>86</v>
      </c>
      <c r="G137" s="3">
        <v>58.910675381263609</v>
      </c>
      <c r="H137" s="3">
        <v>1.459837278106509</v>
      </c>
      <c r="I137" s="3">
        <v>1</v>
      </c>
      <c r="J137" s="3">
        <v>1.7653846153846156</v>
      </c>
      <c r="K137" s="3">
        <v>0.33076923076923076</v>
      </c>
      <c r="L137" s="3">
        <v>0.22657952069716775</v>
      </c>
      <c r="M137" s="3">
        <v>0.4</v>
      </c>
    </row>
    <row r="138" spans="3:13">
      <c r="C138" s="1">
        <v>105</v>
      </c>
      <c r="D138" s="3">
        <v>105</v>
      </c>
      <c r="E138" s="3">
        <v>0.22875816993464052</v>
      </c>
      <c r="F138" s="3">
        <v>87</v>
      </c>
      <c r="G138" s="3">
        <v>59.477124183006531</v>
      </c>
      <c r="H138" s="3">
        <v>1.4627472527472527</v>
      </c>
      <c r="I138" s="3">
        <v>1</v>
      </c>
      <c r="J138" s="3">
        <v>1.7653846153846156</v>
      </c>
      <c r="K138" s="3">
        <v>0.33461538461538459</v>
      </c>
      <c r="L138" s="3">
        <v>0.22875816993464052</v>
      </c>
      <c r="M138" s="3">
        <v>0.40384615384615385</v>
      </c>
    </row>
    <row r="139" spans="3:13">
      <c r="C139" s="1">
        <v>106</v>
      </c>
      <c r="D139" s="3">
        <v>106</v>
      </c>
      <c r="E139" s="3">
        <v>0.23093681917211328</v>
      </c>
      <c r="F139" s="3">
        <v>88</v>
      </c>
      <c r="G139" s="3">
        <v>60.043572984749453</v>
      </c>
      <c r="H139" s="3">
        <v>1.4656023222060959</v>
      </c>
      <c r="I139" s="3">
        <v>1</v>
      </c>
      <c r="J139" s="3">
        <v>1.7653846153846153</v>
      </c>
      <c r="K139" s="3">
        <v>0.33846153846153848</v>
      </c>
      <c r="L139" s="3">
        <v>0.23093681917211328</v>
      </c>
      <c r="M139" s="3">
        <v>0.40769230769230769</v>
      </c>
    </row>
    <row r="140" spans="3:13">
      <c r="C140" s="1">
        <v>107</v>
      </c>
      <c r="D140" s="3">
        <v>107</v>
      </c>
      <c r="E140" s="3">
        <v>0.23311546840958605</v>
      </c>
      <c r="F140" s="3">
        <v>89</v>
      </c>
      <c r="G140" s="3">
        <v>60.610021786492368</v>
      </c>
      <c r="H140" s="3">
        <v>1.4684040258806614</v>
      </c>
      <c r="I140" s="3">
        <v>1</v>
      </c>
      <c r="J140" s="3">
        <v>1.7653846153846153</v>
      </c>
      <c r="K140" s="3">
        <v>0.34230769230769231</v>
      </c>
      <c r="L140" s="3">
        <v>0.23311546840958605</v>
      </c>
      <c r="M140" s="3">
        <v>0.41153846153846152</v>
      </c>
    </row>
    <row r="141" spans="3:13">
      <c r="C141" s="1">
        <v>108</v>
      </c>
      <c r="D141" s="3">
        <v>108</v>
      </c>
      <c r="E141" s="3">
        <v>0.23529411764705882</v>
      </c>
      <c r="F141" s="3">
        <v>90</v>
      </c>
      <c r="G141" s="3">
        <v>61.17647058823529</v>
      </c>
      <c r="H141" s="3">
        <v>1.471153846153846</v>
      </c>
      <c r="I141" s="3">
        <v>1</v>
      </c>
      <c r="J141" s="3">
        <v>1.7653846153846156</v>
      </c>
      <c r="K141" s="3">
        <v>0.34615384615384615</v>
      </c>
      <c r="L141" s="3">
        <v>0.23529411764705882</v>
      </c>
      <c r="M141" s="3">
        <v>0.41538461538461541</v>
      </c>
    </row>
    <row r="142" spans="3:13">
      <c r="C142" s="1">
        <v>109</v>
      </c>
      <c r="D142" s="3">
        <v>109</v>
      </c>
      <c r="E142" s="3">
        <v>0.23747276688453159</v>
      </c>
      <c r="F142" s="3">
        <v>91</v>
      </c>
      <c r="G142" s="3">
        <v>61.742919389978205</v>
      </c>
      <c r="H142" s="3">
        <v>1.4738532110091742</v>
      </c>
      <c r="I142" s="3">
        <v>1</v>
      </c>
      <c r="J142" s="3">
        <v>1.7653846153846153</v>
      </c>
      <c r="K142" s="3">
        <v>0.35</v>
      </c>
      <c r="L142" s="3">
        <v>0.23747276688453159</v>
      </c>
      <c r="M142" s="3">
        <v>0.41923076923076924</v>
      </c>
    </row>
    <row r="143" spans="3:13">
      <c r="C143" s="1">
        <v>110</v>
      </c>
      <c r="D143" s="3">
        <v>110</v>
      </c>
      <c r="E143" s="3">
        <v>0.23965141612200436</v>
      </c>
      <c r="F143" s="3">
        <v>92</v>
      </c>
      <c r="G143" s="3">
        <v>62.309368191721127</v>
      </c>
      <c r="H143" s="3">
        <v>1.4765034965034967</v>
      </c>
      <c r="I143" s="3">
        <v>1</v>
      </c>
      <c r="J143" s="3">
        <v>1.7653846153846153</v>
      </c>
      <c r="K143" s="3">
        <v>0.35384615384615387</v>
      </c>
      <c r="L143" s="3">
        <v>0.23965141612200436</v>
      </c>
      <c r="M143" s="3">
        <v>0.42307692307692307</v>
      </c>
    </row>
    <row r="144" spans="3:13">
      <c r="C144" s="1">
        <v>111</v>
      </c>
      <c r="D144" s="3">
        <v>111</v>
      </c>
      <c r="E144" s="3">
        <v>0.24183006535947713</v>
      </c>
      <c r="F144" s="3">
        <v>93</v>
      </c>
      <c r="G144" s="3">
        <v>62.875816993464049</v>
      </c>
      <c r="H144" s="3">
        <v>1.4791060291060292</v>
      </c>
      <c r="I144" s="3">
        <v>1</v>
      </c>
      <c r="J144" s="3">
        <v>1.7653846153846153</v>
      </c>
      <c r="K144" s="3">
        <v>0.3576923076923077</v>
      </c>
      <c r="L144" s="3">
        <v>0.24183006535947713</v>
      </c>
      <c r="M144" s="3">
        <v>0.42692307692307691</v>
      </c>
    </row>
    <row r="145" spans="3:13">
      <c r="C145" s="1">
        <v>112</v>
      </c>
      <c r="D145" s="3">
        <v>112</v>
      </c>
      <c r="E145" s="3">
        <v>0.24400871459694989</v>
      </c>
      <c r="F145" s="3">
        <v>94</v>
      </c>
      <c r="G145" s="3">
        <v>63.442265795206964</v>
      </c>
      <c r="H145" s="3">
        <v>1.4816620879120879</v>
      </c>
      <c r="I145" s="3">
        <v>1</v>
      </c>
      <c r="J145" s="3">
        <v>1.7653846153846156</v>
      </c>
      <c r="K145" s="3">
        <v>0.36153846153846153</v>
      </c>
      <c r="L145" s="3">
        <v>0.24400871459694989</v>
      </c>
      <c r="M145" s="3">
        <v>0.43076923076923079</v>
      </c>
    </row>
    <row r="146" spans="3:13">
      <c r="C146" s="1">
        <v>113</v>
      </c>
      <c r="D146" s="3">
        <v>113</v>
      </c>
      <c r="E146" s="3">
        <v>0.24618736383442266</v>
      </c>
      <c r="F146" s="3">
        <v>95</v>
      </c>
      <c r="G146" s="3">
        <v>64.008714596949886</v>
      </c>
      <c r="H146" s="3">
        <v>1.4841729067392784</v>
      </c>
      <c r="I146" s="3">
        <v>1</v>
      </c>
      <c r="J146" s="3">
        <v>1.7653846153846153</v>
      </c>
      <c r="K146" s="3">
        <v>0.36538461538461536</v>
      </c>
      <c r="L146" s="3">
        <v>0.24618736383442266</v>
      </c>
      <c r="M146" s="3">
        <v>0.43461538461538463</v>
      </c>
    </row>
    <row r="147" spans="3:13">
      <c r="C147" s="1">
        <v>114</v>
      </c>
      <c r="D147" s="3">
        <v>114</v>
      </c>
      <c r="E147" s="3">
        <v>0.24836601307189543</v>
      </c>
      <c r="F147" s="3">
        <v>95</v>
      </c>
      <c r="G147" s="3">
        <v>64.575163398692808</v>
      </c>
      <c r="H147" s="3">
        <v>1.471153846153846</v>
      </c>
      <c r="I147" s="3">
        <v>1</v>
      </c>
      <c r="J147" s="3">
        <v>1.7653846153846153</v>
      </c>
      <c r="K147" s="3">
        <v>0.36538461538461536</v>
      </c>
      <c r="L147" s="3">
        <v>0.24836601307189543</v>
      </c>
      <c r="M147" s="3">
        <v>0.43846153846153846</v>
      </c>
    </row>
    <row r="148" spans="3:13">
      <c r="C148" s="1">
        <v>115</v>
      </c>
      <c r="D148" s="3">
        <v>115</v>
      </c>
      <c r="E148" s="3">
        <v>0.25054466230936817</v>
      </c>
      <c r="F148" s="3">
        <v>96</v>
      </c>
      <c r="G148" s="3">
        <v>65.141612200435731</v>
      </c>
      <c r="H148" s="3">
        <v>1.47371237458194</v>
      </c>
      <c r="I148" s="3">
        <v>1</v>
      </c>
      <c r="J148" s="3">
        <v>1.7653846153846156</v>
      </c>
      <c r="K148" s="3">
        <v>0.36923076923076925</v>
      </c>
      <c r="L148" s="3">
        <v>0.25054466230936817</v>
      </c>
      <c r="M148" s="3">
        <v>0.44230769230769229</v>
      </c>
    </row>
    <row r="149" spans="3:13">
      <c r="C149" s="1">
        <v>116</v>
      </c>
      <c r="D149" s="3">
        <v>116</v>
      </c>
      <c r="E149" s="3">
        <v>0.25272331154684097</v>
      </c>
      <c r="F149" s="3">
        <v>97</v>
      </c>
      <c r="G149" s="3">
        <v>65.708061002178638</v>
      </c>
      <c r="H149" s="3">
        <v>1.4762267904509283</v>
      </c>
      <c r="I149" s="3">
        <v>1</v>
      </c>
      <c r="J149" s="3">
        <v>1.7653846153846153</v>
      </c>
      <c r="K149" s="3">
        <v>0.37307692307692308</v>
      </c>
      <c r="L149" s="3">
        <v>0.25272331154684097</v>
      </c>
      <c r="M149" s="3">
        <v>0.44615384615384618</v>
      </c>
    </row>
    <row r="150" spans="3:13">
      <c r="C150" s="1">
        <v>117</v>
      </c>
      <c r="D150" s="3">
        <v>117</v>
      </c>
      <c r="E150" s="3">
        <v>0.25490196078431371</v>
      </c>
      <c r="F150" s="3">
        <v>98</v>
      </c>
      <c r="G150" s="3">
        <v>66.274509803921561</v>
      </c>
      <c r="H150" s="3">
        <v>1.478698224852071</v>
      </c>
      <c r="I150" s="3">
        <v>1</v>
      </c>
      <c r="J150" s="3">
        <v>1.7653846153846156</v>
      </c>
      <c r="K150" s="3">
        <v>0.37692307692307692</v>
      </c>
      <c r="L150" s="3">
        <v>0.25490196078431371</v>
      </c>
      <c r="M150" s="3">
        <v>0.45</v>
      </c>
    </row>
    <row r="151" spans="3:13">
      <c r="C151" s="1">
        <v>118</v>
      </c>
      <c r="D151" s="3">
        <v>118</v>
      </c>
      <c r="E151" s="3">
        <v>0.2570806100217865</v>
      </c>
      <c r="F151" s="3">
        <v>99</v>
      </c>
      <c r="G151" s="3">
        <v>66.840958605664483</v>
      </c>
      <c r="H151" s="3">
        <v>1.48112777053455</v>
      </c>
      <c r="I151" s="3">
        <v>1</v>
      </c>
      <c r="J151" s="3">
        <v>1.7653846153846153</v>
      </c>
      <c r="K151" s="3">
        <v>0.38076923076923075</v>
      </c>
      <c r="L151" s="3">
        <v>0.2570806100217865</v>
      </c>
      <c r="M151" s="3">
        <v>0.45384615384615384</v>
      </c>
    </row>
    <row r="152" spans="3:13">
      <c r="C152" s="1">
        <v>119</v>
      </c>
      <c r="D152" s="3">
        <v>119</v>
      </c>
      <c r="E152" s="3">
        <v>0.25925925925925924</v>
      </c>
      <c r="F152" s="3">
        <v>100</v>
      </c>
      <c r="G152" s="3">
        <v>67.407407407407405</v>
      </c>
      <c r="H152" s="3">
        <v>1.4835164835164836</v>
      </c>
      <c r="I152" s="3">
        <v>1</v>
      </c>
      <c r="J152" s="3">
        <v>1.7653846153846153</v>
      </c>
      <c r="K152" s="3">
        <v>0.38461538461538464</v>
      </c>
      <c r="L152" s="3">
        <v>0.25925925925925924</v>
      </c>
      <c r="M152" s="3">
        <v>0.45769230769230768</v>
      </c>
    </row>
    <row r="153" spans="3:13">
      <c r="C153" s="1">
        <v>120</v>
      </c>
      <c r="D153" s="3">
        <v>120</v>
      </c>
      <c r="E153" s="3">
        <v>0.26143790849673204</v>
      </c>
      <c r="F153" s="3">
        <v>101</v>
      </c>
      <c r="G153" s="3">
        <v>67.973856209150327</v>
      </c>
      <c r="H153" s="3">
        <v>1.4858653846153846</v>
      </c>
      <c r="I153" s="3">
        <v>1</v>
      </c>
      <c r="J153" s="3">
        <v>1.7653846153846153</v>
      </c>
      <c r="K153" s="3">
        <v>0.38846153846153847</v>
      </c>
      <c r="L153" s="3">
        <v>0.26143790849673204</v>
      </c>
      <c r="M153" s="3">
        <v>0.46153846153846156</v>
      </c>
    </row>
    <row r="154" spans="3:13">
      <c r="C154" s="1">
        <v>121</v>
      </c>
      <c r="D154" s="3">
        <v>121</v>
      </c>
      <c r="E154" s="3">
        <v>0.26361655773420478</v>
      </c>
      <c r="F154" s="3">
        <v>102</v>
      </c>
      <c r="G154" s="3">
        <v>68.540305010893235</v>
      </c>
      <c r="H154" s="3">
        <v>1.4881754609027338</v>
      </c>
      <c r="I154" s="3">
        <v>1</v>
      </c>
      <c r="J154" s="3">
        <v>1.7653846153846156</v>
      </c>
      <c r="K154" s="3">
        <v>0.3923076923076923</v>
      </c>
      <c r="L154" s="3">
        <v>0.26361655773420478</v>
      </c>
      <c r="M154" s="3">
        <v>0.4653846153846154</v>
      </c>
    </row>
    <row r="155" spans="3:13">
      <c r="C155" s="1">
        <v>122</v>
      </c>
      <c r="D155" s="3">
        <v>122</v>
      </c>
      <c r="E155" s="3">
        <v>0.26579520697167758</v>
      </c>
      <c r="F155" s="3">
        <v>102</v>
      </c>
      <c r="G155" s="3">
        <v>69.106753812636157</v>
      </c>
      <c r="H155" s="3">
        <v>1.4759773013871373</v>
      </c>
      <c r="I155" s="3">
        <v>1</v>
      </c>
      <c r="J155" s="3">
        <v>1.7653846153846153</v>
      </c>
      <c r="K155" s="3">
        <v>0.3923076923076923</v>
      </c>
      <c r="L155" s="3">
        <v>0.26579520697167758</v>
      </c>
      <c r="M155" s="3">
        <v>0.46923076923076923</v>
      </c>
    </row>
    <row r="156" spans="3:13">
      <c r="C156" s="1">
        <v>123</v>
      </c>
      <c r="D156" s="3">
        <v>123</v>
      </c>
      <c r="E156" s="3">
        <v>0.26797385620915032</v>
      </c>
      <c r="F156" s="3">
        <v>103</v>
      </c>
      <c r="G156" s="3">
        <v>69.673202614379079</v>
      </c>
      <c r="H156" s="3">
        <v>1.4783302063789869</v>
      </c>
      <c r="I156" s="3">
        <v>1</v>
      </c>
      <c r="J156" s="3">
        <v>1.7653846153846153</v>
      </c>
      <c r="K156" s="3">
        <v>0.39615384615384613</v>
      </c>
      <c r="L156" s="3">
        <v>0.26797385620915032</v>
      </c>
      <c r="M156" s="3">
        <v>0.47307692307692306</v>
      </c>
    </row>
    <row r="157" spans="3:13">
      <c r="C157" s="1">
        <v>124</v>
      </c>
      <c r="D157" s="3">
        <v>124</v>
      </c>
      <c r="E157" s="3">
        <v>0.27015250544662311</v>
      </c>
      <c r="F157" s="3">
        <v>104</v>
      </c>
      <c r="G157" s="3">
        <v>70.239651416122001</v>
      </c>
      <c r="H157" s="3">
        <v>1.4806451612903226</v>
      </c>
      <c r="I157" s="3">
        <v>1</v>
      </c>
      <c r="J157" s="3">
        <v>1.7653846153846153</v>
      </c>
      <c r="K157" s="3">
        <v>0.4</v>
      </c>
      <c r="L157" s="3">
        <v>0.27015250544662311</v>
      </c>
      <c r="M157" s="3">
        <v>0.47692307692307695</v>
      </c>
    </row>
    <row r="158" spans="3:13">
      <c r="C158" s="1">
        <v>125</v>
      </c>
      <c r="D158" s="3">
        <v>125</v>
      </c>
      <c r="E158" s="3">
        <v>0.27233115468409586</v>
      </c>
      <c r="F158" s="3">
        <v>105</v>
      </c>
      <c r="G158" s="3">
        <v>70.806100217864923</v>
      </c>
      <c r="H158" s="3">
        <v>1.482923076923077</v>
      </c>
      <c r="I158" s="3">
        <v>1</v>
      </c>
      <c r="J158" s="3">
        <v>1.7653846153846156</v>
      </c>
      <c r="K158" s="3">
        <v>0.40384615384615385</v>
      </c>
      <c r="L158" s="3">
        <v>0.27233115468409586</v>
      </c>
      <c r="M158" s="3">
        <v>0.48076923076923078</v>
      </c>
    </row>
    <row r="159" spans="3:13">
      <c r="C159" s="1">
        <v>126</v>
      </c>
      <c r="D159" s="3">
        <v>126</v>
      </c>
      <c r="E159" s="3">
        <v>0.27450980392156865</v>
      </c>
      <c r="F159" s="3">
        <v>106</v>
      </c>
      <c r="G159" s="3">
        <v>71.372549019607831</v>
      </c>
      <c r="H159" s="3">
        <v>1.485164835164835</v>
      </c>
      <c r="I159" s="3">
        <v>1</v>
      </c>
      <c r="J159" s="3">
        <v>1.7653846153846153</v>
      </c>
      <c r="K159" s="3">
        <v>0.40769230769230769</v>
      </c>
      <c r="L159" s="3">
        <v>0.27450980392156865</v>
      </c>
      <c r="M159" s="3">
        <v>0.48461538461538461</v>
      </c>
    </row>
    <row r="160" spans="3:13">
      <c r="C160" s="1">
        <v>127</v>
      </c>
      <c r="D160" s="3">
        <v>127</v>
      </c>
      <c r="E160" s="3">
        <v>0.27668845315904139</v>
      </c>
      <c r="F160" s="3">
        <v>107</v>
      </c>
      <c r="G160" s="3">
        <v>71.938997821350753</v>
      </c>
      <c r="H160" s="3">
        <v>1.4873712901271956</v>
      </c>
      <c r="I160" s="3">
        <v>1</v>
      </c>
      <c r="J160" s="3">
        <v>1.7653846153846153</v>
      </c>
      <c r="K160" s="3">
        <v>0.41153846153846152</v>
      </c>
      <c r="L160" s="3">
        <v>0.27668845315904139</v>
      </c>
      <c r="M160" s="3">
        <v>0.48846153846153845</v>
      </c>
    </row>
    <row r="161" spans="3:13">
      <c r="C161" s="1">
        <v>128</v>
      </c>
      <c r="D161" s="3">
        <v>128</v>
      </c>
      <c r="E161" s="3">
        <v>0.27886710239651419</v>
      </c>
      <c r="F161" s="3">
        <v>108</v>
      </c>
      <c r="G161" s="3">
        <v>72.505446623093675</v>
      </c>
      <c r="H161" s="3">
        <v>1.4895432692307691</v>
      </c>
      <c r="I161" s="3">
        <v>1</v>
      </c>
      <c r="J161" s="3">
        <v>1.7653846153846153</v>
      </c>
      <c r="K161" s="3">
        <v>0.41538461538461541</v>
      </c>
      <c r="L161" s="3">
        <v>0.27886710239651419</v>
      </c>
      <c r="M161" s="3">
        <v>0.49230769230769234</v>
      </c>
    </row>
    <row r="162" spans="3:13">
      <c r="C162" s="1">
        <v>129</v>
      </c>
      <c r="D162" s="3">
        <v>129</v>
      </c>
      <c r="E162" s="3">
        <v>0.28104575163398693</v>
      </c>
      <c r="F162" s="3">
        <v>108</v>
      </c>
      <c r="G162" s="3">
        <v>73.071895424836597</v>
      </c>
      <c r="H162" s="3">
        <v>1.4779964221824688</v>
      </c>
      <c r="I162" s="3">
        <v>1</v>
      </c>
      <c r="J162" s="3">
        <v>1.7653846153846153</v>
      </c>
      <c r="K162" s="3">
        <v>0.41538461538461541</v>
      </c>
      <c r="L162" s="3">
        <v>0.28104575163398693</v>
      </c>
      <c r="M162" s="3">
        <v>0.49615384615384617</v>
      </c>
    </row>
    <row r="163" spans="3:13">
      <c r="C163" s="1">
        <v>130</v>
      </c>
      <c r="D163" s="3">
        <v>130</v>
      </c>
      <c r="E163" s="3">
        <v>0.28322440087145967</v>
      </c>
      <c r="F163" s="3">
        <v>109</v>
      </c>
      <c r="G163" s="3">
        <v>73.63834422657952</v>
      </c>
      <c r="H163" s="3">
        <v>1.4802071005917161</v>
      </c>
      <c r="I163" s="3">
        <v>1</v>
      </c>
      <c r="J163" s="3">
        <v>1.7653846153846156</v>
      </c>
      <c r="K163" s="3">
        <v>0.41923076923076924</v>
      </c>
      <c r="L163" s="3">
        <v>0.28322440087145967</v>
      </c>
      <c r="M163" s="3">
        <v>0.5</v>
      </c>
    </row>
    <row r="164" spans="3:13">
      <c r="C164" s="1">
        <v>131</v>
      </c>
      <c r="D164" s="3">
        <v>131</v>
      </c>
      <c r="E164" s="3">
        <v>0.28540305010893247</v>
      </c>
      <c r="F164" s="3">
        <v>109</v>
      </c>
      <c r="G164" s="3">
        <v>74.204793028322428</v>
      </c>
      <c r="H164" s="3">
        <v>1.4689078097475043</v>
      </c>
      <c r="I164" s="3">
        <v>1</v>
      </c>
      <c r="J164" s="3">
        <v>1.7653846153846153</v>
      </c>
      <c r="K164" s="3">
        <v>0.41923076923076924</v>
      </c>
      <c r="L164" s="3">
        <v>0.28540305010893247</v>
      </c>
      <c r="M164" s="3">
        <v>0.50384615384615383</v>
      </c>
    </row>
    <row r="165" spans="3:13">
      <c r="C165" s="1">
        <v>132</v>
      </c>
      <c r="D165" s="3">
        <v>132</v>
      </c>
      <c r="E165" s="3">
        <v>0.28758169934640521</v>
      </c>
      <c r="F165" s="3">
        <v>110</v>
      </c>
      <c r="G165" s="3">
        <v>74.77124183006535</v>
      </c>
      <c r="H165" s="3">
        <v>1.4711538461538463</v>
      </c>
      <c r="I165" s="3">
        <v>1</v>
      </c>
      <c r="J165" s="3">
        <v>1.7653846153846153</v>
      </c>
      <c r="K165" s="3">
        <v>0.42307692307692307</v>
      </c>
      <c r="L165" s="3">
        <v>0.28758169934640521</v>
      </c>
      <c r="M165" s="3">
        <v>0.50769230769230766</v>
      </c>
    </row>
    <row r="166" spans="3:13">
      <c r="C166" s="1">
        <v>133</v>
      </c>
      <c r="D166" s="3">
        <v>133</v>
      </c>
      <c r="E166" s="3">
        <v>0.289760348583878</v>
      </c>
      <c r="F166" s="3">
        <v>111</v>
      </c>
      <c r="G166" s="3">
        <v>75.337690631808272</v>
      </c>
      <c r="H166" s="3">
        <v>1.4733661075766338</v>
      </c>
      <c r="I166" s="3">
        <v>1</v>
      </c>
      <c r="J166" s="3">
        <v>1.7653846153846151</v>
      </c>
      <c r="K166" s="3">
        <v>0.42692307692307691</v>
      </c>
      <c r="L166" s="3">
        <v>0.289760348583878</v>
      </c>
      <c r="M166" s="3">
        <v>0.5115384615384615</v>
      </c>
    </row>
    <row r="167" spans="3:13">
      <c r="C167" s="1">
        <v>134</v>
      </c>
      <c r="D167" s="3">
        <v>134</v>
      </c>
      <c r="E167" s="3">
        <v>0.29193899782135074</v>
      </c>
      <c r="F167" s="3">
        <v>112</v>
      </c>
      <c r="G167" s="3">
        <v>75.904139433551194</v>
      </c>
      <c r="H167" s="3">
        <v>1.475545350172216</v>
      </c>
      <c r="I167" s="3">
        <v>1</v>
      </c>
      <c r="J167" s="3">
        <v>1.7653846153846153</v>
      </c>
      <c r="K167" s="3">
        <v>0.43076923076923079</v>
      </c>
      <c r="L167" s="3">
        <v>0.29193899782135074</v>
      </c>
      <c r="M167" s="3">
        <v>0.51538461538461533</v>
      </c>
    </row>
    <row r="168" spans="3:13">
      <c r="C168" s="1">
        <v>135</v>
      </c>
      <c r="D168" s="3">
        <v>135</v>
      </c>
      <c r="E168" s="3">
        <v>0.29411764705882354</v>
      </c>
      <c r="F168" s="3">
        <v>113</v>
      </c>
      <c r="G168" s="3">
        <v>76.470588235294116</v>
      </c>
      <c r="H168" s="3">
        <v>1.4776923076923076</v>
      </c>
      <c r="I168" s="3">
        <v>1</v>
      </c>
      <c r="J168" s="3">
        <v>1.7653846153846156</v>
      </c>
      <c r="K168" s="3">
        <v>0.43461538461538463</v>
      </c>
      <c r="L168" s="3">
        <v>0.29411764705882354</v>
      </c>
      <c r="M168" s="3">
        <v>0.51923076923076927</v>
      </c>
    </row>
    <row r="169" spans="3:13">
      <c r="C169" s="1">
        <v>136</v>
      </c>
      <c r="D169" s="3">
        <v>136</v>
      </c>
      <c r="E169" s="3">
        <v>0.29629629629629628</v>
      </c>
      <c r="F169" s="3">
        <v>114</v>
      </c>
      <c r="G169" s="3">
        <v>77.037037037037024</v>
      </c>
      <c r="H169" s="3">
        <v>1.4798076923076924</v>
      </c>
      <c r="I169" s="3">
        <v>1</v>
      </c>
      <c r="J169" s="3">
        <v>1.7653846153846156</v>
      </c>
      <c r="K169" s="3">
        <v>0.43846153846153846</v>
      </c>
      <c r="L169" s="3">
        <v>0.29629629629629628</v>
      </c>
      <c r="M169" s="3">
        <v>0.52307692307692311</v>
      </c>
    </row>
    <row r="170" spans="3:13">
      <c r="C170" s="1">
        <v>137</v>
      </c>
      <c r="D170" s="3">
        <v>137</v>
      </c>
      <c r="E170" s="3">
        <v>0.29847494553376908</v>
      </c>
      <c r="F170" s="3">
        <v>114</v>
      </c>
      <c r="G170" s="3">
        <v>77.603485838779946</v>
      </c>
      <c r="H170" s="3">
        <v>1.4690061763054463</v>
      </c>
      <c r="I170" s="3">
        <v>1</v>
      </c>
      <c r="J170" s="3">
        <v>1.7653846153846153</v>
      </c>
      <c r="K170" s="3">
        <v>0.43846153846153846</v>
      </c>
      <c r="L170" s="3">
        <v>0.29847494553376908</v>
      </c>
      <c r="M170" s="3">
        <v>0.52692307692307694</v>
      </c>
    </row>
    <row r="171" spans="3:13">
      <c r="C171" s="1">
        <v>138</v>
      </c>
      <c r="D171" s="3">
        <v>138</v>
      </c>
      <c r="E171" s="3">
        <v>0.30065359477124182</v>
      </c>
      <c r="F171" s="3">
        <v>115</v>
      </c>
      <c r="G171" s="3">
        <v>78.169934640522868</v>
      </c>
      <c r="H171" s="3">
        <v>1.4711538461538463</v>
      </c>
      <c r="I171" s="3">
        <v>1</v>
      </c>
      <c r="J171" s="3">
        <v>1.7653846153846156</v>
      </c>
      <c r="K171" s="3">
        <v>0.44230769230769229</v>
      </c>
      <c r="L171" s="3">
        <v>0.30065359477124182</v>
      </c>
      <c r="M171" s="3">
        <v>0.53076923076923077</v>
      </c>
    </row>
    <row r="172" spans="3:13">
      <c r="C172" s="1">
        <v>139</v>
      </c>
      <c r="D172" s="3">
        <v>139</v>
      </c>
      <c r="E172" s="3">
        <v>0.30283224400871461</v>
      </c>
      <c r="F172" s="3">
        <v>116</v>
      </c>
      <c r="G172" s="3">
        <v>78.73638344226579</v>
      </c>
      <c r="H172" s="3">
        <v>1.4732706142778085</v>
      </c>
      <c r="I172" s="3">
        <v>1</v>
      </c>
      <c r="J172" s="3">
        <v>1.7653846153846153</v>
      </c>
      <c r="K172" s="3">
        <v>0.44615384615384618</v>
      </c>
      <c r="L172" s="3">
        <v>0.30283224400871461</v>
      </c>
      <c r="M172" s="3">
        <v>0.5346153846153846</v>
      </c>
    </row>
    <row r="173" spans="3:13">
      <c r="C173" s="1">
        <v>140</v>
      </c>
      <c r="D173" s="3">
        <v>140</v>
      </c>
      <c r="E173" s="3">
        <v>0.30501089324618735</v>
      </c>
      <c r="F173" s="3">
        <v>117</v>
      </c>
      <c r="G173" s="3">
        <v>79.302832244008712</v>
      </c>
      <c r="H173" s="3">
        <v>1.475357142857143</v>
      </c>
      <c r="I173" s="3">
        <v>1</v>
      </c>
      <c r="J173" s="3">
        <v>1.7653846153846153</v>
      </c>
      <c r="K173" s="3">
        <v>0.45</v>
      </c>
      <c r="L173" s="3">
        <v>0.30501089324618735</v>
      </c>
      <c r="M173" s="3">
        <v>0.53846153846153844</v>
      </c>
    </row>
    <row r="174" spans="3:13">
      <c r="C174" s="1">
        <v>141</v>
      </c>
      <c r="D174" s="3">
        <v>141</v>
      </c>
      <c r="E174" s="3">
        <v>0.30718954248366015</v>
      </c>
      <c r="F174" s="3">
        <v>118</v>
      </c>
      <c r="G174" s="3">
        <v>79.86928104575162</v>
      </c>
      <c r="H174" s="3">
        <v>1.4774140752864156</v>
      </c>
      <c r="I174" s="3">
        <v>1</v>
      </c>
      <c r="J174" s="3">
        <v>1.7653846153846151</v>
      </c>
      <c r="K174" s="3">
        <v>0.45384615384615384</v>
      </c>
      <c r="L174" s="3">
        <v>0.30718954248366015</v>
      </c>
      <c r="M174" s="3">
        <v>0.54230769230769227</v>
      </c>
    </row>
    <row r="175" spans="3:13">
      <c r="C175" s="1">
        <v>142</v>
      </c>
      <c r="D175" s="3">
        <v>142</v>
      </c>
      <c r="E175" s="3">
        <v>0.30936819172113289</v>
      </c>
      <c r="F175" s="3">
        <v>119</v>
      </c>
      <c r="G175" s="3">
        <v>80.435729847494542</v>
      </c>
      <c r="H175" s="3">
        <v>1.479442036836403</v>
      </c>
      <c r="I175" s="3">
        <v>1</v>
      </c>
      <c r="J175" s="3">
        <v>1.7653846153846153</v>
      </c>
      <c r="K175" s="3">
        <v>0.45769230769230768</v>
      </c>
      <c r="L175" s="3">
        <v>0.30936819172113289</v>
      </c>
      <c r="M175" s="3">
        <v>0.5461538461538461</v>
      </c>
    </row>
    <row r="176" spans="3:13">
      <c r="C176" s="1">
        <v>143</v>
      </c>
      <c r="D176" s="3">
        <v>143</v>
      </c>
      <c r="E176" s="3">
        <v>0.31154684095860569</v>
      </c>
      <c r="F176" s="3">
        <v>120</v>
      </c>
      <c r="G176" s="3">
        <v>81.002178649237464</v>
      </c>
      <c r="H176" s="3">
        <v>1.481441635287789</v>
      </c>
      <c r="I176" s="3">
        <v>1</v>
      </c>
      <c r="J176" s="3">
        <v>1.7653846153846153</v>
      </c>
      <c r="K176" s="3">
        <v>0.46153846153846156</v>
      </c>
      <c r="L176" s="3">
        <v>0.31154684095860569</v>
      </c>
      <c r="M176" s="3">
        <v>0.55000000000000004</v>
      </c>
    </row>
    <row r="177" spans="3:13">
      <c r="C177" s="1">
        <v>144</v>
      </c>
      <c r="D177" s="3">
        <v>144</v>
      </c>
      <c r="E177" s="3">
        <v>0.31372549019607843</v>
      </c>
      <c r="F177" s="3">
        <v>121</v>
      </c>
      <c r="G177" s="3">
        <v>81.568627450980387</v>
      </c>
      <c r="H177" s="3">
        <v>1.4834134615384615</v>
      </c>
      <c r="I177" s="3">
        <v>1</v>
      </c>
      <c r="J177" s="3">
        <v>1.7653846153846156</v>
      </c>
      <c r="K177" s="3">
        <v>0.4653846153846154</v>
      </c>
      <c r="L177" s="3">
        <v>0.31372549019607843</v>
      </c>
      <c r="M177" s="3">
        <v>0.55384615384615388</v>
      </c>
    </row>
    <row r="178" spans="3:13">
      <c r="C178" s="1">
        <v>145</v>
      </c>
      <c r="D178" s="3">
        <v>145</v>
      </c>
      <c r="E178" s="3">
        <v>0.31590413943355122</v>
      </c>
      <c r="F178" s="3">
        <v>122</v>
      </c>
      <c r="G178" s="3">
        <v>82.135076252723309</v>
      </c>
      <c r="H178" s="3">
        <v>1.4853580901856762</v>
      </c>
      <c r="I178" s="3">
        <v>1</v>
      </c>
      <c r="J178" s="3">
        <v>1.7653846153846153</v>
      </c>
      <c r="K178" s="3">
        <v>0.46923076923076923</v>
      </c>
      <c r="L178" s="3">
        <v>0.31590413943355122</v>
      </c>
      <c r="M178" s="3">
        <v>0.55769230769230771</v>
      </c>
    </row>
    <row r="179" spans="3:13">
      <c r="C179" s="1">
        <v>146</v>
      </c>
      <c r="D179" s="3">
        <v>146</v>
      </c>
      <c r="E179" s="3">
        <v>0.31808278867102396</v>
      </c>
      <c r="F179" s="3">
        <v>123</v>
      </c>
      <c r="G179" s="3">
        <v>82.701525054466217</v>
      </c>
      <c r="H179" s="3">
        <v>1.4872760800842992</v>
      </c>
      <c r="I179" s="3">
        <v>1</v>
      </c>
      <c r="J179" s="3">
        <v>1.7653846153846153</v>
      </c>
      <c r="K179" s="3">
        <v>0.47307692307692306</v>
      </c>
      <c r="L179" s="3">
        <v>0.31808278867102396</v>
      </c>
      <c r="M179" s="3">
        <v>0.56153846153846154</v>
      </c>
    </row>
    <row r="180" spans="3:13">
      <c r="C180" s="1">
        <v>147</v>
      </c>
      <c r="D180" s="3">
        <v>147</v>
      </c>
      <c r="E180" s="3">
        <v>0.3202614379084967</v>
      </c>
      <c r="F180" s="3">
        <v>124</v>
      </c>
      <c r="G180" s="3">
        <v>83.267973856209139</v>
      </c>
      <c r="H180" s="3">
        <v>1.4891679748822608</v>
      </c>
      <c r="I180" s="3">
        <v>1</v>
      </c>
      <c r="J180" s="3">
        <v>1.7653846153846156</v>
      </c>
      <c r="K180" s="3">
        <v>0.47692307692307695</v>
      </c>
      <c r="L180" s="3">
        <v>0.3202614379084967</v>
      </c>
      <c r="M180" s="3">
        <v>0.56538461538461537</v>
      </c>
    </row>
    <row r="181" spans="3:13">
      <c r="C181" s="1">
        <v>148</v>
      </c>
      <c r="D181" s="3">
        <v>148</v>
      </c>
      <c r="E181" s="3">
        <v>0.3224400871459695</v>
      </c>
      <c r="F181" s="3">
        <v>125</v>
      </c>
      <c r="G181" s="3">
        <v>83.834422657952061</v>
      </c>
      <c r="H181" s="3">
        <v>1.4910343035343037</v>
      </c>
      <c r="I181" s="3">
        <v>1</v>
      </c>
      <c r="J181" s="3">
        <v>1.7653846153846153</v>
      </c>
      <c r="K181" s="3">
        <v>0.48076923076923078</v>
      </c>
      <c r="L181" s="3">
        <v>0.3224400871459695</v>
      </c>
      <c r="M181" s="3">
        <v>0.56923076923076921</v>
      </c>
    </row>
    <row r="182" spans="3:13">
      <c r="C182" s="1">
        <v>149</v>
      </c>
      <c r="D182" s="3">
        <v>149</v>
      </c>
      <c r="E182" s="3">
        <v>0.32461873638344224</v>
      </c>
      <c r="F182" s="3">
        <v>126</v>
      </c>
      <c r="G182" s="3">
        <v>84.400871459694983</v>
      </c>
      <c r="H182" s="3">
        <v>1.492875580795044</v>
      </c>
      <c r="I182" s="3">
        <v>1</v>
      </c>
      <c r="J182" s="3">
        <v>1.7653846153846153</v>
      </c>
      <c r="K182" s="3">
        <v>0.48461538461538461</v>
      </c>
      <c r="L182" s="3">
        <v>0.32461873638344224</v>
      </c>
      <c r="M182" s="3">
        <v>0.57307692307692304</v>
      </c>
    </row>
    <row r="183" spans="3:13">
      <c r="C183" s="1">
        <v>150</v>
      </c>
      <c r="D183" s="3">
        <v>150</v>
      </c>
      <c r="E183" s="3">
        <v>0.32679738562091504</v>
      </c>
      <c r="F183" s="3">
        <v>127</v>
      </c>
      <c r="G183" s="3">
        <v>84.967320261437905</v>
      </c>
      <c r="H183" s="3">
        <v>1.4946923076923075</v>
      </c>
      <c r="I183" s="3">
        <v>1</v>
      </c>
      <c r="J183" s="3">
        <v>1.7653846153846151</v>
      </c>
      <c r="K183" s="3">
        <v>0.48846153846153845</v>
      </c>
      <c r="L183" s="3">
        <v>0.32679738562091504</v>
      </c>
      <c r="M183" s="3">
        <v>0.57692307692307687</v>
      </c>
    </row>
    <row r="184" spans="3:13">
      <c r="C184" s="1">
        <v>151</v>
      </c>
      <c r="D184" s="3">
        <v>151</v>
      </c>
      <c r="E184" s="3">
        <v>0.32897603485838778</v>
      </c>
      <c r="F184" s="3">
        <v>128</v>
      </c>
      <c r="G184" s="3">
        <v>85.533769063180827</v>
      </c>
      <c r="H184" s="3">
        <v>1.4964849719816609</v>
      </c>
      <c r="I184" s="3">
        <v>1</v>
      </c>
      <c r="J184" s="3">
        <v>1.7653846153846156</v>
      </c>
      <c r="K184" s="3">
        <v>0.49230769230769234</v>
      </c>
      <c r="L184" s="3">
        <v>0.32897603485838778</v>
      </c>
      <c r="M184" s="3">
        <v>0.58076923076923082</v>
      </c>
    </row>
    <row r="185" spans="3:13">
      <c r="C185" s="1">
        <v>152</v>
      </c>
      <c r="D185" s="3">
        <v>152</v>
      </c>
      <c r="E185" s="3">
        <v>0.33115468409586057</v>
      </c>
      <c r="F185" s="3">
        <v>129</v>
      </c>
      <c r="G185" s="3">
        <v>86.100217864923735</v>
      </c>
      <c r="H185" s="3">
        <v>1.498254048582996</v>
      </c>
      <c r="I185" s="3">
        <v>1</v>
      </c>
      <c r="J185" s="3">
        <v>1.7653846153846156</v>
      </c>
      <c r="K185" s="3">
        <v>0.49615384615384617</v>
      </c>
      <c r="L185" s="3">
        <v>0.33115468409586057</v>
      </c>
      <c r="M185" s="3">
        <v>0.58461538461538465</v>
      </c>
    </row>
    <row r="186" spans="3:13">
      <c r="C186" s="1">
        <v>153</v>
      </c>
      <c r="D186" s="3">
        <v>153</v>
      </c>
      <c r="E186" s="3">
        <v>0.33333333333333331</v>
      </c>
      <c r="F186" s="3">
        <v>130</v>
      </c>
      <c r="G186" s="3">
        <v>86.666666666666657</v>
      </c>
      <c r="H186" s="3">
        <v>1.5</v>
      </c>
      <c r="I186" s="3">
        <v>1</v>
      </c>
      <c r="J186" s="3">
        <v>1.7653846153846156</v>
      </c>
      <c r="K186" s="3">
        <v>0.5</v>
      </c>
      <c r="L186" s="3">
        <v>0.33333333333333331</v>
      </c>
      <c r="M186" s="3">
        <v>0.58846153846153848</v>
      </c>
    </row>
    <row r="187" spans="3:13">
      <c r="C187" s="1">
        <v>154</v>
      </c>
      <c r="D187" s="3">
        <v>154</v>
      </c>
      <c r="E187" s="3">
        <v>0.33551198257080611</v>
      </c>
      <c r="F187" s="3">
        <v>131</v>
      </c>
      <c r="G187" s="3">
        <v>87.233115468409579</v>
      </c>
      <c r="H187" s="3">
        <v>1.5017232767232767</v>
      </c>
      <c r="I187" s="3">
        <v>1</v>
      </c>
      <c r="J187" s="3">
        <v>1.7653846153846153</v>
      </c>
      <c r="K187" s="3">
        <v>0.50384615384615383</v>
      </c>
      <c r="L187" s="3">
        <v>0.33551198257080611</v>
      </c>
      <c r="M187" s="3">
        <v>0.59230769230769231</v>
      </c>
    </row>
    <row r="188" spans="3:13">
      <c r="C188" s="1">
        <v>155</v>
      </c>
      <c r="D188" s="3">
        <v>155</v>
      </c>
      <c r="E188" s="3">
        <v>0.33769063180827885</v>
      </c>
      <c r="F188" s="3">
        <v>132</v>
      </c>
      <c r="G188" s="3">
        <v>87.799564270152501</v>
      </c>
      <c r="H188" s="3">
        <v>1.5034243176178661</v>
      </c>
      <c r="I188" s="3">
        <v>1</v>
      </c>
      <c r="J188" s="3">
        <v>1.7653846153846153</v>
      </c>
      <c r="K188" s="3">
        <v>0.50769230769230766</v>
      </c>
      <c r="L188" s="3">
        <v>0.33769063180827885</v>
      </c>
      <c r="M188" s="3">
        <v>0.59615384615384615</v>
      </c>
    </row>
    <row r="189" spans="3:13">
      <c r="C189" s="1">
        <v>156</v>
      </c>
      <c r="D189" s="3">
        <v>156</v>
      </c>
      <c r="E189" s="3">
        <v>0.33986928104575165</v>
      </c>
      <c r="F189" s="3">
        <v>133</v>
      </c>
      <c r="G189" s="3">
        <v>88.366013071895424</v>
      </c>
      <c r="H189" s="3">
        <v>1.5051035502958579</v>
      </c>
      <c r="I189" s="3">
        <v>1</v>
      </c>
      <c r="J189" s="3">
        <v>1.7653846153846153</v>
      </c>
      <c r="K189" s="3">
        <v>0.5115384615384615</v>
      </c>
      <c r="L189" s="3">
        <v>0.33986928104575165</v>
      </c>
      <c r="M189" s="3">
        <v>0.6</v>
      </c>
    </row>
    <row r="190" spans="3:13">
      <c r="C190" s="1">
        <v>157</v>
      </c>
      <c r="D190" s="3">
        <v>157</v>
      </c>
      <c r="E190" s="3">
        <v>0.34204793028322439</v>
      </c>
      <c r="F190" s="3">
        <v>133</v>
      </c>
      <c r="G190" s="3">
        <v>88.932461873638331</v>
      </c>
      <c r="H190" s="3">
        <v>1.4955169034786868</v>
      </c>
      <c r="I190" s="3">
        <v>1</v>
      </c>
      <c r="J190" s="3">
        <v>1.7653846153846153</v>
      </c>
      <c r="K190" s="3">
        <v>0.5115384615384615</v>
      </c>
      <c r="L190" s="3">
        <v>0.34204793028322439</v>
      </c>
      <c r="M190" s="3">
        <v>0.60384615384615381</v>
      </c>
    </row>
    <row r="191" spans="3:13">
      <c r="C191" s="1">
        <v>158</v>
      </c>
      <c r="D191" s="3">
        <v>158</v>
      </c>
      <c r="E191" s="3">
        <v>0.34422657952069718</v>
      </c>
      <c r="F191" s="3">
        <v>134</v>
      </c>
      <c r="G191" s="3">
        <v>89.498910675381254</v>
      </c>
      <c r="H191" s="3">
        <v>1.4972249269717621</v>
      </c>
      <c r="I191" s="3">
        <v>1</v>
      </c>
      <c r="J191" s="3">
        <v>1.7653846153846151</v>
      </c>
      <c r="K191" s="3">
        <v>0.51538461538461533</v>
      </c>
      <c r="L191" s="3">
        <v>0.34422657952069718</v>
      </c>
      <c r="M191" s="3">
        <v>0.60769230769230764</v>
      </c>
    </row>
    <row r="192" spans="3:13">
      <c r="C192" s="1">
        <v>159</v>
      </c>
      <c r="D192" s="3">
        <v>159</v>
      </c>
      <c r="E192" s="3">
        <v>0.34640522875816993</v>
      </c>
      <c r="F192" s="3">
        <v>135</v>
      </c>
      <c r="G192" s="3">
        <v>90.065359477124176</v>
      </c>
      <c r="H192" s="3">
        <v>1.4989114658925982</v>
      </c>
      <c r="I192" s="3">
        <v>1</v>
      </c>
      <c r="J192" s="3">
        <v>1.7653846153846156</v>
      </c>
      <c r="K192" s="3">
        <v>0.51923076923076927</v>
      </c>
      <c r="L192" s="3">
        <v>0.34640522875816993</v>
      </c>
      <c r="M192" s="3">
        <v>0.61153846153846159</v>
      </c>
    </row>
    <row r="193" spans="3:13">
      <c r="C193" s="1">
        <v>160</v>
      </c>
      <c r="D193" s="3">
        <v>160</v>
      </c>
      <c r="E193" s="3">
        <v>0.34858387799564272</v>
      </c>
      <c r="F193" s="3">
        <v>136</v>
      </c>
      <c r="G193" s="3">
        <v>90.631808278867098</v>
      </c>
      <c r="H193" s="3">
        <v>1.500576923076923</v>
      </c>
      <c r="I193" s="3">
        <v>1</v>
      </c>
      <c r="J193" s="3">
        <v>1.7653846153846153</v>
      </c>
      <c r="K193" s="3">
        <v>0.52307692307692311</v>
      </c>
      <c r="L193" s="3">
        <v>0.34858387799564272</v>
      </c>
      <c r="M193" s="3">
        <v>0.61538461538461542</v>
      </c>
    </row>
    <row r="194" spans="3:13">
      <c r="C194" s="1">
        <v>161</v>
      </c>
      <c r="D194" s="3">
        <v>161</v>
      </c>
      <c r="E194" s="3">
        <v>0.35076252723311546</v>
      </c>
      <c r="F194" s="3">
        <v>137</v>
      </c>
      <c r="G194" s="3">
        <v>91.19825708061002</v>
      </c>
      <c r="H194" s="3">
        <v>1.5022216913521262</v>
      </c>
      <c r="I194" s="3">
        <v>1</v>
      </c>
      <c r="J194" s="3">
        <v>1.7653846153846156</v>
      </c>
      <c r="K194" s="3">
        <v>0.52692307692307694</v>
      </c>
      <c r="L194" s="3">
        <v>0.35076252723311546</v>
      </c>
      <c r="M194" s="3">
        <v>0.61923076923076925</v>
      </c>
    </row>
    <row r="195" spans="3:13">
      <c r="C195" s="1">
        <v>162</v>
      </c>
      <c r="D195" s="3">
        <v>162</v>
      </c>
      <c r="E195" s="3">
        <v>0.35294117647058826</v>
      </c>
      <c r="F195" s="3">
        <v>138</v>
      </c>
      <c r="G195" s="3">
        <v>91.764705882352928</v>
      </c>
      <c r="H195" s="3">
        <v>1.5038461538461538</v>
      </c>
      <c r="I195" s="3">
        <v>1</v>
      </c>
      <c r="J195" s="3">
        <v>1.7653846153846153</v>
      </c>
      <c r="K195" s="3">
        <v>0.53076923076923077</v>
      </c>
      <c r="L195" s="3">
        <v>0.35294117647058826</v>
      </c>
      <c r="M195" s="3">
        <v>0.62307692307692308</v>
      </c>
    </row>
    <row r="196" spans="3:13">
      <c r="C196" s="1">
        <v>163</v>
      </c>
      <c r="D196" s="3">
        <v>163</v>
      </c>
      <c r="E196" s="3">
        <v>0.355119825708061</v>
      </c>
      <c r="F196" s="3">
        <v>139</v>
      </c>
      <c r="G196" s="3">
        <v>92.33115468409585</v>
      </c>
      <c r="H196" s="3">
        <v>1.5054506842850401</v>
      </c>
      <c r="I196" s="3">
        <v>1</v>
      </c>
      <c r="J196" s="3">
        <v>1.7653846153846153</v>
      </c>
      <c r="K196" s="3">
        <v>0.5346153846153846</v>
      </c>
      <c r="L196" s="3">
        <v>0.355119825708061</v>
      </c>
      <c r="M196" s="3">
        <v>0.62692307692307692</v>
      </c>
    </row>
    <row r="197" spans="3:13">
      <c r="C197" s="1">
        <v>164</v>
      </c>
      <c r="D197" s="3">
        <v>164</v>
      </c>
      <c r="E197" s="3">
        <v>0.35729847494553379</v>
      </c>
      <c r="F197" s="3">
        <v>140</v>
      </c>
      <c r="G197" s="3">
        <v>92.897603485838772</v>
      </c>
      <c r="H197" s="3">
        <v>1.5070356472795496</v>
      </c>
      <c r="I197" s="3">
        <v>1</v>
      </c>
      <c r="J197" s="3">
        <v>1.7653846153846151</v>
      </c>
      <c r="K197" s="3">
        <v>0.53846153846153844</v>
      </c>
      <c r="L197" s="3">
        <v>0.35729847494553379</v>
      </c>
      <c r="M197" s="3">
        <v>0.63076923076923075</v>
      </c>
    </row>
    <row r="198" spans="3:13">
      <c r="C198" s="1">
        <v>165</v>
      </c>
      <c r="D198" s="3">
        <v>165</v>
      </c>
      <c r="E198" s="3">
        <v>0.35947712418300654</v>
      </c>
      <c r="F198" s="3">
        <v>141</v>
      </c>
      <c r="G198" s="3">
        <v>93.464052287581694</v>
      </c>
      <c r="H198" s="3">
        <v>1.5086013986013984</v>
      </c>
      <c r="I198" s="3">
        <v>1</v>
      </c>
      <c r="J198" s="3">
        <v>1.7653846153846153</v>
      </c>
      <c r="K198" s="3">
        <v>0.54230769230769227</v>
      </c>
      <c r="L198" s="3">
        <v>0.35947712418300654</v>
      </c>
      <c r="M198" s="3">
        <v>0.63461538461538458</v>
      </c>
    </row>
    <row r="199" spans="3:13">
      <c r="C199" s="1">
        <v>166</v>
      </c>
      <c r="D199" s="3">
        <v>166</v>
      </c>
      <c r="E199" s="3">
        <v>0.36165577342047928</v>
      </c>
      <c r="F199" s="3">
        <v>142</v>
      </c>
      <c r="G199" s="3">
        <v>94.030501089324616</v>
      </c>
      <c r="H199" s="3">
        <v>1.5101482854494903</v>
      </c>
      <c r="I199" s="3">
        <v>1</v>
      </c>
      <c r="J199" s="3">
        <v>1.7653846153846153</v>
      </c>
      <c r="K199" s="3">
        <v>0.5461538461538461</v>
      </c>
      <c r="L199" s="3">
        <v>0.36165577342047928</v>
      </c>
      <c r="M199" s="3">
        <v>0.63846153846153841</v>
      </c>
    </row>
    <row r="200" spans="3:13">
      <c r="C200" s="1">
        <v>167</v>
      </c>
      <c r="D200" s="3">
        <v>167</v>
      </c>
      <c r="E200" s="3">
        <v>0.36383442265795207</v>
      </c>
      <c r="F200" s="3">
        <v>143</v>
      </c>
      <c r="G200" s="3">
        <v>94.596949891067524</v>
      </c>
      <c r="H200" s="3">
        <v>1.511676646706587</v>
      </c>
      <c r="I200" s="3">
        <v>1</v>
      </c>
      <c r="J200" s="3">
        <v>1.7653846153846156</v>
      </c>
      <c r="K200" s="3">
        <v>0.55000000000000004</v>
      </c>
      <c r="L200" s="3">
        <v>0.36383442265795207</v>
      </c>
      <c r="M200" s="3">
        <v>0.64230769230769236</v>
      </c>
    </row>
    <row r="201" spans="3:13">
      <c r="C201" s="1">
        <v>168</v>
      </c>
      <c r="D201" s="3">
        <v>168</v>
      </c>
      <c r="E201" s="3">
        <v>0.36601307189542481</v>
      </c>
      <c r="F201" s="3">
        <v>144</v>
      </c>
      <c r="G201" s="3">
        <v>95.163398692810446</v>
      </c>
      <c r="H201" s="3">
        <v>1.5131868131868134</v>
      </c>
      <c r="I201" s="3">
        <v>1</v>
      </c>
      <c r="J201" s="3">
        <v>1.7653846153846156</v>
      </c>
      <c r="K201" s="3">
        <v>0.55384615384615388</v>
      </c>
      <c r="L201" s="3">
        <v>0.36601307189542481</v>
      </c>
      <c r="M201" s="3">
        <v>0.64615384615384619</v>
      </c>
    </row>
    <row r="202" spans="3:13">
      <c r="C202" s="1">
        <v>169</v>
      </c>
      <c r="D202" s="3">
        <v>169</v>
      </c>
      <c r="E202" s="3">
        <v>0.36819172113289761</v>
      </c>
      <c r="F202" s="3">
        <v>144</v>
      </c>
      <c r="G202" s="3">
        <v>95.729847494553368</v>
      </c>
      <c r="H202" s="3">
        <v>1.5042330450614474</v>
      </c>
      <c r="I202" s="3">
        <v>1</v>
      </c>
      <c r="J202" s="3">
        <v>1.7653846153846153</v>
      </c>
      <c r="K202" s="3">
        <v>0.55384615384615388</v>
      </c>
      <c r="L202" s="3">
        <v>0.36819172113289761</v>
      </c>
      <c r="M202" s="3">
        <v>0.65</v>
      </c>
    </row>
    <row r="203" spans="3:13">
      <c r="C203" s="1">
        <v>170</v>
      </c>
      <c r="D203" s="3">
        <v>170</v>
      </c>
      <c r="E203" s="3">
        <v>0.37037037037037035</v>
      </c>
      <c r="F203" s="3">
        <v>145</v>
      </c>
      <c r="G203" s="3">
        <v>96.296296296296291</v>
      </c>
      <c r="H203" s="3">
        <v>1.505769230769231</v>
      </c>
      <c r="I203" s="3">
        <v>1</v>
      </c>
      <c r="J203" s="3">
        <v>1.7653846153846156</v>
      </c>
      <c r="K203" s="3">
        <v>0.55769230769230771</v>
      </c>
      <c r="L203" s="3">
        <v>0.37037037037037035</v>
      </c>
      <c r="M203" s="3">
        <v>0.65384615384615385</v>
      </c>
    </row>
    <row r="204" spans="3:13">
      <c r="C204" s="1">
        <v>171</v>
      </c>
      <c r="D204" s="3">
        <v>171</v>
      </c>
      <c r="E204" s="3">
        <v>0.37254901960784315</v>
      </c>
      <c r="F204" s="3">
        <v>146</v>
      </c>
      <c r="G204" s="3">
        <v>96.862745098039213</v>
      </c>
      <c r="H204" s="3">
        <v>1.5072874493927124</v>
      </c>
      <c r="I204" s="3">
        <v>1</v>
      </c>
      <c r="J204" s="3">
        <v>1.7653846153846153</v>
      </c>
      <c r="K204" s="3">
        <v>0.56153846153846154</v>
      </c>
      <c r="L204" s="3">
        <v>0.37254901960784315</v>
      </c>
      <c r="M204" s="3">
        <v>0.65769230769230769</v>
      </c>
    </row>
    <row r="205" spans="3:13">
      <c r="C205" s="1">
        <v>172</v>
      </c>
      <c r="D205" s="3">
        <v>172</v>
      </c>
      <c r="E205" s="3">
        <v>0.37472766884531589</v>
      </c>
      <c r="F205" s="3">
        <v>147</v>
      </c>
      <c r="G205" s="3">
        <v>97.429193899782121</v>
      </c>
      <c r="H205" s="3">
        <v>1.5087880143112702</v>
      </c>
      <c r="I205" s="3">
        <v>1</v>
      </c>
      <c r="J205" s="3">
        <v>1.7653846153846153</v>
      </c>
      <c r="K205" s="3">
        <v>0.56538461538461537</v>
      </c>
      <c r="L205" s="3">
        <v>0.37472766884531589</v>
      </c>
      <c r="M205" s="3">
        <v>0.66153846153846152</v>
      </c>
    </row>
    <row r="206" spans="3:13">
      <c r="C206" s="1">
        <v>173</v>
      </c>
      <c r="D206" s="3">
        <v>173</v>
      </c>
      <c r="E206" s="3">
        <v>0.37690631808278868</v>
      </c>
      <c r="F206" s="3">
        <v>148</v>
      </c>
      <c r="G206" s="3">
        <v>97.995642701525043</v>
      </c>
      <c r="H206" s="3">
        <v>1.5102712316585147</v>
      </c>
      <c r="I206" s="3">
        <v>1</v>
      </c>
      <c r="J206" s="3">
        <v>1.7653846153846153</v>
      </c>
      <c r="K206" s="3">
        <v>0.56923076923076921</v>
      </c>
      <c r="L206" s="3">
        <v>0.37690631808278868</v>
      </c>
      <c r="M206" s="3">
        <v>0.66538461538461535</v>
      </c>
    </row>
    <row r="207" spans="3:13">
      <c r="C207" s="1">
        <v>174</v>
      </c>
      <c r="D207" s="3">
        <v>174</v>
      </c>
      <c r="E207" s="3">
        <v>0.37908496732026142</v>
      </c>
      <c r="F207" s="3">
        <v>149</v>
      </c>
      <c r="G207" s="3">
        <v>98.562091503267965</v>
      </c>
      <c r="H207" s="3">
        <v>1.511737400530504</v>
      </c>
      <c r="I207" s="3">
        <v>1</v>
      </c>
      <c r="J207" s="3">
        <v>1.7653846153846153</v>
      </c>
      <c r="K207" s="3">
        <v>0.57307692307692304</v>
      </c>
      <c r="L207" s="3">
        <v>0.37908496732026142</v>
      </c>
      <c r="M207" s="3">
        <v>0.66923076923076918</v>
      </c>
    </row>
    <row r="208" spans="3:13">
      <c r="C208" s="1">
        <v>175</v>
      </c>
      <c r="D208" s="3">
        <v>175</v>
      </c>
      <c r="E208" s="3">
        <v>0.38126361655773422</v>
      </c>
      <c r="F208" s="3">
        <v>150</v>
      </c>
      <c r="G208" s="3">
        <v>99.128540305010887</v>
      </c>
      <c r="H208" s="3">
        <v>1.5131868131868129</v>
      </c>
      <c r="I208" s="3">
        <v>1</v>
      </c>
      <c r="J208" s="3">
        <v>1.7653846153846156</v>
      </c>
      <c r="K208" s="3">
        <v>0.57692307692307687</v>
      </c>
      <c r="L208" s="3">
        <v>0.38126361655773422</v>
      </c>
      <c r="M208" s="3">
        <v>0.67307692307692313</v>
      </c>
    </row>
    <row r="209" spans="3:13">
      <c r="C209" s="1">
        <v>176</v>
      </c>
      <c r="D209" s="3">
        <v>176</v>
      </c>
      <c r="E209" s="3">
        <v>0.38344226579520696</v>
      </c>
      <c r="F209" s="3">
        <v>151</v>
      </c>
      <c r="G209" s="3">
        <v>99.694989106753809</v>
      </c>
      <c r="H209" s="3">
        <v>1.5146197552447553</v>
      </c>
      <c r="I209" s="3">
        <v>1</v>
      </c>
      <c r="J209" s="3">
        <v>1.7653846153846156</v>
      </c>
      <c r="K209" s="3">
        <v>0.58076923076923082</v>
      </c>
      <c r="L209" s="3">
        <v>0.38344226579520696</v>
      </c>
      <c r="M209" s="3">
        <v>0.67692307692307696</v>
      </c>
    </row>
    <row r="210" spans="3:13">
      <c r="C210" s="1">
        <v>177</v>
      </c>
      <c r="D210" s="3">
        <v>177</v>
      </c>
      <c r="E210" s="3">
        <v>0.38562091503267976</v>
      </c>
      <c r="F210" s="3">
        <v>152</v>
      </c>
      <c r="G210" s="3">
        <v>100.26143790849672</v>
      </c>
      <c r="H210" s="3">
        <v>1.5160365058670144</v>
      </c>
      <c r="I210" s="3">
        <v>1</v>
      </c>
      <c r="J210" s="3">
        <v>1.7653846153846153</v>
      </c>
      <c r="K210" s="3">
        <v>0.58461538461538465</v>
      </c>
      <c r="L210" s="3">
        <v>0.38562091503267976</v>
      </c>
      <c r="M210" s="3">
        <v>0.68076923076923079</v>
      </c>
    </row>
    <row r="211" spans="3:13">
      <c r="C211" s="1">
        <v>178</v>
      </c>
      <c r="D211" s="3">
        <v>178</v>
      </c>
      <c r="E211" s="3">
        <v>0.3877995642701525</v>
      </c>
      <c r="F211" s="3">
        <v>153</v>
      </c>
      <c r="G211" s="3">
        <v>100.82788671023964</v>
      </c>
      <c r="H211" s="3">
        <v>1.517437337942956</v>
      </c>
      <c r="I211" s="3">
        <v>1</v>
      </c>
      <c r="J211" s="3">
        <v>1.7653846153846156</v>
      </c>
      <c r="K211" s="3">
        <v>0.58846153846153848</v>
      </c>
      <c r="L211" s="3">
        <v>0.3877995642701525</v>
      </c>
      <c r="M211" s="3">
        <v>0.68461538461538463</v>
      </c>
    </row>
    <row r="212" spans="3:13">
      <c r="C212" s="1">
        <v>179</v>
      </c>
      <c r="D212" s="3">
        <v>179</v>
      </c>
      <c r="E212" s="3">
        <v>0.38997821350762529</v>
      </c>
      <c r="F212" s="3">
        <v>154</v>
      </c>
      <c r="G212" s="3">
        <v>101.39433551198256</v>
      </c>
      <c r="H212" s="3">
        <v>1.5188225182638591</v>
      </c>
      <c r="I212" s="3">
        <v>1</v>
      </c>
      <c r="J212" s="3">
        <v>1.7653846153846153</v>
      </c>
      <c r="K212" s="3">
        <v>0.59230769230769231</v>
      </c>
      <c r="L212" s="3">
        <v>0.38997821350762529</v>
      </c>
      <c r="M212" s="3">
        <v>0.68846153846153846</v>
      </c>
    </row>
    <row r="213" spans="3:13">
      <c r="C213" s="1">
        <v>180</v>
      </c>
      <c r="D213" s="3">
        <v>180</v>
      </c>
      <c r="E213" s="3">
        <v>0.39215686274509803</v>
      </c>
      <c r="F213" s="3">
        <v>155</v>
      </c>
      <c r="G213" s="3">
        <v>101.96078431372548</v>
      </c>
      <c r="H213" s="3">
        <v>1.5201923076923076</v>
      </c>
      <c r="I213" s="3">
        <v>1</v>
      </c>
      <c r="J213" s="3">
        <v>1.7653846153846153</v>
      </c>
      <c r="K213" s="3">
        <v>0.59615384615384615</v>
      </c>
      <c r="L213" s="3">
        <v>0.39215686274509803</v>
      </c>
      <c r="M213" s="3">
        <v>0.69230769230769229</v>
      </c>
    </row>
    <row r="214" spans="3:13">
      <c r="C214" s="1">
        <v>181</v>
      </c>
      <c r="D214" s="3">
        <v>181</v>
      </c>
      <c r="E214" s="3">
        <v>0.39433551198257083</v>
      </c>
      <c r="F214" s="3">
        <v>156</v>
      </c>
      <c r="G214" s="3">
        <v>102.52723311546841</v>
      </c>
      <c r="H214" s="3">
        <v>1.5215469613259667</v>
      </c>
      <c r="I214" s="3">
        <v>1</v>
      </c>
      <c r="J214" s="3">
        <v>1.7653846153846151</v>
      </c>
      <c r="K214" s="3">
        <v>0.6</v>
      </c>
      <c r="L214" s="3">
        <v>0.39433551198257083</v>
      </c>
      <c r="M214" s="3">
        <v>0.69615384615384612</v>
      </c>
    </row>
    <row r="215" spans="3:13">
      <c r="C215" s="1">
        <v>182</v>
      </c>
      <c r="D215" s="3">
        <v>182</v>
      </c>
      <c r="E215" s="3">
        <v>0.39651416122004357</v>
      </c>
      <c r="F215" s="3">
        <v>157</v>
      </c>
      <c r="G215" s="3">
        <v>103.09368191721131</v>
      </c>
      <c r="H215" s="3">
        <v>1.5228867286559593</v>
      </c>
      <c r="I215" s="3">
        <v>1</v>
      </c>
      <c r="J215" s="3">
        <v>1.7653846153846153</v>
      </c>
      <c r="K215" s="3">
        <v>0.60384615384615381</v>
      </c>
      <c r="L215" s="3">
        <v>0.39651416122004357</v>
      </c>
      <c r="M215" s="3">
        <v>0.7</v>
      </c>
    </row>
    <row r="216" spans="3:13">
      <c r="C216" s="1">
        <v>183</v>
      </c>
      <c r="D216" s="3">
        <v>183</v>
      </c>
      <c r="E216" s="3">
        <v>0.39869281045751637</v>
      </c>
      <c r="F216" s="3">
        <v>157</v>
      </c>
      <c r="G216" s="3">
        <v>103.66013071895424</v>
      </c>
      <c r="H216" s="3">
        <v>1.5145649432534676</v>
      </c>
      <c r="I216" s="3">
        <v>1</v>
      </c>
      <c r="J216" s="3">
        <v>1.7653846153846153</v>
      </c>
      <c r="K216" s="3">
        <v>0.60384615384615381</v>
      </c>
      <c r="L216" s="3">
        <v>0.39869281045751637</v>
      </c>
      <c r="M216" s="3">
        <v>0.7038461538461539</v>
      </c>
    </row>
    <row r="217" spans="3:13">
      <c r="C217" s="1">
        <v>184</v>
      </c>
      <c r="D217" s="3">
        <v>184</v>
      </c>
      <c r="E217" s="3">
        <v>0.40087145969498911</v>
      </c>
      <c r="F217" s="3">
        <v>158</v>
      </c>
      <c r="G217" s="3">
        <v>104.22657952069716</v>
      </c>
      <c r="H217" s="3">
        <v>1.5159280936454849</v>
      </c>
      <c r="I217" s="3">
        <v>1</v>
      </c>
      <c r="J217" s="3">
        <v>1.7653846153846156</v>
      </c>
      <c r="K217" s="3">
        <v>0.60769230769230764</v>
      </c>
      <c r="L217" s="3">
        <v>0.40087145969498911</v>
      </c>
      <c r="M217" s="3">
        <v>0.70769230769230773</v>
      </c>
    </row>
    <row r="218" spans="3:13">
      <c r="C218" s="1">
        <v>185</v>
      </c>
      <c r="D218" s="3">
        <v>185</v>
      </c>
      <c r="E218" s="3">
        <v>0.40305010893246185</v>
      </c>
      <c r="F218" s="3">
        <v>159</v>
      </c>
      <c r="G218" s="3">
        <v>104.79302832244008</v>
      </c>
      <c r="H218" s="3">
        <v>1.5172765072765075</v>
      </c>
      <c r="I218" s="3">
        <v>1</v>
      </c>
      <c r="J218" s="3">
        <v>1.7653846153846156</v>
      </c>
      <c r="K218" s="3">
        <v>0.61153846153846159</v>
      </c>
      <c r="L218" s="3">
        <v>0.40305010893246185</v>
      </c>
      <c r="M218" s="3">
        <v>0.71153846153846156</v>
      </c>
    </row>
    <row r="219" spans="3:13">
      <c r="C219" s="1">
        <v>186</v>
      </c>
      <c r="D219" s="3">
        <v>186</v>
      </c>
      <c r="E219" s="3">
        <v>0.40522875816993464</v>
      </c>
      <c r="F219" s="3">
        <v>160</v>
      </c>
      <c r="G219" s="3">
        <v>105.359477124183</v>
      </c>
      <c r="H219" s="3">
        <v>1.5186104218362284</v>
      </c>
      <c r="I219" s="3">
        <v>1</v>
      </c>
      <c r="J219" s="3">
        <v>1.7653846153846153</v>
      </c>
      <c r="K219" s="3">
        <v>0.61538461538461542</v>
      </c>
      <c r="L219" s="3">
        <v>0.40522875816993464</v>
      </c>
      <c r="M219" s="3">
        <v>0.7153846153846154</v>
      </c>
    </row>
    <row r="220" spans="3:13">
      <c r="C220" s="1">
        <v>187</v>
      </c>
      <c r="D220" s="3">
        <v>187</v>
      </c>
      <c r="E220" s="3">
        <v>0.40740740740740738</v>
      </c>
      <c r="F220" s="3">
        <v>161</v>
      </c>
      <c r="G220" s="3">
        <v>105.92592592592591</v>
      </c>
      <c r="H220" s="3">
        <v>1.51993006993007</v>
      </c>
      <c r="I220" s="3">
        <v>1</v>
      </c>
      <c r="J220" s="3">
        <v>1.7653846153846156</v>
      </c>
      <c r="K220" s="3">
        <v>0.61923076923076925</v>
      </c>
      <c r="L220" s="3">
        <v>0.40740740740740738</v>
      </c>
      <c r="M220" s="3">
        <v>0.71923076923076923</v>
      </c>
    </row>
    <row r="221" spans="3:13">
      <c r="C221" s="1">
        <v>188</v>
      </c>
      <c r="D221" s="3">
        <v>188</v>
      </c>
      <c r="E221" s="3">
        <v>0.40958605664488018</v>
      </c>
      <c r="F221" s="3">
        <v>162</v>
      </c>
      <c r="G221" s="3">
        <v>106.49237472766883</v>
      </c>
      <c r="H221" s="3">
        <v>1.5212356792144026</v>
      </c>
      <c r="I221" s="3">
        <v>1</v>
      </c>
      <c r="J221" s="3">
        <v>1.7653846153846153</v>
      </c>
      <c r="K221" s="3">
        <v>0.62307692307692308</v>
      </c>
      <c r="L221" s="3">
        <v>0.40958605664488018</v>
      </c>
      <c r="M221" s="3">
        <v>0.72307692307692306</v>
      </c>
    </row>
    <row r="222" spans="3:13">
      <c r="C222" s="1">
        <v>189</v>
      </c>
      <c r="D222" s="3">
        <v>189</v>
      </c>
      <c r="E222" s="3">
        <v>0.41176470588235292</v>
      </c>
      <c r="F222" s="3">
        <v>163</v>
      </c>
      <c r="G222" s="3">
        <v>107.05882352941175</v>
      </c>
      <c r="H222" s="3">
        <v>1.5225274725274727</v>
      </c>
      <c r="I222" s="3">
        <v>1</v>
      </c>
      <c r="J222" s="3">
        <v>1.7653846153846153</v>
      </c>
      <c r="K222" s="3">
        <v>0.62692307692307692</v>
      </c>
      <c r="L222" s="3">
        <v>0.41176470588235292</v>
      </c>
      <c r="M222" s="3">
        <v>0.72692307692307689</v>
      </c>
    </row>
    <row r="223" spans="3:13">
      <c r="C223" s="1">
        <v>190</v>
      </c>
      <c r="D223" s="3">
        <v>190</v>
      </c>
      <c r="E223" s="3">
        <v>0.41394335511982572</v>
      </c>
      <c r="F223" s="3">
        <v>164</v>
      </c>
      <c r="G223" s="3">
        <v>107.62527233115468</v>
      </c>
      <c r="H223" s="3">
        <v>1.5238056680161942</v>
      </c>
      <c r="I223" s="3">
        <v>1</v>
      </c>
      <c r="J223" s="3">
        <v>1.7653846153846153</v>
      </c>
      <c r="K223" s="3">
        <v>0.63076923076923075</v>
      </c>
      <c r="L223" s="3">
        <v>0.41394335511982572</v>
      </c>
      <c r="M223" s="3">
        <v>0.73076923076923073</v>
      </c>
    </row>
    <row r="224" spans="3:13">
      <c r="C224" s="1">
        <v>191</v>
      </c>
      <c r="D224" s="3">
        <v>191</v>
      </c>
      <c r="E224" s="3">
        <v>0.41612200435729846</v>
      </c>
      <c r="F224" s="3">
        <v>165</v>
      </c>
      <c r="G224" s="3">
        <v>108.1917211328976</v>
      </c>
      <c r="H224" s="3">
        <v>1.5250704792589609</v>
      </c>
      <c r="I224" s="3">
        <v>1</v>
      </c>
      <c r="J224" s="3">
        <v>1.7653846153846156</v>
      </c>
      <c r="K224" s="3">
        <v>0.63461538461538458</v>
      </c>
      <c r="L224" s="3">
        <v>0.41612200435729846</v>
      </c>
      <c r="M224" s="3">
        <v>0.73461538461538467</v>
      </c>
    </row>
    <row r="225" spans="3:13">
      <c r="C225" s="1">
        <v>192</v>
      </c>
      <c r="D225" s="3">
        <v>192</v>
      </c>
      <c r="E225" s="3">
        <v>0.41830065359477125</v>
      </c>
      <c r="F225" s="3">
        <v>166</v>
      </c>
      <c r="G225" s="3">
        <v>108.75816993464051</v>
      </c>
      <c r="H225" s="3">
        <v>1.5263221153846152</v>
      </c>
      <c r="I225" s="3">
        <v>1</v>
      </c>
      <c r="J225" s="3">
        <v>1.7653846153846153</v>
      </c>
      <c r="K225" s="3">
        <v>0.63846153846153841</v>
      </c>
      <c r="L225" s="3">
        <v>0.41830065359477125</v>
      </c>
      <c r="M225" s="3">
        <v>0.7384615384615385</v>
      </c>
    </row>
    <row r="226" spans="3:13">
      <c r="C226" s="1">
        <v>193</v>
      </c>
      <c r="D226" s="3">
        <v>193</v>
      </c>
      <c r="E226" s="3">
        <v>0.420479302832244</v>
      </c>
      <c r="F226" s="3">
        <v>167</v>
      </c>
      <c r="G226" s="3">
        <v>109.32461873638343</v>
      </c>
      <c r="H226" s="3">
        <v>1.5275607811877243</v>
      </c>
      <c r="I226" s="3">
        <v>1</v>
      </c>
      <c r="J226" s="3">
        <v>1.7653846153846156</v>
      </c>
      <c r="K226" s="3">
        <v>0.64230769230769236</v>
      </c>
      <c r="L226" s="3">
        <v>0.420479302832244</v>
      </c>
      <c r="M226" s="3">
        <v>0.74230769230769234</v>
      </c>
    </row>
    <row r="227" spans="3:13">
      <c r="C227" s="1">
        <v>194</v>
      </c>
      <c r="D227" s="3">
        <v>194</v>
      </c>
      <c r="E227" s="3">
        <v>0.42265795206971679</v>
      </c>
      <c r="F227" s="3">
        <v>167</v>
      </c>
      <c r="G227" s="3">
        <v>109.89106753812635</v>
      </c>
      <c r="H227" s="3">
        <v>1.5196867565424268</v>
      </c>
      <c r="I227" s="3">
        <v>1</v>
      </c>
      <c r="J227" s="3">
        <v>1.7653846153846153</v>
      </c>
      <c r="K227" s="3">
        <v>0.64230769230769236</v>
      </c>
      <c r="L227" s="3">
        <v>0.42265795206971679</v>
      </c>
      <c r="M227" s="3">
        <v>0.74615384615384617</v>
      </c>
    </row>
    <row r="228" spans="3:13">
      <c r="C228" s="1">
        <v>195</v>
      </c>
      <c r="D228" s="3">
        <v>195</v>
      </c>
      <c r="E228" s="3">
        <v>0.42483660130718953</v>
      </c>
      <c r="F228" s="3">
        <v>168</v>
      </c>
      <c r="G228" s="3">
        <v>110.45751633986927</v>
      </c>
      <c r="H228" s="3">
        <v>1.5209467455621304</v>
      </c>
      <c r="I228" s="3">
        <v>1</v>
      </c>
      <c r="J228" s="3">
        <v>1.7653846153846153</v>
      </c>
      <c r="K228" s="3">
        <v>0.64615384615384619</v>
      </c>
      <c r="L228" s="3">
        <v>0.42483660130718953</v>
      </c>
      <c r="M228" s="3">
        <v>0.75</v>
      </c>
    </row>
    <row r="229" spans="3:13">
      <c r="C229" s="1">
        <v>196</v>
      </c>
      <c r="D229" s="3">
        <v>196</v>
      </c>
      <c r="E229" s="3">
        <v>0.42701525054466233</v>
      </c>
      <c r="F229" s="3">
        <v>169</v>
      </c>
      <c r="G229" s="3">
        <v>111.02396514161219</v>
      </c>
      <c r="H229" s="3">
        <v>1.5221938775510204</v>
      </c>
      <c r="I229" s="3">
        <v>1</v>
      </c>
      <c r="J229" s="3">
        <v>1.7653846153846153</v>
      </c>
      <c r="K229" s="3">
        <v>0.65</v>
      </c>
      <c r="L229" s="3">
        <v>0.42701525054466233</v>
      </c>
      <c r="M229" s="3">
        <v>0.75384615384615383</v>
      </c>
    </row>
    <row r="230" spans="3:13">
      <c r="C230" s="1">
        <v>197</v>
      </c>
      <c r="D230" s="3">
        <v>197</v>
      </c>
      <c r="E230" s="3">
        <v>0.42919389978213507</v>
      </c>
      <c r="F230" s="3">
        <v>170</v>
      </c>
      <c r="G230" s="3">
        <v>111.59041394335512</v>
      </c>
      <c r="H230" s="3">
        <v>1.5234283483014448</v>
      </c>
      <c r="I230" s="3">
        <v>1</v>
      </c>
      <c r="J230" s="3">
        <v>1.7653846153846153</v>
      </c>
      <c r="K230" s="3">
        <v>0.65384615384615385</v>
      </c>
      <c r="L230" s="3">
        <v>0.42919389978213507</v>
      </c>
      <c r="M230" s="3">
        <v>0.75769230769230766</v>
      </c>
    </row>
    <row r="231" spans="3:13">
      <c r="C231" s="1">
        <v>198</v>
      </c>
      <c r="D231" s="3">
        <v>198</v>
      </c>
      <c r="E231" s="3">
        <v>0.43137254901960786</v>
      </c>
      <c r="F231" s="3">
        <v>171</v>
      </c>
      <c r="G231" s="3">
        <v>112.15686274509802</v>
      </c>
      <c r="H231" s="3">
        <v>1.5246503496503496</v>
      </c>
      <c r="I231" s="3">
        <v>1</v>
      </c>
      <c r="J231" s="3">
        <v>1.7653846153846151</v>
      </c>
      <c r="K231" s="3">
        <v>0.65769230769230769</v>
      </c>
      <c r="L231" s="3">
        <v>0.43137254901960786</v>
      </c>
      <c r="M231" s="3">
        <v>0.7615384615384615</v>
      </c>
    </row>
    <row r="232" spans="3:13">
      <c r="C232" s="1">
        <v>199</v>
      </c>
      <c r="D232" s="3">
        <v>199</v>
      </c>
      <c r="E232" s="3">
        <v>0.43355119825708061</v>
      </c>
      <c r="F232" s="3">
        <v>172</v>
      </c>
      <c r="G232" s="3">
        <v>112.72331154684095</v>
      </c>
      <c r="H232" s="3">
        <v>1.5258600695786626</v>
      </c>
      <c r="I232" s="3">
        <v>1</v>
      </c>
      <c r="J232" s="3">
        <v>1.7653846153846153</v>
      </c>
      <c r="K232" s="3">
        <v>0.66153846153846152</v>
      </c>
      <c r="L232" s="3">
        <v>0.43355119825708061</v>
      </c>
      <c r="M232" s="3">
        <v>0.76538461538461533</v>
      </c>
    </row>
    <row r="233" spans="3:13">
      <c r="C233" s="1">
        <v>200</v>
      </c>
      <c r="D233" s="3">
        <v>200</v>
      </c>
      <c r="E233" s="3">
        <v>0.4357298474945534</v>
      </c>
      <c r="F233" s="3">
        <v>173</v>
      </c>
      <c r="G233" s="3">
        <v>113.28976034858387</v>
      </c>
      <c r="H233" s="3">
        <v>1.5270576923076922</v>
      </c>
      <c r="I233" s="3">
        <v>1</v>
      </c>
      <c r="J233" s="3">
        <v>1.7653846153846153</v>
      </c>
      <c r="K233" s="3">
        <v>0.66538461538461535</v>
      </c>
      <c r="L233" s="3">
        <v>0.4357298474945534</v>
      </c>
      <c r="M233" s="3">
        <v>0.76923076923076927</v>
      </c>
    </row>
    <row r="234" spans="3:13">
      <c r="C234" s="1">
        <v>201</v>
      </c>
      <c r="D234" s="3">
        <v>201</v>
      </c>
      <c r="E234" s="3">
        <v>0.43790849673202614</v>
      </c>
      <c r="F234" s="3">
        <v>174</v>
      </c>
      <c r="G234" s="3">
        <v>113.85620915032679</v>
      </c>
      <c r="H234" s="3">
        <v>1.528243398392652</v>
      </c>
      <c r="I234" s="3">
        <v>1</v>
      </c>
      <c r="J234" s="3">
        <v>1.7653846153846156</v>
      </c>
      <c r="K234" s="3">
        <v>0.66923076923076918</v>
      </c>
      <c r="L234" s="3">
        <v>0.43790849673202614</v>
      </c>
      <c r="M234" s="3">
        <v>0.77307692307692311</v>
      </c>
    </row>
    <row r="235" spans="3:13">
      <c r="C235" s="1">
        <v>202</v>
      </c>
      <c r="D235" s="3">
        <v>202</v>
      </c>
      <c r="E235" s="3">
        <v>0.44008714596949888</v>
      </c>
      <c r="F235" s="3">
        <v>175</v>
      </c>
      <c r="G235" s="3">
        <v>114.42265795206971</v>
      </c>
      <c r="H235" s="3">
        <v>1.5294173648134046</v>
      </c>
      <c r="I235" s="3">
        <v>1</v>
      </c>
      <c r="J235" s="3">
        <v>1.7653846153846156</v>
      </c>
      <c r="K235" s="3">
        <v>0.67307692307692313</v>
      </c>
      <c r="L235" s="3">
        <v>0.44008714596949888</v>
      </c>
      <c r="M235" s="3">
        <v>0.77692307692307694</v>
      </c>
    </row>
    <row r="236" spans="3:13">
      <c r="C236" s="1">
        <v>203</v>
      </c>
      <c r="D236" s="3">
        <v>203</v>
      </c>
      <c r="E236" s="3">
        <v>0.44226579520697168</v>
      </c>
      <c r="F236" s="3">
        <v>176</v>
      </c>
      <c r="G236" s="3">
        <v>114.98910675381262</v>
      </c>
      <c r="H236" s="3">
        <v>1.5305797650625237</v>
      </c>
      <c r="I236" s="3">
        <v>1</v>
      </c>
      <c r="J236" s="3">
        <v>1.7653846153846153</v>
      </c>
      <c r="K236" s="3">
        <v>0.67692307692307696</v>
      </c>
      <c r="L236" s="3">
        <v>0.44226579520697168</v>
      </c>
      <c r="M236" s="3">
        <v>0.78076923076923077</v>
      </c>
    </row>
    <row r="237" spans="3:13">
      <c r="C237" s="1">
        <v>204</v>
      </c>
      <c r="D237" s="3">
        <v>204</v>
      </c>
      <c r="E237" s="3">
        <v>0.44444444444444442</v>
      </c>
      <c r="F237" s="3">
        <v>177</v>
      </c>
      <c r="G237" s="3">
        <v>115.55555555555554</v>
      </c>
      <c r="H237" s="3">
        <v>1.5317307692307693</v>
      </c>
      <c r="I237" s="3">
        <v>1</v>
      </c>
      <c r="J237" s="3">
        <v>1.7653846153846156</v>
      </c>
      <c r="K237" s="3">
        <v>0.68076923076923079</v>
      </c>
      <c r="L237" s="3">
        <v>0.44444444444444442</v>
      </c>
      <c r="M237" s="3">
        <v>0.7846153846153846</v>
      </c>
    </row>
    <row r="238" spans="3:13">
      <c r="C238" s="1">
        <v>205</v>
      </c>
      <c r="D238" s="3">
        <v>205</v>
      </c>
      <c r="E238" s="3">
        <v>0.44662309368191722</v>
      </c>
      <c r="F238" s="3">
        <v>178</v>
      </c>
      <c r="G238" s="3">
        <v>116.12200435729847</v>
      </c>
      <c r="H238" s="3">
        <v>1.5328705440900563</v>
      </c>
      <c r="I238" s="3">
        <v>1</v>
      </c>
      <c r="J238" s="3">
        <v>1.7653846153846153</v>
      </c>
      <c r="K238" s="3">
        <v>0.68461538461538463</v>
      </c>
      <c r="L238" s="3">
        <v>0.44662309368191722</v>
      </c>
      <c r="M238" s="3">
        <v>0.78846153846153844</v>
      </c>
    </row>
    <row r="239" spans="3:13">
      <c r="C239" s="1">
        <v>206</v>
      </c>
      <c r="D239" s="3">
        <v>206</v>
      </c>
      <c r="E239" s="3">
        <v>0.44880174291938996</v>
      </c>
      <c r="F239" s="3">
        <v>179</v>
      </c>
      <c r="G239" s="3">
        <v>116.68845315904139</v>
      </c>
      <c r="H239" s="3">
        <v>1.5339992531740105</v>
      </c>
      <c r="I239" s="3">
        <v>1</v>
      </c>
      <c r="J239" s="3">
        <v>1.7653846153846153</v>
      </c>
      <c r="K239" s="3">
        <v>0.68846153846153846</v>
      </c>
      <c r="L239" s="3">
        <v>0.44880174291938996</v>
      </c>
      <c r="M239" s="3">
        <v>0.79230769230769227</v>
      </c>
    </row>
    <row r="240" spans="3:13">
      <c r="C240" s="1">
        <v>207</v>
      </c>
      <c r="D240" s="3">
        <v>207</v>
      </c>
      <c r="E240" s="3">
        <v>0.45098039215686275</v>
      </c>
      <c r="F240" s="3">
        <v>180</v>
      </c>
      <c r="G240" s="3">
        <v>117.25490196078431</v>
      </c>
      <c r="H240" s="3">
        <v>1.5351170568561872</v>
      </c>
      <c r="I240" s="3">
        <v>1</v>
      </c>
      <c r="J240" s="3">
        <v>1.7653846153846153</v>
      </c>
      <c r="K240" s="3">
        <v>0.69230769230769229</v>
      </c>
      <c r="L240" s="3">
        <v>0.45098039215686275</v>
      </c>
      <c r="M240" s="3">
        <v>0.7961538461538461</v>
      </c>
    </row>
    <row r="241" spans="3:13">
      <c r="C241" s="1">
        <v>208</v>
      </c>
      <c r="D241" s="3">
        <v>208</v>
      </c>
      <c r="E241" s="3">
        <v>0.45315904139433549</v>
      </c>
      <c r="F241" s="3">
        <v>181</v>
      </c>
      <c r="G241" s="3">
        <v>117.82135076252722</v>
      </c>
      <c r="H241" s="3">
        <v>1.5362241124260354</v>
      </c>
      <c r="I241" s="3">
        <v>1</v>
      </c>
      <c r="J241" s="3">
        <v>1.7653846153846156</v>
      </c>
      <c r="K241" s="3">
        <v>0.69615384615384612</v>
      </c>
      <c r="L241" s="3">
        <v>0.45315904139433549</v>
      </c>
      <c r="M241" s="3">
        <v>0.8</v>
      </c>
    </row>
    <row r="242" spans="3:13">
      <c r="C242" s="1">
        <v>209</v>
      </c>
      <c r="D242" s="3">
        <v>209</v>
      </c>
      <c r="E242" s="3">
        <v>0.45533769063180829</v>
      </c>
      <c r="F242" s="3">
        <v>182</v>
      </c>
      <c r="G242" s="3">
        <v>118.38779956427014</v>
      </c>
      <c r="H242" s="3">
        <v>1.5373205741626792</v>
      </c>
      <c r="I242" s="3">
        <v>1</v>
      </c>
      <c r="J242" s="3">
        <v>1.7653846153846153</v>
      </c>
      <c r="K242" s="3">
        <v>0.7</v>
      </c>
      <c r="L242" s="3">
        <v>0.45533769063180829</v>
      </c>
      <c r="M242" s="3">
        <v>0.80384615384615388</v>
      </c>
    </row>
    <row r="243" spans="3:13">
      <c r="C243" s="1">
        <v>210</v>
      </c>
      <c r="D243" s="3">
        <v>210</v>
      </c>
      <c r="E243" s="3">
        <v>0.45751633986928103</v>
      </c>
      <c r="F243" s="3">
        <v>183</v>
      </c>
      <c r="G243" s="3">
        <v>118.95424836601306</v>
      </c>
      <c r="H243" s="3">
        <v>1.5384065934065936</v>
      </c>
      <c r="I243" s="3">
        <v>1</v>
      </c>
      <c r="J243" s="3">
        <v>1.7653846153846156</v>
      </c>
      <c r="K243" s="3">
        <v>0.7038461538461539</v>
      </c>
      <c r="L243" s="3">
        <v>0.45751633986928103</v>
      </c>
      <c r="M243" s="3">
        <v>0.80769230769230771</v>
      </c>
    </row>
    <row r="244" spans="3:13">
      <c r="C244" s="1">
        <v>211</v>
      </c>
      <c r="D244" s="3">
        <v>211</v>
      </c>
      <c r="E244" s="3">
        <v>0.45969498910675383</v>
      </c>
      <c r="F244" s="3">
        <v>184</v>
      </c>
      <c r="G244" s="3">
        <v>119.52069716775598</v>
      </c>
      <c r="H244" s="3">
        <v>1.5394823186292381</v>
      </c>
      <c r="I244" s="3">
        <v>1</v>
      </c>
      <c r="J244" s="3">
        <v>1.7653846153846153</v>
      </c>
      <c r="K244" s="3">
        <v>0.70769230769230773</v>
      </c>
      <c r="L244" s="3">
        <v>0.45969498910675383</v>
      </c>
      <c r="M244" s="3">
        <v>0.81153846153846154</v>
      </c>
    </row>
    <row r="245" spans="3:13">
      <c r="C245" s="1">
        <v>212</v>
      </c>
      <c r="D245" s="3">
        <v>212</v>
      </c>
      <c r="E245" s="3">
        <v>0.46187363834422657</v>
      </c>
      <c r="F245" s="3">
        <v>185</v>
      </c>
      <c r="G245" s="3">
        <v>120.08714596949891</v>
      </c>
      <c r="H245" s="3">
        <v>1.5405478955007257</v>
      </c>
      <c r="I245" s="3">
        <v>1</v>
      </c>
      <c r="J245" s="3">
        <v>1.7653846153846153</v>
      </c>
      <c r="K245" s="3">
        <v>0.71153846153846156</v>
      </c>
      <c r="L245" s="3">
        <v>0.46187363834422657</v>
      </c>
      <c r="M245" s="3">
        <v>0.81538461538461537</v>
      </c>
    </row>
    <row r="246" spans="3:13">
      <c r="C246" s="1">
        <v>213</v>
      </c>
      <c r="D246" s="3">
        <v>213</v>
      </c>
      <c r="E246" s="3">
        <v>0.46405228758169936</v>
      </c>
      <c r="F246" s="3">
        <v>185</v>
      </c>
      <c r="G246" s="3">
        <v>120.65359477124181</v>
      </c>
      <c r="H246" s="3">
        <v>1.5333152762730227</v>
      </c>
      <c r="I246" s="3">
        <v>1</v>
      </c>
      <c r="J246" s="3">
        <v>1.7653846153846153</v>
      </c>
      <c r="K246" s="3">
        <v>0.71153846153846156</v>
      </c>
      <c r="L246" s="3">
        <v>0.46405228758169936</v>
      </c>
      <c r="M246" s="3">
        <v>0.81923076923076921</v>
      </c>
    </row>
    <row r="247" spans="3:13">
      <c r="C247" s="1">
        <v>214</v>
      </c>
      <c r="D247" s="3">
        <v>214</v>
      </c>
      <c r="E247" s="3">
        <v>0.4662309368191721</v>
      </c>
      <c r="F247" s="3">
        <v>186</v>
      </c>
      <c r="G247" s="3">
        <v>121.22004357298474</v>
      </c>
      <c r="H247" s="3">
        <v>1.5343997124370956</v>
      </c>
      <c r="I247" s="3">
        <v>1</v>
      </c>
      <c r="J247" s="3">
        <v>1.7653846153846153</v>
      </c>
      <c r="K247" s="3">
        <v>0.7153846153846154</v>
      </c>
      <c r="L247" s="3">
        <v>0.4662309368191721</v>
      </c>
      <c r="M247" s="3">
        <v>0.82307692307692304</v>
      </c>
    </row>
    <row r="248" spans="3:13">
      <c r="C248" s="1">
        <v>215</v>
      </c>
      <c r="D248" s="3">
        <v>215</v>
      </c>
      <c r="E248" s="3">
        <v>0.4684095860566449</v>
      </c>
      <c r="F248" s="3">
        <v>187</v>
      </c>
      <c r="G248" s="3">
        <v>121.78649237472766</v>
      </c>
      <c r="H248" s="3">
        <v>1.5354740608228981</v>
      </c>
      <c r="I248" s="3">
        <v>1</v>
      </c>
      <c r="J248" s="3">
        <v>1.7653846153846151</v>
      </c>
      <c r="K248" s="3">
        <v>0.71923076923076923</v>
      </c>
      <c r="L248" s="3">
        <v>0.4684095860566449</v>
      </c>
      <c r="M248" s="3">
        <v>0.82692307692307687</v>
      </c>
    </row>
    <row r="249" spans="3:13">
      <c r="C249" s="1">
        <v>216</v>
      </c>
      <c r="D249" s="3">
        <v>216</v>
      </c>
      <c r="E249" s="3">
        <v>0.47058823529411764</v>
      </c>
      <c r="F249" s="3">
        <v>188</v>
      </c>
      <c r="G249" s="3">
        <v>122.35294117647058</v>
      </c>
      <c r="H249" s="3">
        <v>1.5365384615384616</v>
      </c>
      <c r="I249" s="3">
        <v>1</v>
      </c>
      <c r="J249" s="3">
        <v>1.7653846153846156</v>
      </c>
      <c r="K249" s="3">
        <v>0.72307692307692306</v>
      </c>
      <c r="L249" s="3">
        <v>0.47058823529411764</v>
      </c>
      <c r="M249" s="3">
        <v>0.83076923076923082</v>
      </c>
    </row>
    <row r="250" spans="3:13">
      <c r="C250" s="1">
        <v>217</v>
      </c>
      <c r="D250" s="3">
        <v>217</v>
      </c>
      <c r="E250" s="3">
        <v>0.47276688453159044</v>
      </c>
      <c r="F250" s="3">
        <v>189</v>
      </c>
      <c r="G250" s="3">
        <v>122.9193899782135</v>
      </c>
      <c r="H250" s="3">
        <v>1.537593052109181</v>
      </c>
      <c r="I250" s="3">
        <v>1</v>
      </c>
      <c r="J250" s="3">
        <v>1.7653846153846153</v>
      </c>
      <c r="K250" s="3">
        <v>0.72692307692307689</v>
      </c>
      <c r="L250" s="3">
        <v>0.47276688453159044</v>
      </c>
      <c r="M250" s="3">
        <v>0.83461538461538465</v>
      </c>
    </row>
    <row r="251" spans="3:13">
      <c r="C251" s="1">
        <v>218</v>
      </c>
      <c r="D251" s="3">
        <v>218</v>
      </c>
      <c r="E251" s="3">
        <v>0.47494553376906318</v>
      </c>
      <c r="F251" s="3">
        <v>190</v>
      </c>
      <c r="G251" s="3">
        <v>123.48583877995641</v>
      </c>
      <c r="H251" s="3">
        <v>1.5386379675370501</v>
      </c>
      <c r="I251" s="3">
        <v>1</v>
      </c>
      <c r="J251" s="3">
        <v>1.7653846153846153</v>
      </c>
      <c r="K251" s="3">
        <v>0.73076923076923073</v>
      </c>
      <c r="L251" s="3">
        <v>0.47494553376906318</v>
      </c>
      <c r="M251" s="3">
        <v>0.83846153846153848</v>
      </c>
    </row>
    <row r="252" spans="3:13">
      <c r="C252" s="1">
        <v>219</v>
      </c>
      <c r="D252" s="3">
        <v>219</v>
      </c>
      <c r="E252" s="3">
        <v>0.47712418300653597</v>
      </c>
      <c r="F252" s="3">
        <v>191</v>
      </c>
      <c r="G252" s="3">
        <v>124.05228758169933</v>
      </c>
      <c r="H252" s="3">
        <v>1.5396733403582719</v>
      </c>
      <c r="I252" s="3">
        <v>1</v>
      </c>
      <c r="J252" s="3">
        <v>1.7653846153846153</v>
      </c>
      <c r="K252" s="3">
        <v>0.73461538461538467</v>
      </c>
      <c r="L252" s="3">
        <v>0.47712418300653597</v>
      </c>
      <c r="M252" s="3">
        <v>0.84230769230769231</v>
      </c>
    </row>
    <row r="253" spans="3:13">
      <c r="C253" s="1">
        <v>220</v>
      </c>
      <c r="D253" s="3">
        <v>220</v>
      </c>
      <c r="E253" s="3">
        <v>0.47930283224400871</v>
      </c>
      <c r="F253" s="3">
        <v>192</v>
      </c>
      <c r="G253" s="3">
        <v>124.61873638344225</v>
      </c>
      <c r="H253" s="3">
        <v>1.5406993006993008</v>
      </c>
      <c r="I253" s="3">
        <v>1</v>
      </c>
      <c r="J253" s="3">
        <v>1.7653846153846153</v>
      </c>
      <c r="K253" s="3">
        <v>0.7384615384615385</v>
      </c>
      <c r="L253" s="3">
        <v>0.47930283224400871</v>
      </c>
      <c r="M253" s="3">
        <v>0.84615384615384615</v>
      </c>
    </row>
    <row r="254" spans="3:13">
      <c r="C254" s="1">
        <v>221</v>
      </c>
      <c r="D254" s="3">
        <v>221</v>
      </c>
      <c r="E254" s="3">
        <v>0.48148148148148145</v>
      </c>
      <c r="F254" s="3">
        <v>193</v>
      </c>
      <c r="G254" s="3">
        <v>125.18518518518518</v>
      </c>
      <c r="H254" s="3">
        <v>1.541715976331361</v>
      </c>
      <c r="I254" s="3">
        <v>1</v>
      </c>
      <c r="J254" s="3">
        <v>1.7653846153846153</v>
      </c>
      <c r="K254" s="3">
        <v>0.74230769230769234</v>
      </c>
      <c r="L254" s="3">
        <v>0.48148148148148145</v>
      </c>
      <c r="M254" s="3">
        <v>0.85</v>
      </c>
    </row>
    <row r="255" spans="3:13">
      <c r="C255" s="1">
        <v>222</v>
      </c>
      <c r="D255" s="3">
        <v>222</v>
      </c>
      <c r="E255" s="3">
        <v>0.48366013071895425</v>
      </c>
      <c r="F255" s="3">
        <v>194</v>
      </c>
      <c r="G255" s="3">
        <v>125.7516339869281</v>
      </c>
      <c r="H255" s="3">
        <v>1.5427234927234927</v>
      </c>
      <c r="I255" s="3">
        <v>1</v>
      </c>
      <c r="J255" s="3">
        <v>1.7653846153846153</v>
      </c>
      <c r="K255" s="3">
        <v>0.74615384615384617</v>
      </c>
      <c r="L255" s="3">
        <v>0.48366013071895425</v>
      </c>
      <c r="M255" s="3">
        <v>0.85384615384615381</v>
      </c>
    </row>
    <row r="256" spans="3:13">
      <c r="C256" s="1">
        <v>223</v>
      </c>
      <c r="D256" s="3">
        <v>223</v>
      </c>
      <c r="E256" s="3">
        <v>0.48583877995642699</v>
      </c>
      <c r="F256" s="3">
        <v>195</v>
      </c>
      <c r="G256" s="3">
        <v>126.31808278867101</v>
      </c>
      <c r="H256" s="3">
        <v>1.5437219730941705</v>
      </c>
      <c r="I256" s="3">
        <v>1</v>
      </c>
      <c r="J256" s="3">
        <v>1.7653846153846153</v>
      </c>
      <c r="K256" s="3">
        <v>0.75</v>
      </c>
      <c r="L256" s="3">
        <v>0.48583877995642699</v>
      </c>
      <c r="M256" s="3">
        <v>0.85769230769230764</v>
      </c>
    </row>
    <row r="257" spans="3:13">
      <c r="C257" s="1">
        <v>224</v>
      </c>
      <c r="D257" s="3">
        <v>224</v>
      </c>
      <c r="E257" s="3">
        <v>0.48801742919389979</v>
      </c>
      <c r="F257" s="3">
        <v>196</v>
      </c>
      <c r="G257" s="3">
        <v>126.88453159041393</v>
      </c>
      <c r="H257" s="3">
        <v>1.5447115384615384</v>
      </c>
      <c r="I257" s="3">
        <v>1</v>
      </c>
      <c r="J257" s="3">
        <v>1.7653846153846156</v>
      </c>
      <c r="K257" s="3">
        <v>0.75384615384615383</v>
      </c>
      <c r="L257" s="3">
        <v>0.48801742919389979</v>
      </c>
      <c r="M257" s="3">
        <v>0.86153846153846159</v>
      </c>
    </row>
    <row r="258" spans="3:13">
      <c r="C258" s="1">
        <v>225</v>
      </c>
      <c r="D258" s="3">
        <v>225</v>
      </c>
      <c r="E258" s="3">
        <v>0.49019607843137253</v>
      </c>
      <c r="F258" s="3">
        <v>197</v>
      </c>
      <c r="G258" s="3">
        <v>127.45098039215685</v>
      </c>
      <c r="H258" s="3">
        <v>1.5456923076923077</v>
      </c>
      <c r="I258" s="3">
        <v>1</v>
      </c>
      <c r="J258" s="3">
        <v>1.7653846153846156</v>
      </c>
      <c r="K258" s="3">
        <v>0.75769230769230766</v>
      </c>
      <c r="L258" s="3">
        <v>0.49019607843137253</v>
      </c>
      <c r="M258" s="3">
        <v>0.86538461538461542</v>
      </c>
    </row>
    <row r="259" spans="3:13">
      <c r="C259" s="1">
        <v>226</v>
      </c>
      <c r="D259" s="3">
        <v>226</v>
      </c>
      <c r="E259" s="3">
        <v>0.49237472766884532</v>
      </c>
      <c r="F259" s="3">
        <v>198</v>
      </c>
      <c r="G259" s="3">
        <v>128.01742919389977</v>
      </c>
      <c r="H259" s="3">
        <v>1.5466643975493533</v>
      </c>
      <c r="I259" s="3">
        <v>1</v>
      </c>
      <c r="J259" s="3">
        <v>1.7653846153846153</v>
      </c>
      <c r="K259" s="3">
        <v>0.7615384615384615</v>
      </c>
      <c r="L259" s="3">
        <v>0.49237472766884532</v>
      </c>
      <c r="M259" s="3">
        <v>0.86923076923076925</v>
      </c>
    </row>
    <row r="260" spans="3:13">
      <c r="C260" s="1">
        <v>227</v>
      </c>
      <c r="D260" s="3">
        <v>227</v>
      </c>
      <c r="E260" s="3">
        <v>0.49455337690631807</v>
      </c>
      <c r="F260" s="3">
        <v>199</v>
      </c>
      <c r="G260" s="3">
        <v>128.58387799564269</v>
      </c>
      <c r="H260" s="3">
        <v>1.5476279227380549</v>
      </c>
      <c r="I260" s="3">
        <v>1</v>
      </c>
      <c r="J260" s="3">
        <v>1.7653846153846156</v>
      </c>
      <c r="K260" s="3">
        <v>0.76538461538461533</v>
      </c>
      <c r="L260" s="3">
        <v>0.49455337690631807</v>
      </c>
      <c r="M260" s="3">
        <v>0.87307692307692308</v>
      </c>
    </row>
    <row r="261" spans="3:13">
      <c r="C261" s="1">
        <v>228</v>
      </c>
      <c r="D261" s="3">
        <v>228</v>
      </c>
      <c r="E261" s="3">
        <v>0.49673202614379086</v>
      </c>
      <c r="F261" s="3">
        <v>200</v>
      </c>
      <c r="G261" s="3">
        <v>129.15032679738562</v>
      </c>
      <c r="H261" s="3">
        <v>1.548582995951417</v>
      </c>
      <c r="I261" s="3">
        <v>1</v>
      </c>
      <c r="J261" s="3">
        <v>1.7653846153846153</v>
      </c>
      <c r="K261" s="3">
        <v>0.76923076923076927</v>
      </c>
      <c r="L261" s="3">
        <v>0.49673202614379086</v>
      </c>
      <c r="M261" s="3">
        <v>0.87692307692307692</v>
      </c>
    </row>
    <row r="262" spans="3:13">
      <c r="C262" s="1">
        <v>229</v>
      </c>
      <c r="D262" s="3">
        <v>229</v>
      </c>
      <c r="E262" s="3">
        <v>0.4989106753812636</v>
      </c>
      <c r="F262" s="3">
        <v>201</v>
      </c>
      <c r="G262" s="3">
        <v>129.71677559912854</v>
      </c>
      <c r="H262" s="3">
        <v>1.5495297279140074</v>
      </c>
      <c r="I262" s="3">
        <v>1</v>
      </c>
      <c r="J262" s="3">
        <v>1.7653846153846153</v>
      </c>
      <c r="K262" s="3">
        <v>0.77307692307692311</v>
      </c>
      <c r="L262" s="3">
        <v>0.4989106753812636</v>
      </c>
      <c r="M262" s="3">
        <v>0.88076923076923075</v>
      </c>
    </row>
    <row r="263" spans="3:13">
      <c r="C263" s="1">
        <v>230</v>
      </c>
      <c r="D263" s="3">
        <v>230</v>
      </c>
      <c r="E263" s="3">
        <v>0.50108932461873634</v>
      </c>
      <c r="F263" s="3">
        <v>202</v>
      </c>
      <c r="G263" s="3">
        <v>130.28322440087146</v>
      </c>
      <c r="H263" s="3">
        <v>1.5504682274247492</v>
      </c>
      <c r="I263" s="3">
        <v>1</v>
      </c>
      <c r="J263" s="3">
        <v>1.7653846153846156</v>
      </c>
      <c r="K263" s="3">
        <v>0.77692307692307694</v>
      </c>
      <c r="L263" s="3">
        <v>0.50108932461873634</v>
      </c>
      <c r="M263" s="3">
        <v>0.88461538461538458</v>
      </c>
    </row>
    <row r="264" spans="3:13">
      <c r="C264" s="1">
        <v>231</v>
      </c>
      <c r="D264" s="3">
        <v>231</v>
      </c>
      <c r="E264" s="3">
        <v>0.50326797385620914</v>
      </c>
      <c r="F264" s="3">
        <v>203</v>
      </c>
      <c r="G264" s="3">
        <v>130.84967320261435</v>
      </c>
      <c r="H264" s="3">
        <v>1.5513986013986014</v>
      </c>
      <c r="I264" s="3">
        <v>1</v>
      </c>
      <c r="J264" s="3">
        <v>1.7653846153846153</v>
      </c>
      <c r="K264" s="3">
        <v>0.78076923076923077</v>
      </c>
      <c r="L264" s="3">
        <v>0.50326797385620914</v>
      </c>
      <c r="M264" s="3">
        <v>0.88846153846153841</v>
      </c>
    </row>
    <row r="265" spans="3:13">
      <c r="C265" s="1">
        <v>232</v>
      </c>
      <c r="D265" s="3">
        <v>232</v>
      </c>
      <c r="E265" s="3">
        <v>0.50544662309368193</v>
      </c>
      <c r="F265" s="3">
        <v>204</v>
      </c>
      <c r="G265" s="3">
        <v>131.41612200435728</v>
      </c>
      <c r="H265" s="3">
        <v>1.5523209549071617</v>
      </c>
      <c r="I265" s="3">
        <v>1</v>
      </c>
      <c r="J265" s="3">
        <v>1.7653846153846153</v>
      </c>
      <c r="K265" s="3">
        <v>0.7846153846153846</v>
      </c>
      <c r="L265" s="3">
        <v>0.50544662309368193</v>
      </c>
      <c r="M265" s="3">
        <v>0.89230769230769236</v>
      </c>
    </row>
    <row r="266" spans="3:13">
      <c r="C266" s="1">
        <v>233</v>
      </c>
      <c r="D266" s="3">
        <v>233</v>
      </c>
      <c r="E266" s="3">
        <v>0.50762527233115473</v>
      </c>
      <c r="F266" s="3">
        <v>205</v>
      </c>
      <c r="G266" s="3">
        <v>131.9825708061002</v>
      </c>
      <c r="H266" s="3">
        <v>1.5532353912182237</v>
      </c>
      <c r="I266" s="3">
        <v>1</v>
      </c>
      <c r="J266" s="3">
        <v>1.7653846153846153</v>
      </c>
      <c r="K266" s="3">
        <v>0.78846153846153844</v>
      </c>
      <c r="L266" s="3">
        <v>0.50762527233115473</v>
      </c>
      <c r="M266" s="3">
        <v>0.89615384615384619</v>
      </c>
    </row>
    <row r="267" spans="3:13">
      <c r="C267" s="1">
        <v>234</v>
      </c>
      <c r="D267" s="3">
        <v>234</v>
      </c>
      <c r="E267" s="3">
        <v>0.50980392156862742</v>
      </c>
      <c r="F267" s="3">
        <v>205</v>
      </c>
      <c r="G267" s="3">
        <v>132.54901960784312</v>
      </c>
      <c r="H267" s="3">
        <v>1.5465976331360947</v>
      </c>
      <c r="I267" s="3">
        <v>1</v>
      </c>
      <c r="J267" s="3">
        <v>1.7653846153846156</v>
      </c>
      <c r="K267" s="3">
        <v>0.78846153846153844</v>
      </c>
      <c r="L267" s="3">
        <v>0.50980392156862742</v>
      </c>
      <c r="M267" s="3">
        <v>0.9</v>
      </c>
    </row>
    <row r="268" spans="3:13">
      <c r="C268" s="1">
        <v>235</v>
      </c>
      <c r="D268" s="3">
        <v>235</v>
      </c>
      <c r="E268" s="3">
        <v>0.51198257080610021</v>
      </c>
      <c r="F268" s="3">
        <v>206</v>
      </c>
      <c r="G268" s="3">
        <v>133.11546840958604</v>
      </c>
      <c r="H268" s="3">
        <v>1.5475286415711946</v>
      </c>
      <c r="I268" s="3">
        <v>1</v>
      </c>
      <c r="J268" s="3">
        <v>1.7653846153846153</v>
      </c>
      <c r="K268" s="3">
        <v>0.79230769230769227</v>
      </c>
      <c r="L268" s="3">
        <v>0.51198257080610021</v>
      </c>
      <c r="M268" s="3">
        <v>0.90384615384615385</v>
      </c>
    </row>
    <row r="269" spans="3:13">
      <c r="C269" s="1">
        <v>236</v>
      </c>
      <c r="D269" s="3">
        <v>236</v>
      </c>
      <c r="E269" s="3">
        <v>0.51416122004357301</v>
      </c>
      <c r="F269" s="3">
        <v>207</v>
      </c>
      <c r="G269" s="3">
        <v>133.68191721132897</v>
      </c>
      <c r="H269" s="3">
        <v>1.5484517601043024</v>
      </c>
      <c r="I269" s="3">
        <v>1</v>
      </c>
      <c r="J269" s="3">
        <v>1.7653846153846153</v>
      </c>
      <c r="K269" s="3">
        <v>0.7961538461538461</v>
      </c>
      <c r="L269" s="3">
        <v>0.51416122004357301</v>
      </c>
      <c r="M269" s="3">
        <v>0.90769230769230769</v>
      </c>
    </row>
    <row r="270" spans="3:13">
      <c r="C270" s="1">
        <v>237</v>
      </c>
      <c r="D270" s="3">
        <v>237</v>
      </c>
      <c r="E270" s="3">
        <v>0.5163398692810458</v>
      </c>
      <c r="F270" s="3">
        <v>208</v>
      </c>
      <c r="G270" s="3">
        <v>134.24836601307189</v>
      </c>
      <c r="H270" s="3">
        <v>1.5493670886075948</v>
      </c>
      <c r="I270" s="3">
        <v>1</v>
      </c>
      <c r="J270" s="3">
        <v>1.7653846153846151</v>
      </c>
      <c r="K270" s="3">
        <v>0.8</v>
      </c>
      <c r="L270" s="3">
        <v>0.5163398692810458</v>
      </c>
      <c r="M270" s="3">
        <v>0.91153846153846152</v>
      </c>
    </row>
    <row r="271" spans="3:13">
      <c r="C271" s="1">
        <v>238</v>
      </c>
      <c r="D271" s="3">
        <v>238</v>
      </c>
      <c r="E271" s="3">
        <v>0.51851851851851849</v>
      </c>
      <c r="F271" s="3">
        <v>209</v>
      </c>
      <c r="G271" s="3">
        <v>134.81481481481481</v>
      </c>
      <c r="H271" s="3">
        <v>1.5502747252747253</v>
      </c>
      <c r="I271" s="3">
        <v>1</v>
      </c>
      <c r="J271" s="3">
        <v>1.7653846153846153</v>
      </c>
      <c r="K271" s="3">
        <v>0.80384615384615388</v>
      </c>
      <c r="L271" s="3">
        <v>0.51851851851851849</v>
      </c>
      <c r="M271" s="3">
        <v>0.91538461538461535</v>
      </c>
    </row>
    <row r="272" spans="3:13">
      <c r="C272" s="1">
        <v>239</v>
      </c>
      <c r="D272" s="3">
        <v>239</v>
      </c>
      <c r="E272" s="3">
        <v>0.52069716775599129</v>
      </c>
      <c r="F272" s="3">
        <v>210</v>
      </c>
      <c r="G272" s="3">
        <v>135.38126361655773</v>
      </c>
      <c r="H272" s="3">
        <v>1.5511747666559383</v>
      </c>
      <c r="I272" s="3">
        <v>1</v>
      </c>
      <c r="J272" s="3">
        <v>1.7653846153846153</v>
      </c>
      <c r="K272" s="3">
        <v>0.80769230769230771</v>
      </c>
      <c r="L272" s="3">
        <v>0.52069716775599129</v>
      </c>
      <c r="M272" s="3">
        <v>0.91923076923076918</v>
      </c>
    </row>
    <row r="273" spans="3:13">
      <c r="C273" s="1">
        <v>240</v>
      </c>
      <c r="D273" s="3">
        <v>240</v>
      </c>
      <c r="E273" s="3">
        <v>0.52287581699346408</v>
      </c>
      <c r="F273" s="3">
        <v>211</v>
      </c>
      <c r="G273" s="3">
        <v>135.94771241830065</v>
      </c>
      <c r="H273" s="3">
        <v>1.5520673076923077</v>
      </c>
      <c r="I273" s="3">
        <v>1</v>
      </c>
      <c r="J273" s="3">
        <v>1.7653846153846153</v>
      </c>
      <c r="K273" s="3">
        <v>0.81153846153846154</v>
      </c>
      <c r="L273" s="3">
        <v>0.52287581699346408</v>
      </c>
      <c r="M273" s="3">
        <v>0.92307692307692313</v>
      </c>
    </row>
    <row r="274" spans="3:13">
      <c r="C274" s="1">
        <v>241</v>
      </c>
      <c r="D274" s="3">
        <v>241</v>
      </c>
      <c r="E274" s="3">
        <v>0.52505446623093677</v>
      </c>
      <c r="F274" s="3">
        <v>212</v>
      </c>
      <c r="G274" s="3">
        <v>136.51416122004355</v>
      </c>
      <c r="H274" s="3">
        <v>1.5529524417491223</v>
      </c>
      <c r="I274" s="3">
        <v>1</v>
      </c>
      <c r="J274" s="3">
        <v>1.7653846153846156</v>
      </c>
      <c r="K274" s="3">
        <v>0.81538461538461537</v>
      </c>
      <c r="L274" s="3">
        <v>0.52505446623093677</v>
      </c>
      <c r="M274" s="3">
        <v>0.92692307692307696</v>
      </c>
    </row>
    <row r="275" spans="3:13">
      <c r="C275" s="1">
        <v>242</v>
      </c>
      <c r="D275" s="3">
        <v>242</v>
      </c>
      <c r="E275" s="3">
        <v>0.52723311546840956</v>
      </c>
      <c r="F275" s="3">
        <v>212</v>
      </c>
      <c r="G275" s="3">
        <v>137.08061002178647</v>
      </c>
      <c r="H275" s="3">
        <v>1.5465352828989194</v>
      </c>
      <c r="I275" s="3">
        <v>1</v>
      </c>
      <c r="J275" s="3">
        <v>1.7653846153846156</v>
      </c>
      <c r="K275" s="3">
        <v>0.81538461538461537</v>
      </c>
      <c r="L275" s="3">
        <v>0.52723311546840956</v>
      </c>
      <c r="M275" s="3">
        <v>0.93076923076923079</v>
      </c>
    </row>
    <row r="276" spans="3:13">
      <c r="C276" s="1">
        <v>243</v>
      </c>
      <c r="D276" s="3">
        <v>243</v>
      </c>
      <c r="E276" s="3">
        <v>0.52941176470588236</v>
      </c>
      <c r="F276" s="3">
        <v>213</v>
      </c>
      <c r="G276" s="3">
        <v>137.64705882352939</v>
      </c>
      <c r="H276" s="3">
        <v>1.5474358974358973</v>
      </c>
      <c r="I276" s="3">
        <v>1</v>
      </c>
      <c r="J276" s="3">
        <v>1.7653846153846153</v>
      </c>
      <c r="K276" s="3">
        <v>0.81923076923076921</v>
      </c>
      <c r="L276" s="3">
        <v>0.52941176470588236</v>
      </c>
      <c r="M276" s="3">
        <v>0.93461538461538463</v>
      </c>
    </row>
    <row r="277" spans="3:13">
      <c r="C277" s="1">
        <v>244</v>
      </c>
      <c r="D277" s="3">
        <v>244</v>
      </c>
      <c r="E277" s="3">
        <v>0.53159041394335516</v>
      </c>
      <c r="F277" s="3">
        <v>214</v>
      </c>
      <c r="G277" s="3">
        <v>138.21350762527231</v>
      </c>
      <c r="H277" s="3">
        <v>1.5483291298865067</v>
      </c>
      <c r="I277" s="3">
        <v>1</v>
      </c>
      <c r="J277" s="3">
        <v>1.7653846153846153</v>
      </c>
      <c r="K277" s="3">
        <v>0.82307692307692304</v>
      </c>
      <c r="L277" s="3">
        <v>0.53159041394335516</v>
      </c>
      <c r="M277" s="3">
        <v>0.93846153846153846</v>
      </c>
    </row>
    <row r="278" spans="3:13">
      <c r="C278" s="1">
        <v>245</v>
      </c>
      <c r="D278" s="3">
        <v>245</v>
      </c>
      <c r="E278" s="3">
        <v>0.53376906318082784</v>
      </c>
      <c r="F278" s="3">
        <v>215</v>
      </c>
      <c r="G278" s="3">
        <v>138.77995642701524</v>
      </c>
      <c r="H278" s="3">
        <v>1.5492150706436421</v>
      </c>
      <c r="I278" s="3">
        <v>1</v>
      </c>
      <c r="J278" s="3">
        <v>1.7653846153846156</v>
      </c>
      <c r="K278" s="3">
        <v>0.82692307692307687</v>
      </c>
      <c r="L278" s="3">
        <v>0.53376906318082784</v>
      </c>
      <c r="M278" s="3">
        <v>0.94230769230769229</v>
      </c>
    </row>
    <row r="279" spans="3:13">
      <c r="C279" s="1">
        <v>246</v>
      </c>
      <c r="D279" s="3">
        <v>246</v>
      </c>
      <c r="E279" s="3">
        <v>0.53594771241830064</v>
      </c>
      <c r="F279" s="3">
        <v>216</v>
      </c>
      <c r="G279" s="3">
        <v>139.34640522875816</v>
      </c>
      <c r="H279" s="3">
        <v>1.5500938086303941</v>
      </c>
      <c r="I279" s="3">
        <v>1</v>
      </c>
      <c r="J279" s="3">
        <v>1.7653846153846153</v>
      </c>
      <c r="K279" s="3">
        <v>0.83076923076923082</v>
      </c>
      <c r="L279" s="3">
        <v>0.53594771241830064</v>
      </c>
      <c r="M279" s="3">
        <v>0.94615384615384612</v>
      </c>
    </row>
    <row r="280" spans="3:13">
      <c r="C280" s="1">
        <v>247</v>
      </c>
      <c r="D280" s="3">
        <v>247</v>
      </c>
      <c r="E280" s="3">
        <v>0.53812636165577343</v>
      </c>
      <c r="F280" s="3">
        <v>217</v>
      </c>
      <c r="G280" s="3">
        <v>139.91285403050108</v>
      </c>
      <c r="H280" s="3">
        <v>1.5509654313298038</v>
      </c>
      <c r="I280" s="3">
        <v>1</v>
      </c>
      <c r="J280" s="3">
        <v>1.7653846153846153</v>
      </c>
      <c r="K280" s="3">
        <v>0.83461538461538465</v>
      </c>
      <c r="L280" s="3">
        <v>0.53812636165577343</v>
      </c>
      <c r="M280" s="3">
        <v>0.95</v>
      </c>
    </row>
    <row r="281" spans="3:13">
      <c r="C281" s="1">
        <v>248</v>
      </c>
      <c r="D281" s="3">
        <v>248</v>
      </c>
      <c r="E281" s="3">
        <v>0.54030501089324623</v>
      </c>
      <c r="F281" s="3">
        <v>217</v>
      </c>
      <c r="G281" s="3">
        <v>140.479302832244</v>
      </c>
      <c r="H281" s="3">
        <v>1.5447115384615384</v>
      </c>
      <c r="I281" s="3">
        <v>1</v>
      </c>
      <c r="J281" s="3">
        <v>1.7653846153846153</v>
      </c>
      <c r="K281" s="3">
        <v>0.83461538461538465</v>
      </c>
      <c r="L281" s="3">
        <v>0.54030501089324623</v>
      </c>
      <c r="M281" s="3">
        <v>0.9538461538461539</v>
      </c>
    </row>
    <row r="282" spans="3:13">
      <c r="C282" s="1">
        <v>249</v>
      </c>
      <c r="D282" s="3">
        <v>249</v>
      </c>
      <c r="E282" s="3">
        <v>0.54248366013071891</v>
      </c>
      <c r="F282" s="3">
        <v>217</v>
      </c>
      <c r="G282" s="3">
        <v>141.04575163398692</v>
      </c>
      <c r="H282" s="3">
        <v>1.5385078776645043</v>
      </c>
      <c r="I282" s="3">
        <v>1</v>
      </c>
      <c r="J282" s="3">
        <v>1.7653846153846156</v>
      </c>
      <c r="K282" s="3">
        <v>0.83461538461538465</v>
      </c>
      <c r="L282" s="3">
        <v>0.54248366013071891</v>
      </c>
      <c r="M282" s="3">
        <v>0.95769230769230773</v>
      </c>
    </row>
    <row r="283" spans="3:13">
      <c r="C283" s="1">
        <v>250</v>
      </c>
      <c r="D283" s="3">
        <v>250</v>
      </c>
      <c r="E283" s="3">
        <v>0.54466230936819171</v>
      </c>
      <c r="F283" s="3">
        <v>217</v>
      </c>
      <c r="G283" s="3">
        <v>141.61220043572985</v>
      </c>
      <c r="H283" s="3">
        <v>1.5323538461538462</v>
      </c>
      <c r="I283" s="3">
        <v>1</v>
      </c>
      <c r="J283" s="3">
        <v>1.7653846153846156</v>
      </c>
      <c r="K283" s="3">
        <v>0.83461538461538465</v>
      </c>
      <c r="L283" s="3">
        <v>0.54466230936819171</v>
      </c>
      <c r="M283" s="3">
        <v>0.96153846153846156</v>
      </c>
    </row>
    <row r="284" spans="3:13">
      <c r="C284" s="1">
        <v>251</v>
      </c>
      <c r="D284" s="3">
        <v>251</v>
      </c>
      <c r="E284" s="3">
        <v>0.54684095860566451</v>
      </c>
      <c r="F284" s="3">
        <v>217</v>
      </c>
      <c r="G284" s="3">
        <v>142.17864923747274</v>
      </c>
      <c r="H284" s="3">
        <v>1.5262488507508427</v>
      </c>
      <c r="I284" s="3">
        <v>1</v>
      </c>
      <c r="J284" s="3">
        <v>1.7653846153846153</v>
      </c>
      <c r="K284" s="3">
        <v>0.83461538461538465</v>
      </c>
      <c r="L284" s="3">
        <v>0.54684095860566451</v>
      </c>
      <c r="M284" s="3">
        <v>0.9653846153846154</v>
      </c>
    </row>
    <row r="285" spans="3:13">
      <c r="C285" s="1">
        <v>252</v>
      </c>
      <c r="D285" s="3">
        <v>252</v>
      </c>
      <c r="E285" s="3">
        <v>0.5490196078431373</v>
      </c>
      <c r="F285" s="3">
        <v>217</v>
      </c>
      <c r="G285" s="3">
        <v>142.74509803921566</v>
      </c>
      <c r="H285" s="3">
        <v>1.5201923076923076</v>
      </c>
      <c r="I285" s="3">
        <v>1</v>
      </c>
      <c r="J285" s="3">
        <v>1.7653846153846153</v>
      </c>
      <c r="K285" s="3">
        <v>0.83461538461538465</v>
      </c>
      <c r="L285" s="3">
        <v>0.5490196078431373</v>
      </c>
      <c r="M285" s="3">
        <v>0.96923076923076923</v>
      </c>
    </row>
    <row r="286" spans="3:13">
      <c r="C286" s="1">
        <v>253</v>
      </c>
      <c r="D286" s="3">
        <v>253</v>
      </c>
      <c r="E286" s="3">
        <v>0.55119825708060999</v>
      </c>
      <c r="F286" s="3">
        <v>217</v>
      </c>
      <c r="G286" s="3">
        <v>143.31154684095858</v>
      </c>
      <c r="H286" s="3">
        <v>1.5141836424445121</v>
      </c>
      <c r="I286" s="3">
        <v>1</v>
      </c>
      <c r="J286" s="3">
        <v>1.7653846153846156</v>
      </c>
      <c r="K286" s="3">
        <v>0.83461538461538465</v>
      </c>
      <c r="L286" s="3">
        <v>0.55119825708060999</v>
      </c>
      <c r="M286" s="3">
        <v>0.97307692307692306</v>
      </c>
    </row>
    <row r="287" spans="3:13">
      <c r="C287" s="1">
        <v>254</v>
      </c>
      <c r="D287" s="3">
        <v>254</v>
      </c>
      <c r="E287" s="3">
        <v>0.55337690631808278</v>
      </c>
      <c r="F287" s="3">
        <v>217</v>
      </c>
      <c r="G287" s="3">
        <v>143.87799564270151</v>
      </c>
      <c r="H287" s="3">
        <v>1.5082222895215023</v>
      </c>
      <c r="I287" s="3">
        <v>1</v>
      </c>
      <c r="J287" s="3">
        <v>1.7653846153846153</v>
      </c>
      <c r="K287" s="3">
        <v>0.83461538461538465</v>
      </c>
      <c r="L287" s="3">
        <v>0.55337690631808278</v>
      </c>
      <c r="M287" s="3">
        <v>0.97692307692307689</v>
      </c>
    </row>
    <row r="288" spans="3:13">
      <c r="C288" s="1">
        <v>255</v>
      </c>
      <c r="D288" s="3">
        <v>255</v>
      </c>
      <c r="E288" s="3">
        <v>0.55555555555555558</v>
      </c>
      <c r="F288" s="3">
        <v>217</v>
      </c>
      <c r="G288" s="3">
        <v>144.44444444444443</v>
      </c>
      <c r="H288" s="3">
        <v>1.5023076923076923</v>
      </c>
      <c r="I288" s="3">
        <v>1</v>
      </c>
      <c r="J288" s="3">
        <v>1.7653846153846153</v>
      </c>
      <c r="K288" s="3">
        <v>0.83461538461538465</v>
      </c>
      <c r="L288" s="3">
        <v>0.55555555555555558</v>
      </c>
      <c r="M288" s="3">
        <v>0.98076923076923073</v>
      </c>
    </row>
    <row r="289" spans="3:13">
      <c r="C289" s="1">
        <v>256</v>
      </c>
      <c r="D289" s="3">
        <v>256</v>
      </c>
      <c r="E289" s="3">
        <v>0.55773420479302838</v>
      </c>
      <c r="F289" s="3">
        <v>217</v>
      </c>
      <c r="G289" s="3">
        <v>145.01089324618735</v>
      </c>
      <c r="H289" s="3">
        <v>1.4964393028846152</v>
      </c>
      <c r="I289" s="3">
        <v>1</v>
      </c>
      <c r="J289" s="3">
        <v>1.7653846153846153</v>
      </c>
      <c r="K289" s="3">
        <v>0.83461538461538465</v>
      </c>
      <c r="L289" s="3">
        <v>0.55773420479302838</v>
      </c>
      <c r="M289" s="3">
        <v>0.98461538461538467</v>
      </c>
    </row>
    <row r="290" spans="3:13">
      <c r="C290" s="1">
        <v>257</v>
      </c>
      <c r="D290" s="3">
        <v>257</v>
      </c>
      <c r="E290" s="3">
        <v>0.55991285403050106</v>
      </c>
      <c r="F290" s="3">
        <v>217</v>
      </c>
      <c r="G290" s="3">
        <v>145.57734204793027</v>
      </c>
      <c r="H290" s="3">
        <v>1.4906165818617181</v>
      </c>
      <c r="I290" s="3">
        <v>1</v>
      </c>
      <c r="J290" s="3">
        <v>1.7653846153846156</v>
      </c>
      <c r="K290" s="3">
        <v>0.83461538461538465</v>
      </c>
      <c r="L290" s="3">
        <v>0.55991285403050106</v>
      </c>
      <c r="M290" s="3">
        <v>0.9884615384615385</v>
      </c>
    </row>
    <row r="291" spans="3:13">
      <c r="C291" s="1">
        <v>258</v>
      </c>
      <c r="D291" s="3">
        <v>258</v>
      </c>
      <c r="E291" s="3">
        <v>0.56209150326797386</v>
      </c>
      <c r="F291" s="3">
        <v>217</v>
      </c>
      <c r="G291" s="3">
        <v>146.14379084967319</v>
      </c>
      <c r="H291" s="3">
        <v>1.4848389982110912</v>
      </c>
      <c r="I291" s="3">
        <v>1</v>
      </c>
      <c r="J291" s="3">
        <v>1.7653846153846153</v>
      </c>
      <c r="K291" s="3">
        <v>0.83461538461538465</v>
      </c>
      <c r="L291" s="3">
        <v>0.56209150326797386</v>
      </c>
      <c r="M291" s="3">
        <v>0.99230769230769234</v>
      </c>
    </row>
    <row r="292" spans="3:13">
      <c r="C292" s="1">
        <v>259</v>
      </c>
      <c r="D292" s="3">
        <v>259</v>
      </c>
      <c r="E292" s="3">
        <v>0.56427015250544665</v>
      </c>
      <c r="F292" s="3">
        <v>217</v>
      </c>
      <c r="G292" s="3">
        <v>146.71023965141612</v>
      </c>
      <c r="H292" s="3">
        <v>1.4791060291060292</v>
      </c>
      <c r="I292" s="3">
        <v>1</v>
      </c>
      <c r="J292" s="3">
        <v>1.7653846153846153</v>
      </c>
      <c r="K292" s="3">
        <v>0.83461538461538465</v>
      </c>
      <c r="L292" s="3">
        <v>0.56427015250544665</v>
      </c>
      <c r="M292" s="3">
        <v>0.99615384615384617</v>
      </c>
    </row>
    <row r="293" spans="3:13">
      <c r="C293" s="1">
        <v>260</v>
      </c>
      <c r="D293" s="3">
        <v>260</v>
      </c>
      <c r="E293" s="3">
        <v>0.56644880174291934</v>
      </c>
      <c r="F293" s="3">
        <v>217</v>
      </c>
      <c r="G293" s="3">
        <v>147.27668845315904</v>
      </c>
      <c r="H293" s="3">
        <v>1.4734171597633139</v>
      </c>
      <c r="I293" s="3">
        <v>1</v>
      </c>
      <c r="J293" s="3">
        <v>1.7653846153846156</v>
      </c>
      <c r="K293" s="3">
        <v>0.83461538461538465</v>
      </c>
      <c r="L293" s="3">
        <v>0.56644880174291934</v>
      </c>
      <c r="M293" s="3">
        <v>1</v>
      </c>
    </row>
    <row r="294" spans="3:13">
      <c r="C294" s="1">
        <v>261</v>
      </c>
      <c r="D294" s="3">
        <v>261</v>
      </c>
      <c r="E294" s="3">
        <v>0.56862745098039214</v>
      </c>
      <c r="F294" s="3">
        <v>217</v>
      </c>
      <c r="G294" s="3">
        <v>147.84313725490196</v>
      </c>
      <c r="H294" s="3">
        <v>1.4677718832891249</v>
      </c>
      <c r="I294" s="3">
        <v>1</v>
      </c>
      <c r="J294" s="3">
        <v>1.7586206896551724</v>
      </c>
      <c r="K294" s="3">
        <v>0.83461538461538465</v>
      </c>
      <c r="L294" s="3">
        <v>0.56862745098039214</v>
      </c>
      <c r="M294" s="3">
        <v>1</v>
      </c>
    </row>
    <row r="295" spans="3:13">
      <c r="C295" s="1">
        <v>262</v>
      </c>
      <c r="D295" s="3">
        <v>262</v>
      </c>
      <c r="E295" s="3">
        <v>0.57080610021786493</v>
      </c>
      <c r="F295" s="3">
        <v>217</v>
      </c>
      <c r="G295" s="3">
        <v>148.40958605664486</v>
      </c>
      <c r="H295" s="3">
        <v>1.4621697005284793</v>
      </c>
      <c r="I295" s="3">
        <v>1</v>
      </c>
      <c r="J295" s="3">
        <v>1.751908396946565</v>
      </c>
      <c r="K295" s="3">
        <v>0.83461538461538465</v>
      </c>
      <c r="L295" s="3">
        <v>0.57080610021786493</v>
      </c>
      <c r="M295" s="3">
        <v>1</v>
      </c>
    </row>
    <row r="296" spans="3:13">
      <c r="C296" s="1">
        <v>263</v>
      </c>
      <c r="D296" s="3">
        <v>263</v>
      </c>
      <c r="E296" s="3">
        <v>0.57298474945533773</v>
      </c>
      <c r="F296" s="3">
        <v>217</v>
      </c>
      <c r="G296" s="3">
        <v>148.97603485838778</v>
      </c>
      <c r="H296" s="3">
        <v>1.4566101199181047</v>
      </c>
      <c r="I296" s="3">
        <v>1</v>
      </c>
      <c r="J296" s="3">
        <v>1.7452471482889733</v>
      </c>
      <c r="K296" s="3">
        <v>0.83461538461538465</v>
      </c>
      <c r="L296" s="3">
        <v>0.57298474945533773</v>
      </c>
      <c r="M296" s="3">
        <v>1</v>
      </c>
    </row>
    <row r="297" spans="3:13">
      <c r="C297" s="1">
        <v>264</v>
      </c>
      <c r="D297" s="3">
        <v>264</v>
      </c>
      <c r="E297" s="3">
        <v>0.57516339869281041</v>
      </c>
      <c r="F297" s="3">
        <v>217</v>
      </c>
      <c r="G297" s="3">
        <v>149.5424836601307</v>
      </c>
      <c r="H297" s="3">
        <v>1.4510926573426575</v>
      </c>
      <c r="I297" s="3">
        <v>1</v>
      </c>
      <c r="J297" s="3">
        <v>1.7386363636363638</v>
      </c>
      <c r="K297" s="3">
        <v>0.83461538461538465</v>
      </c>
      <c r="L297" s="3">
        <v>0.57516339869281041</v>
      </c>
      <c r="M297" s="3">
        <v>1</v>
      </c>
    </row>
    <row r="298" spans="3:13">
      <c r="C298" s="1">
        <v>265</v>
      </c>
      <c r="D298" s="3">
        <v>265</v>
      </c>
      <c r="E298" s="3">
        <v>0.57734204793028321</v>
      </c>
      <c r="F298" s="3">
        <v>217</v>
      </c>
      <c r="G298" s="3">
        <v>150.10893246187362</v>
      </c>
      <c r="H298" s="3">
        <v>1.4456168359941945</v>
      </c>
      <c r="I298" s="3">
        <v>1</v>
      </c>
      <c r="J298" s="3">
        <v>1.7320754716981133</v>
      </c>
      <c r="K298" s="3">
        <v>0.83461538461538465</v>
      </c>
      <c r="L298" s="3">
        <v>0.57734204793028321</v>
      </c>
      <c r="M298" s="3">
        <v>1</v>
      </c>
    </row>
    <row r="299" spans="3:13">
      <c r="C299" s="1">
        <v>266</v>
      </c>
      <c r="D299" s="3">
        <v>266</v>
      </c>
      <c r="E299" s="3">
        <v>0.579520697167756</v>
      </c>
      <c r="F299" s="3">
        <v>217</v>
      </c>
      <c r="G299" s="3">
        <v>150.67538126361654</v>
      </c>
      <c r="H299" s="3">
        <v>1.4401821862348179</v>
      </c>
      <c r="I299" s="3">
        <v>1</v>
      </c>
      <c r="J299" s="3">
        <v>1.725563909774436</v>
      </c>
      <c r="K299" s="3">
        <v>0.83461538461538465</v>
      </c>
      <c r="L299" s="3">
        <v>0.579520697167756</v>
      </c>
      <c r="M299" s="3">
        <v>1</v>
      </c>
    </row>
    <row r="300" spans="3:13">
      <c r="C300" s="1">
        <v>267</v>
      </c>
      <c r="D300" s="3">
        <v>267</v>
      </c>
      <c r="E300" s="3">
        <v>0.5816993464052288</v>
      </c>
      <c r="F300" s="3">
        <v>217</v>
      </c>
      <c r="G300" s="3">
        <v>151.24183006535947</v>
      </c>
      <c r="H300" s="3">
        <v>1.4347882454624028</v>
      </c>
      <c r="I300" s="3">
        <v>1</v>
      </c>
      <c r="J300" s="3">
        <v>1.7191011235955056</v>
      </c>
      <c r="K300" s="3">
        <v>0.83461538461538465</v>
      </c>
      <c r="L300" s="3">
        <v>0.5816993464052288</v>
      </c>
      <c r="M300" s="3">
        <v>1</v>
      </c>
    </row>
    <row r="301" spans="3:13">
      <c r="C301" s="1">
        <v>268</v>
      </c>
      <c r="D301" s="3">
        <v>268</v>
      </c>
      <c r="E301" s="3">
        <v>0.58387799564270149</v>
      </c>
      <c r="F301" s="3">
        <v>217</v>
      </c>
      <c r="G301" s="3">
        <v>151.80827886710239</v>
      </c>
      <c r="H301" s="3">
        <v>1.4294345579793342</v>
      </c>
      <c r="I301" s="3">
        <v>1</v>
      </c>
      <c r="J301" s="3">
        <v>1.7126865671641791</v>
      </c>
      <c r="K301" s="3">
        <v>0.83461538461538465</v>
      </c>
      <c r="L301" s="3">
        <v>0.58387799564270149</v>
      </c>
      <c r="M301" s="3">
        <v>1</v>
      </c>
    </row>
    <row r="302" spans="3:13">
      <c r="C302" s="1">
        <v>269</v>
      </c>
      <c r="D302" s="3">
        <v>269</v>
      </c>
      <c r="E302" s="3">
        <v>0.58605664488017428</v>
      </c>
      <c r="F302" s="3">
        <v>217</v>
      </c>
      <c r="G302" s="3">
        <v>152.37472766884531</v>
      </c>
      <c r="H302" s="3">
        <v>1.4241206748641693</v>
      </c>
      <c r="I302" s="3">
        <v>1</v>
      </c>
      <c r="J302" s="3">
        <v>1.7063197026022305</v>
      </c>
      <c r="K302" s="3">
        <v>0.83461538461538465</v>
      </c>
      <c r="L302" s="3">
        <v>0.58605664488017428</v>
      </c>
      <c r="M302" s="3">
        <v>1</v>
      </c>
    </row>
    <row r="303" spans="3:13">
      <c r="C303" s="1">
        <v>270</v>
      </c>
      <c r="D303" s="3">
        <v>270</v>
      </c>
      <c r="E303" s="3">
        <v>0.58823529411764708</v>
      </c>
      <c r="F303" s="3">
        <v>217</v>
      </c>
      <c r="G303" s="3">
        <v>152.94117647058823</v>
      </c>
      <c r="H303" s="3">
        <v>1.4188461538461539</v>
      </c>
      <c r="I303" s="3">
        <v>1</v>
      </c>
      <c r="J303" s="3">
        <v>1.7</v>
      </c>
      <c r="K303" s="3">
        <v>0.83461538461538465</v>
      </c>
      <c r="L303" s="3">
        <v>0.58823529411764708</v>
      </c>
      <c r="M303" s="3">
        <v>1</v>
      </c>
    </row>
    <row r="304" spans="3:13">
      <c r="C304" s="1">
        <v>271</v>
      </c>
      <c r="D304" s="3">
        <v>271</v>
      </c>
      <c r="E304" s="3">
        <v>0.59041394335511987</v>
      </c>
      <c r="F304" s="3">
        <v>217</v>
      </c>
      <c r="G304" s="3">
        <v>153.50762527233115</v>
      </c>
      <c r="H304" s="3">
        <v>1.4136105591825148</v>
      </c>
      <c r="I304" s="3">
        <v>1</v>
      </c>
      <c r="J304" s="3">
        <v>1.6937269372693726</v>
      </c>
      <c r="K304" s="3">
        <v>0.83461538461538465</v>
      </c>
      <c r="L304" s="3">
        <v>0.59041394335511987</v>
      </c>
      <c r="M304" s="3">
        <v>1</v>
      </c>
    </row>
    <row r="305" spans="3:13">
      <c r="C305" s="1">
        <v>272</v>
      </c>
      <c r="D305" s="3">
        <v>272</v>
      </c>
      <c r="E305" s="3">
        <v>0.59259259259259256</v>
      </c>
      <c r="F305" s="3">
        <v>217</v>
      </c>
      <c r="G305" s="3">
        <v>154.07407407407405</v>
      </c>
      <c r="H305" s="3">
        <v>1.4084134615384616</v>
      </c>
      <c r="I305" s="3">
        <v>1</v>
      </c>
      <c r="J305" s="3">
        <v>1.6875</v>
      </c>
      <c r="K305" s="3">
        <v>0.83461538461538465</v>
      </c>
      <c r="L305" s="3">
        <v>0.59259259259259256</v>
      </c>
      <c r="M305" s="3">
        <v>1</v>
      </c>
    </row>
    <row r="306" spans="3:13">
      <c r="C306" s="1">
        <v>273</v>
      </c>
      <c r="D306" s="3">
        <v>273</v>
      </c>
      <c r="E306" s="3">
        <v>0.59477124183006536</v>
      </c>
      <c r="F306" s="3">
        <v>217</v>
      </c>
      <c r="G306" s="3">
        <v>154.64052287581697</v>
      </c>
      <c r="H306" s="3">
        <v>1.4032544378698226</v>
      </c>
      <c r="I306" s="3">
        <v>1</v>
      </c>
      <c r="J306" s="3">
        <v>1.6813186813186813</v>
      </c>
      <c r="K306" s="3">
        <v>0.83461538461538465</v>
      </c>
      <c r="L306" s="3">
        <v>0.59477124183006536</v>
      </c>
      <c r="M306" s="3">
        <v>1</v>
      </c>
    </row>
    <row r="307" spans="3:13">
      <c r="C307" s="1">
        <v>274</v>
      </c>
      <c r="D307" s="3">
        <v>274</v>
      </c>
      <c r="E307" s="3">
        <v>0.59694989106753815</v>
      </c>
      <c r="F307" s="3">
        <v>217</v>
      </c>
      <c r="G307" s="3">
        <v>155.20697167755989</v>
      </c>
      <c r="H307" s="3">
        <v>1.3981330713082538</v>
      </c>
      <c r="I307" s="3">
        <v>1</v>
      </c>
      <c r="J307" s="3">
        <v>1.6751824817518248</v>
      </c>
      <c r="K307" s="3">
        <v>0.83461538461538465</v>
      </c>
      <c r="L307" s="3">
        <v>0.59694989106753815</v>
      </c>
      <c r="M307" s="3">
        <v>1</v>
      </c>
    </row>
    <row r="308" spans="3:13">
      <c r="C308" s="1">
        <v>275</v>
      </c>
      <c r="D308" s="3">
        <v>275</v>
      </c>
      <c r="E308" s="3">
        <v>0.59912854030501095</v>
      </c>
      <c r="F308" s="3">
        <v>217</v>
      </c>
      <c r="G308" s="3">
        <v>155.77342047930281</v>
      </c>
      <c r="H308" s="3">
        <v>1.393048951048951</v>
      </c>
      <c r="I308" s="3">
        <v>1</v>
      </c>
      <c r="J308" s="3">
        <v>1.669090909090909</v>
      </c>
      <c r="K308" s="3">
        <v>0.83461538461538465</v>
      </c>
      <c r="L308" s="3">
        <v>0.59912854030501095</v>
      </c>
      <c r="M308" s="3">
        <v>1</v>
      </c>
    </row>
    <row r="309" spans="3:13">
      <c r="C309" s="1">
        <v>276</v>
      </c>
      <c r="D309" s="3">
        <v>276</v>
      </c>
      <c r="E309" s="3">
        <v>0.60130718954248363</v>
      </c>
      <c r="F309" s="3">
        <v>217</v>
      </c>
      <c r="G309" s="3">
        <v>156.33986928104574</v>
      </c>
      <c r="H309" s="3">
        <v>1.3880016722408028</v>
      </c>
      <c r="I309" s="3">
        <v>1</v>
      </c>
      <c r="J309" s="3">
        <v>1.6630434782608696</v>
      </c>
      <c r="K309" s="3">
        <v>0.83461538461538465</v>
      </c>
      <c r="L309" s="3">
        <v>0.60130718954248363</v>
      </c>
      <c r="M309" s="3">
        <v>1</v>
      </c>
    </row>
    <row r="310" spans="3:13">
      <c r="C310" s="1">
        <v>277</v>
      </c>
      <c r="D310" s="3">
        <v>277</v>
      </c>
      <c r="E310" s="3">
        <v>0.60348583877995643</v>
      </c>
      <c r="F310" s="3">
        <v>217</v>
      </c>
      <c r="G310" s="3">
        <v>156.90631808278866</v>
      </c>
      <c r="H310" s="3">
        <v>1.3829908358789225</v>
      </c>
      <c r="I310" s="3">
        <v>1</v>
      </c>
      <c r="J310" s="3">
        <v>1.6570397111913358</v>
      </c>
      <c r="K310" s="3">
        <v>0.83461538461538465</v>
      </c>
      <c r="L310" s="3">
        <v>0.60348583877995643</v>
      </c>
      <c r="M310" s="3">
        <v>1</v>
      </c>
    </row>
    <row r="311" spans="3:13">
      <c r="C311" s="1">
        <v>278</v>
      </c>
      <c r="D311" s="3">
        <v>278</v>
      </c>
      <c r="E311" s="3">
        <v>0.60566448801742923</v>
      </c>
      <c r="F311" s="3">
        <v>217</v>
      </c>
      <c r="G311" s="3">
        <v>157.47276688453158</v>
      </c>
      <c r="H311" s="3">
        <v>1.3780160486995019</v>
      </c>
      <c r="I311" s="3">
        <v>1</v>
      </c>
      <c r="J311" s="3">
        <v>1.6510791366906474</v>
      </c>
      <c r="K311" s="3">
        <v>0.83461538461538465</v>
      </c>
      <c r="L311" s="3">
        <v>0.60566448801742923</v>
      </c>
      <c r="M311" s="3">
        <v>1</v>
      </c>
    </row>
    <row r="312" spans="3:13">
      <c r="C312" s="1">
        <v>279</v>
      </c>
      <c r="D312" s="3">
        <v>279</v>
      </c>
      <c r="E312" s="3">
        <v>0.60784313725490191</v>
      </c>
      <c r="F312" s="3">
        <v>217</v>
      </c>
      <c r="G312" s="3">
        <v>158.0392156862745</v>
      </c>
      <c r="H312" s="3">
        <v>1.3730769230769233</v>
      </c>
      <c r="I312" s="3">
        <v>1</v>
      </c>
      <c r="J312" s="3">
        <v>1.6451612903225807</v>
      </c>
      <c r="K312" s="3">
        <v>0.83461538461538465</v>
      </c>
      <c r="L312" s="3">
        <v>0.60784313725490191</v>
      </c>
      <c r="M312" s="3">
        <v>1</v>
      </c>
    </row>
    <row r="313" spans="3:13">
      <c r="C313" s="1">
        <v>280</v>
      </c>
      <c r="D313" s="3">
        <v>280</v>
      </c>
      <c r="E313" s="3">
        <v>0.61002178649237471</v>
      </c>
      <c r="F313" s="3">
        <v>217</v>
      </c>
      <c r="G313" s="3">
        <v>158.60566448801742</v>
      </c>
      <c r="H313" s="3">
        <v>1.3681730769230771</v>
      </c>
      <c r="I313" s="3">
        <v>1</v>
      </c>
      <c r="J313" s="3">
        <v>1.6392857142857142</v>
      </c>
      <c r="K313" s="3">
        <v>0.83461538461538465</v>
      </c>
      <c r="L313" s="3">
        <v>0.61002178649237471</v>
      </c>
      <c r="M313" s="3">
        <v>1</v>
      </c>
    </row>
    <row r="314" spans="3:13">
      <c r="C314" s="1">
        <v>281</v>
      </c>
      <c r="D314" s="3">
        <v>281</v>
      </c>
      <c r="E314" s="3">
        <v>0.6122004357298475</v>
      </c>
      <c r="F314" s="3">
        <v>217</v>
      </c>
      <c r="G314" s="3">
        <v>159.17211328976035</v>
      </c>
      <c r="H314" s="3">
        <v>1.3633041335888312</v>
      </c>
      <c r="I314" s="3">
        <v>1</v>
      </c>
      <c r="J314" s="3">
        <v>1.6334519572953736</v>
      </c>
      <c r="K314" s="3">
        <v>0.83461538461538465</v>
      </c>
      <c r="L314" s="3">
        <v>0.6122004357298475</v>
      </c>
      <c r="M314" s="3">
        <v>1</v>
      </c>
    </row>
    <row r="315" spans="3:13">
      <c r="C315" s="1">
        <v>282</v>
      </c>
      <c r="D315" s="3">
        <v>282</v>
      </c>
      <c r="E315" s="3">
        <v>0.6143790849673203</v>
      </c>
      <c r="F315" s="3">
        <v>217</v>
      </c>
      <c r="G315" s="3">
        <v>159.73856209150324</v>
      </c>
      <c r="H315" s="3">
        <v>1.3584697217675941</v>
      </c>
      <c r="I315" s="3">
        <v>1</v>
      </c>
      <c r="J315" s="3">
        <v>1.6276595744680851</v>
      </c>
      <c r="K315" s="3">
        <v>0.83461538461538465</v>
      </c>
      <c r="L315" s="3">
        <v>0.6143790849673203</v>
      </c>
      <c r="M315" s="3">
        <v>1</v>
      </c>
    </row>
    <row r="316" spans="3:13">
      <c r="C316" s="1">
        <v>283</v>
      </c>
      <c r="D316" s="3">
        <v>283</v>
      </c>
      <c r="E316" s="3">
        <v>0.61655773420479298</v>
      </c>
      <c r="F316" s="3">
        <v>217</v>
      </c>
      <c r="G316" s="3">
        <v>160.30501089324616</v>
      </c>
      <c r="H316" s="3">
        <v>1.3536694754009244</v>
      </c>
      <c r="I316" s="3">
        <v>1</v>
      </c>
      <c r="J316" s="3">
        <v>1.6219081272084808</v>
      </c>
      <c r="K316" s="3">
        <v>0.83461538461538465</v>
      </c>
      <c r="L316" s="3">
        <v>0.61655773420479298</v>
      </c>
      <c r="M316" s="3">
        <v>1</v>
      </c>
    </row>
    <row r="317" spans="3:13">
      <c r="C317" s="1">
        <v>284</v>
      </c>
      <c r="D317" s="3">
        <v>284</v>
      </c>
      <c r="E317" s="3">
        <v>0.61873638344226578</v>
      </c>
      <c r="F317" s="3">
        <v>217</v>
      </c>
      <c r="G317" s="3">
        <v>160.87145969498908</v>
      </c>
      <c r="H317" s="3">
        <v>1.3489030335861323</v>
      </c>
      <c r="I317" s="3">
        <v>1</v>
      </c>
      <c r="J317" s="3">
        <v>1.6161971830985915</v>
      </c>
      <c r="K317" s="3">
        <v>0.83461538461538465</v>
      </c>
      <c r="L317" s="3">
        <v>0.61873638344226578</v>
      </c>
      <c r="M317" s="3">
        <v>1</v>
      </c>
    </row>
    <row r="318" spans="3:13">
      <c r="C318" s="1">
        <v>285</v>
      </c>
      <c r="D318" s="3">
        <v>285</v>
      </c>
      <c r="E318" s="3">
        <v>0.62091503267973858</v>
      </c>
      <c r="F318" s="3">
        <v>217</v>
      </c>
      <c r="G318" s="3">
        <v>161.43790849673201</v>
      </c>
      <c r="H318" s="3">
        <v>1.3441700404858299</v>
      </c>
      <c r="I318" s="3">
        <v>1</v>
      </c>
      <c r="J318" s="3">
        <v>1.6105263157894736</v>
      </c>
      <c r="K318" s="3">
        <v>0.83461538461538465</v>
      </c>
      <c r="L318" s="3">
        <v>0.62091503267973858</v>
      </c>
      <c r="M318" s="3">
        <v>1</v>
      </c>
    </row>
    <row r="319" spans="3:13">
      <c r="C319" s="1">
        <v>286</v>
      </c>
      <c r="D319" s="3">
        <v>286</v>
      </c>
      <c r="E319" s="3">
        <v>0.62309368191721137</v>
      </c>
      <c r="F319" s="3">
        <v>217</v>
      </c>
      <c r="G319" s="3">
        <v>162.00435729847493</v>
      </c>
      <c r="H319" s="3">
        <v>1.339470145239376</v>
      </c>
      <c r="I319" s="3">
        <v>1</v>
      </c>
      <c r="J319" s="3">
        <v>1.6048951048951048</v>
      </c>
      <c r="K319" s="3">
        <v>0.83461538461538465</v>
      </c>
      <c r="L319" s="3">
        <v>0.62309368191721137</v>
      </c>
      <c r="M319" s="3">
        <v>1</v>
      </c>
    </row>
    <row r="320" spans="3:13">
      <c r="C320" s="1">
        <v>287</v>
      </c>
      <c r="D320" s="3">
        <v>287</v>
      </c>
      <c r="E320" s="3">
        <v>0.62527233115468406</v>
      </c>
      <c r="F320" s="3">
        <v>217</v>
      </c>
      <c r="G320" s="3">
        <v>162.57080610021785</v>
      </c>
      <c r="H320" s="3">
        <v>1.3348030018761727</v>
      </c>
      <c r="I320" s="3">
        <v>1</v>
      </c>
      <c r="J320" s="3">
        <v>1.5993031358885019</v>
      </c>
      <c r="K320" s="3">
        <v>0.83461538461538465</v>
      </c>
      <c r="L320" s="3">
        <v>0.62527233115468406</v>
      </c>
      <c r="M320" s="3">
        <v>1</v>
      </c>
    </row>
    <row r="321" spans="3:13">
      <c r="C321" s="1">
        <v>288</v>
      </c>
      <c r="D321" s="3">
        <v>288</v>
      </c>
      <c r="E321" s="3">
        <v>0.62745098039215685</v>
      </c>
      <c r="F321" s="3">
        <v>217</v>
      </c>
      <c r="G321" s="3">
        <v>163.13725490196077</v>
      </c>
      <c r="H321" s="3">
        <v>1.3301682692307693</v>
      </c>
      <c r="I321" s="3">
        <v>1</v>
      </c>
      <c r="J321" s="3">
        <v>1.59375</v>
      </c>
      <c r="K321" s="3">
        <v>0.83461538461538465</v>
      </c>
      <c r="L321" s="3">
        <v>0.62745098039215685</v>
      </c>
      <c r="M321" s="3">
        <v>1</v>
      </c>
    </row>
    <row r="322" spans="3:13">
      <c r="C322" s="1">
        <v>289</v>
      </c>
      <c r="D322" s="3">
        <v>289</v>
      </c>
      <c r="E322" s="3">
        <v>0.62962962962962965</v>
      </c>
      <c r="F322" s="3">
        <v>217</v>
      </c>
      <c r="G322" s="3">
        <v>163.7037037037037</v>
      </c>
      <c r="H322" s="3">
        <v>1.3255656108597285</v>
      </c>
      <c r="I322" s="3">
        <v>1</v>
      </c>
      <c r="J322" s="3">
        <v>1.588235294117647</v>
      </c>
      <c r="K322" s="3">
        <v>0.83461538461538465</v>
      </c>
      <c r="L322" s="3">
        <v>0.62962962962962965</v>
      </c>
      <c r="M322" s="3">
        <v>1</v>
      </c>
    </row>
    <row r="323" spans="3:13">
      <c r="C323" s="1">
        <v>290</v>
      </c>
      <c r="D323" s="3">
        <v>290</v>
      </c>
      <c r="E323" s="3">
        <v>0.63180827886710245</v>
      </c>
      <c r="F323" s="3">
        <v>217</v>
      </c>
      <c r="G323" s="3">
        <v>164.27015250544662</v>
      </c>
      <c r="H323" s="3">
        <v>1.320994694960212</v>
      </c>
      <c r="I323" s="3">
        <v>1</v>
      </c>
      <c r="J323" s="3">
        <v>1.5827586206896551</v>
      </c>
      <c r="K323" s="3">
        <v>0.83461538461538465</v>
      </c>
      <c r="L323" s="3">
        <v>0.63180827886710245</v>
      </c>
      <c r="M323" s="3">
        <v>1</v>
      </c>
    </row>
    <row r="324" spans="3:13">
      <c r="C324" s="1">
        <v>291</v>
      </c>
      <c r="D324" s="3">
        <v>291</v>
      </c>
      <c r="E324" s="3">
        <v>0.63398692810457513</v>
      </c>
      <c r="F324" s="3">
        <v>217</v>
      </c>
      <c r="G324" s="3">
        <v>164.83660130718954</v>
      </c>
      <c r="H324" s="3">
        <v>1.316455194290246</v>
      </c>
      <c r="I324" s="3">
        <v>1</v>
      </c>
      <c r="J324" s="3">
        <v>1.5773195876288661</v>
      </c>
      <c r="K324" s="3">
        <v>0.83461538461538465</v>
      </c>
      <c r="L324" s="3">
        <v>0.63398692810457513</v>
      </c>
      <c r="M324" s="3">
        <v>1</v>
      </c>
    </row>
    <row r="325" spans="3:13">
      <c r="C325" s="1">
        <v>292</v>
      </c>
      <c r="D325" s="3">
        <v>292</v>
      </c>
      <c r="E325" s="3">
        <v>0.63616557734204793</v>
      </c>
      <c r="F325" s="3">
        <v>217</v>
      </c>
      <c r="G325" s="3">
        <v>165.40305010893243</v>
      </c>
      <c r="H325" s="3">
        <v>1.3119467860906218</v>
      </c>
      <c r="I325" s="3">
        <v>1</v>
      </c>
      <c r="J325" s="3">
        <v>1.571917808219178</v>
      </c>
      <c r="K325" s="3">
        <v>0.83461538461538465</v>
      </c>
      <c r="L325" s="3">
        <v>0.63616557734204793</v>
      </c>
      <c r="M325" s="3">
        <v>1</v>
      </c>
    </row>
    <row r="326" spans="3:13">
      <c r="C326" s="1">
        <v>293</v>
      </c>
      <c r="D326" s="3">
        <v>293</v>
      </c>
      <c r="E326" s="3">
        <v>0.63834422657952072</v>
      </c>
      <c r="F326" s="3">
        <v>217</v>
      </c>
      <c r="G326" s="3">
        <v>165.96949891067536</v>
      </c>
      <c r="H326" s="3">
        <v>1.3074691520084012</v>
      </c>
      <c r="I326" s="3">
        <v>1</v>
      </c>
      <c r="J326" s="3">
        <v>1.5665529010238908</v>
      </c>
      <c r="K326" s="3">
        <v>0.83461538461538465</v>
      </c>
      <c r="L326" s="3">
        <v>0.63834422657952072</v>
      </c>
      <c r="M326" s="3">
        <v>1</v>
      </c>
    </row>
    <row r="327" spans="3:13">
      <c r="C327" s="1">
        <v>294</v>
      </c>
      <c r="D327" s="3">
        <v>294</v>
      </c>
      <c r="E327" s="3">
        <v>0.64052287581699341</v>
      </c>
      <c r="F327" s="3">
        <v>217</v>
      </c>
      <c r="G327" s="3">
        <v>166.53594771241828</v>
      </c>
      <c r="H327" s="3">
        <v>1.3030219780219783</v>
      </c>
      <c r="I327" s="3">
        <v>1</v>
      </c>
      <c r="J327" s="3">
        <v>1.5612244897959184</v>
      </c>
      <c r="K327" s="3">
        <v>0.83461538461538465</v>
      </c>
      <c r="L327" s="3">
        <v>0.64052287581699341</v>
      </c>
      <c r="M327" s="3">
        <v>1</v>
      </c>
    </row>
    <row r="328" spans="3:13">
      <c r="C328" s="1">
        <v>295</v>
      </c>
      <c r="D328" s="3">
        <v>295</v>
      </c>
      <c r="E328" s="3">
        <v>0.64270152505446621</v>
      </c>
      <c r="F328" s="3">
        <v>217</v>
      </c>
      <c r="G328" s="3">
        <v>167.1023965141612</v>
      </c>
      <c r="H328" s="3">
        <v>1.2986049543676663</v>
      </c>
      <c r="I328" s="3">
        <v>1</v>
      </c>
      <c r="J328" s="3">
        <v>1.5559322033898306</v>
      </c>
      <c r="K328" s="3">
        <v>0.83461538461538465</v>
      </c>
      <c r="L328" s="3">
        <v>0.64270152505446621</v>
      </c>
      <c r="M328" s="3">
        <v>1</v>
      </c>
    </row>
    <row r="329" spans="3:13">
      <c r="C329" s="1">
        <v>296</v>
      </c>
      <c r="D329" s="3">
        <v>296</v>
      </c>
      <c r="E329" s="3">
        <v>0.644880174291939</v>
      </c>
      <c r="F329" s="3">
        <v>217</v>
      </c>
      <c r="G329" s="3">
        <v>167.66884531590412</v>
      </c>
      <c r="H329" s="3">
        <v>1.2942177754677755</v>
      </c>
      <c r="I329" s="3">
        <v>1</v>
      </c>
      <c r="J329" s="3">
        <v>1.5506756756756757</v>
      </c>
      <c r="K329" s="3">
        <v>0.83461538461538465</v>
      </c>
      <c r="L329" s="3">
        <v>0.644880174291939</v>
      </c>
      <c r="M329" s="3">
        <v>1</v>
      </c>
    </row>
    <row r="330" spans="3:13">
      <c r="C330" s="1">
        <v>297</v>
      </c>
      <c r="D330" s="3">
        <v>297</v>
      </c>
      <c r="E330" s="3">
        <v>0.6470588235294118</v>
      </c>
      <c r="F330" s="3">
        <v>217</v>
      </c>
      <c r="G330" s="3">
        <v>168.23529411764704</v>
      </c>
      <c r="H330" s="3">
        <v>1.2898601398601399</v>
      </c>
      <c r="I330" s="3">
        <v>1</v>
      </c>
      <c r="J330" s="3">
        <v>1.5454545454545454</v>
      </c>
      <c r="K330" s="3">
        <v>0.83461538461538465</v>
      </c>
      <c r="L330" s="3">
        <v>0.6470588235294118</v>
      </c>
      <c r="M330" s="3">
        <v>1</v>
      </c>
    </row>
    <row r="331" spans="3:13">
      <c r="C331" s="1">
        <v>298</v>
      </c>
      <c r="D331" s="3">
        <v>298</v>
      </c>
      <c r="E331" s="3">
        <v>0.64923747276688448</v>
      </c>
      <c r="F331" s="3">
        <v>217</v>
      </c>
      <c r="G331" s="3">
        <v>168.80174291938997</v>
      </c>
      <c r="H331" s="3">
        <v>1.2855317501290657</v>
      </c>
      <c r="I331" s="3">
        <v>1</v>
      </c>
      <c r="J331" s="3">
        <v>1.5402684563758391</v>
      </c>
      <c r="K331" s="3">
        <v>0.83461538461538465</v>
      </c>
      <c r="L331" s="3">
        <v>0.64923747276688448</v>
      </c>
      <c r="M331" s="3">
        <v>1</v>
      </c>
    </row>
    <row r="332" spans="3:13">
      <c r="C332" s="1">
        <v>299</v>
      </c>
      <c r="D332" s="3">
        <v>299</v>
      </c>
      <c r="E332" s="3">
        <v>0.65141612200435728</v>
      </c>
      <c r="F332" s="3">
        <v>217</v>
      </c>
      <c r="G332" s="3">
        <v>169.36819172113289</v>
      </c>
      <c r="H332" s="3">
        <v>1.2812323128376641</v>
      </c>
      <c r="I332" s="3">
        <v>1</v>
      </c>
      <c r="J332" s="3">
        <v>1.5351170568561874</v>
      </c>
      <c r="K332" s="3">
        <v>0.83461538461538465</v>
      </c>
      <c r="L332" s="3">
        <v>0.65141612200435728</v>
      </c>
      <c r="M332" s="3">
        <v>1</v>
      </c>
    </row>
    <row r="333" spans="3:13">
      <c r="C333" s="1">
        <v>300</v>
      </c>
      <c r="D333" s="3">
        <v>300</v>
      </c>
      <c r="E333" s="3">
        <v>0.65359477124183007</v>
      </c>
      <c r="F333" s="3">
        <v>217</v>
      </c>
      <c r="G333" s="3">
        <v>169.93464052287581</v>
      </c>
      <c r="H333" s="3">
        <v>1.2769615384615385</v>
      </c>
      <c r="I333" s="3">
        <v>1</v>
      </c>
      <c r="J333" s="3">
        <v>1.53</v>
      </c>
      <c r="K333" s="3">
        <v>0.83461538461538465</v>
      </c>
      <c r="L333" s="3">
        <v>0.65359477124183007</v>
      </c>
      <c r="M333" s="3">
        <v>1</v>
      </c>
    </row>
    <row r="334" spans="3:13">
      <c r="C334" s="1">
        <v>301</v>
      </c>
      <c r="D334" s="3">
        <v>301</v>
      </c>
      <c r="E334" s="3">
        <v>0.65577342047930287</v>
      </c>
      <c r="F334" s="3">
        <v>217</v>
      </c>
      <c r="G334" s="3">
        <v>170.50108932461873</v>
      </c>
      <c r="H334" s="3">
        <v>1.2727191413237924</v>
      </c>
      <c r="I334" s="3">
        <v>1</v>
      </c>
      <c r="J334" s="3">
        <v>1.5249169435215946</v>
      </c>
      <c r="K334" s="3">
        <v>0.83461538461538465</v>
      </c>
      <c r="L334" s="3">
        <v>0.65577342047930287</v>
      </c>
      <c r="M334" s="3">
        <v>1</v>
      </c>
    </row>
    <row r="335" spans="3:13">
      <c r="C335" s="1">
        <v>302</v>
      </c>
      <c r="D335" s="3">
        <v>302</v>
      </c>
      <c r="E335" s="3">
        <v>0.65795206971677556</v>
      </c>
      <c r="F335" s="3">
        <v>217</v>
      </c>
      <c r="G335" s="3">
        <v>171.06753812636165</v>
      </c>
      <c r="H335" s="3">
        <v>1.2685048395313296</v>
      </c>
      <c r="I335" s="3">
        <v>1</v>
      </c>
      <c r="J335" s="3">
        <v>1.5198675496688743</v>
      </c>
      <c r="K335" s="3">
        <v>0.83461538461538465</v>
      </c>
      <c r="L335" s="3">
        <v>0.65795206971677556</v>
      </c>
      <c r="M335" s="3">
        <v>1</v>
      </c>
    </row>
    <row r="336" spans="3:13">
      <c r="C336" s="1">
        <v>303</v>
      </c>
      <c r="D336" s="3">
        <v>303</v>
      </c>
      <c r="E336" s="3">
        <v>0.66013071895424835</v>
      </c>
      <c r="F336" s="3">
        <v>217</v>
      </c>
      <c r="G336" s="3">
        <v>171.63398692810455</v>
      </c>
      <c r="H336" s="3">
        <v>1.2643183549124144</v>
      </c>
      <c r="I336" s="3">
        <v>1</v>
      </c>
      <c r="J336" s="3">
        <v>1.5148514851485149</v>
      </c>
      <c r="K336" s="3">
        <v>0.83461538461538465</v>
      </c>
      <c r="L336" s="3">
        <v>0.66013071895424835</v>
      </c>
      <c r="M336" s="3">
        <v>1</v>
      </c>
    </row>
    <row r="337" spans="3:13">
      <c r="C337" s="1">
        <v>304</v>
      </c>
      <c r="D337" s="3">
        <v>304</v>
      </c>
      <c r="E337" s="3">
        <v>0.66230936819172115</v>
      </c>
      <c r="F337" s="3">
        <v>217</v>
      </c>
      <c r="G337" s="3">
        <v>172.20043572984747</v>
      </c>
      <c r="H337" s="3">
        <v>1.2601594129554656</v>
      </c>
      <c r="I337" s="3">
        <v>1</v>
      </c>
      <c r="J337" s="3">
        <v>1.5098684210526316</v>
      </c>
      <c r="K337" s="3">
        <v>0.83461538461538465</v>
      </c>
      <c r="L337" s="3">
        <v>0.66230936819172115</v>
      </c>
      <c r="M337" s="3">
        <v>1</v>
      </c>
    </row>
    <row r="338" spans="3:13">
      <c r="C338" s="1">
        <v>305</v>
      </c>
      <c r="D338" s="3">
        <v>305</v>
      </c>
      <c r="E338" s="3">
        <v>0.66448801742919394</v>
      </c>
      <c r="F338" s="3">
        <v>217</v>
      </c>
      <c r="G338" s="3">
        <v>172.76688453159039</v>
      </c>
      <c r="H338" s="3">
        <v>1.2560277427490543</v>
      </c>
      <c r="I338" s="3">
        <v>1</v>
      </c>
      <c r="J338" s="3">
        <v>1.5049180327868852</v>
      </c>
      <c r="K338" s="3">
        <v>0.83461538461538465</v>
      </c>
      <c r="L338" s="3">
        <v>0.66448801742919394</v>
      </c>
      <c r="M338" s="3">
        <v>1</v>
      </c>
    </row>
    <row r="339" spans="3:13">
      <c r="C339" s="1">
        <v>306</v>
      </c>
      <c r="D339" s="3">
        <v>306</v>
      </c>
      <c r="E339" s="3">
        <v>0.66666666666666663</v>
      </c>
      <c r="F339" s="3">
        <v>217</v>
      </c>
      <c r="G339" s="3">
        <v>173.33333333333331</v>
      </c>
      <c r="H339" s="3">
        <v>1.2519230769230771</v>
      </c>
      <c r="I339" s="3">
        <v>1</v>
      </c>
      <c r="J339" s="3">
        <v>1.5</v>
      </c>
      <c r="K339" s="3">
        <v>0.83461538461538465</v>
      </c>
      <c r="L339" s="3">
        <v>0.66666666666666663</v>
      </c>
      <c r="M339" s="3">
        <v>1</v>
      </c>
    </row>
    <row r="340" spans="3:13">
      <c r="C340" s="1">
        <v>307</v>
      </c>
      <c r="D340" s="3">
        <v>307</v>
      </c>
      <c r="E340" s="3">
        <v>0.66884531590413943</v>
      </c>
      <c r="F340" s="3">
        <v>217</v>
      </c>
      <c r="G340" s="3">
        <v>173.89978213507624</v>
      </c>
      <c r="H340" s="3">
        <v>1.24784515159108</v>
      </c>
      <c r="I340" s="3">
        <v>1</v>
      </c>
      <c r="J340" s="3">
        <v>1.495114006514658</v>
      </c>
      <c r="K340" s="3">
        <v>0.83461538461538465</v>
      </c>
      <c r="L340" s="3">
        <v>0.66884531590413943</v>
      </c>
      <c r="M340" s="3">
        <v>1</v>
      </c>
    </row>
    <row r="341" spans="3:13">
      <c r="C341" s="1">
        <v>308</v>
      </c>
      <c r="D341" s="3">
        <v>308</v>
      </c>
      <c r="E341" s="3">
        <v>0.67102396514161222</v>
      </c>
      <c r="F341" s="3">
        <v>217</v>
      </c>
      <c r="G341" s="3">
        <v>174.46623093681916</v>
      </c>
      <c r="H341" s="3">
        <v>1.2437937062937063</v>
      </c>
      <c r="I341" s="3">
        <v>1</v>
      </c>
      <c r="J341" s="3">
        <v>1.4902597402597402</v>
      </c>
      <c r="K341" s="3">
        <v>0.83461538461538465</v>
      </c>
      <c r="L341" s="3">
        <v>0.67102396514161222</v>
      </c>
      <c r="M341" s="3">
        <v>1</v>
      </c>
    </row>
    <row r="342" spans="3:13">
      <c r="C342" s="1">
        <v>309</v>
      </c>
      <c r="D342" s="3">
        <v>309</v>
      </c>
      <c r="E342" s="3">
        <v>0.67320261437908502</v>
      </c>
      <c r="F342" s="3">
        <v>217</v>
      </c>
      <c r="G342" s="3">
        <v>175.03267973856208</v>
      </c>
      <c r="H342" s="3">
        <v>1.2397684839432412</v>
      </c>
      <c r="I342" s="3">
        <v>1</v>
      </c>
      <c r="J342" s="3">
        <v>1.4854368932038833</v>
      </c>
      <c r="K342" s="3">
        <v>0.83461538461538465</v>
      </c>
      <c r="L342" s="3">
        <v>0.67320261437908502</v>
      </c>
      <c r="M342" s="3">
        <v>1</v>
      </c>
    </row>
    <row r="343" spans="3:13">
      <c r="C343" s="1">
        <v>310</v>
      </c>
      <c r="D343" s="3">
        <v>310</v>
      </c>
      <c r="E343" s="3">
        <v>0.6753812636165577</v>
      </c>
      <c r="F343" s="3">
        <v>217</v>
      </c>
      <c r="G343" s="3">
        <v>175.599128540305</v>
      </c>
      <c r="H343" s="3">
        <v>1.235769230769231</v>
      </c>
      <c r="I343" s="3">
        <v>1</v>
      </c>
      <c r="J343" s="3">
        <v>1.4806451612903226</v>
      </c>
      <c r="K343" s="3">
        <v>0.83461538461538465</v>
      </c>
      <c r="L343" s="3">
        <v>0.6753812636165577</v>
      </c>
      <c r="M343" s="3">
        <v>1</v>
      </c>
    </row>
    <row r="344" spans="3:13">
      <c r="C344" s="1">
        <v>311</v>
      </c>
      <c r="D344" s="3">
        <v>311</v>
      </c>
      <c r="E344" s="3">
        <v>0.6775599128540305</v>
      </c>
      <c r="F344" s="3">
        <v>217</v>
      </c>
      <c r="G344" s="3">
        <v>176.16557734204792</v>
      </c>
      <c r="H344" s="3">
        <v>1.2317956962651497</v>
      </c>
      <c r="I344" s="3">
        <v>1</v>
      </c>
      <c r="J344" s="3">
        <v>1.4758842443729903</v>
      </c>
      <c r="K344" s="3">
        <v>0.83461538461538465</v>
      </c>
      <c r="L344" s="3">
        <v>0.6775599128540305</v>
      </c>
      <c r="M344" s="3">
        <v>1</v>
      </c>
    </row>
    <row r="345" spans="3:13">
      <c r="C345" s="1">
        <v>312</v>
      </c>
      <c r="D345" s="3">
        <v>312</v>
      </c>
      <c r="E345" s="3">
        <v>0.6797385620915033</v>
      </c>
      <c r="F345" s="3">
        <v>217</v>
      </c>
      <c r="G345" s="3">
        <v>176.73202614379085</v>
      </c>
      <c r="H345" s="3">
        <v>1.2278476331360946</v>
      </c>
      <c r="I345" s="3">
        <v>1</v>
      </c>
      <c r="J345" s="3">
        <v>1.471153846153846</v>
      </c>
      <c r="K345" s="3">
        <v>0.83461538461538465</v>
      </c>
      <c r="L345" s="3">
        <v>0.6797385620915033</v>
      </c>
      <c r="M345" s="3">
        <v>1</v>
      </c>
    </row>
    <row r="346" spans="3:13">
      <c r="C346" s="1">
        <v>313</v>
      </c>
      <c r="D346" s="3">
        <v>313</v>
      </c>
      <c r="E346" s="3">
        <v>0.68191721132897598</v>
      </c>
      <c r="F346" s="3">
        <v>217</v>
      </c>
      <c r="G346" s="3">
        <v>177.29847494553374</v>
      </c>
      <c r="H346" s="3">
        <v>1.2239247972474812</v>
      </c>
      <c r="I346" s="3">
        <v>1</v>
      </c>
      <c r="J346" s="3">
        <v>1.4664536741214058</v>
      </c>
      <c r="K346" s="3">
        <v>0.83461538461538465</v>
      </c>
      <c r="L346" s="3">
        <v>0.68191721132897598</v>
      </c>
      <c r="M346" s="3">
        <v>1</v>
      </c>
    </row>
    <row r="347" spans="3:13">
      <c r="C347" s="1">
        <v>314</v>
      </c>
      <c r="D347" s="3">
        <v>314</v>
      </c>
      <c r="E347" s="3">
        <v>0.68409586056644878</v>
      </c>
      <c r="F347" s="3">
        <v>217</v>
      </c>
      <c r="G347" s="3">
        <v>177.86492374727666</v>
      </c>
      <c r="H347" s="3">
        <v>1.2200269475747183</v>
      </c>
      <c r="I347" s="3">
        <v>1</v>
      </c>
      <c r="J347" s="3">
        <v>1.4617834394904459</v>
      </c>
      <c r="K347" s="3">
        <v>0.83461538461538465</v>
      </c>
      <c r="L347" s="3">
        <v>0.68409586056644878</v>
      </c>
      <c r="M347" s="3">
        <v>1</v>
      </c>
    </row>
    <row r="348" spans="3:13">
      <c r="C348" s="1">
        <v>315</v>
      </c>
      <c r="D348" s="3">
        <v>315</v>
      </c>
      <c r="E348" s="3">
        <v>0.68627450980392157</v>
      </c>
      <c r="F348" s="3">
        <v>217</v>
      </c>
      <c r="G348" s="3">
        <v>178.43137254901958</v>
      </c>
      <c r="H348" s="3">
        <v>1.2161538461538461</v>
      </c>
      <c r="I348" s="3">
        <v>1</v>
      </c>
      <c r="J348" s="3">
        <v>1.4571428571428571</v>
      </c>
      <c r="K348" s="3">
        <v>0.83461538461538465</v>
      </c>
      <c r="L348" s="3">
        <v>0.68627450980392157</v>
      </c>
      <c r="M348" s="3">
        <v>1</v>
      </c>
    </row>
    <row r="349" spans="3:13">
      <c r="C349" s="1">
        <v>316</v>
      </c>
      <c r="D349" s="3">
        <v>316</v>
      </c>
      <c r="E349" s="3">
        <v>0.68845315904139437</v>
      </c>
      <c r="F349" s="3">
        <v>217</v>
      </c>
      <c r="G349" s="3">
        <v>178.99782135076251</v>
      </c>
      <c r="H349" s="3">
        <v>1.2123052580331062</v>
      </c>
      <c r="I349" s="3">
        <v>1</v>
      </c>
      <c r="J349" s="3">
        <v>1.4525316455696202</v>
      </c>
      <c r="K349" s="3">
        <v>0.83461538461538465</v>
      </c>
      <c r="L349" s="3">
        <v>0.68845315904139437</v>
      </c>
      <c r="M349" s="3">
        <v>1</v>
      </c>
    </row>
    <row r="350" spans="3:13">
      <c r="C350" s="1">
        <v>317</v>
      </c>
      <c r="D350" s="3">
        <v>317</v>
      </c>
      <c r="E350" s="3">
        <v>0.69063180827886705</v>
      </c>
      <c r="F350" s="3">
        <v>217</v>
      </c>
      <c r="G350" s="3">
        <v>179.56427015250543</v>
      </c>
      <c r="H350" s="3">
        <v>1.2084809512254309</v>
      </c>
      <c r="I350" s="3">
        <v>1</v>
      </c>
      <c r="J350" s="3">
        <v>1.4479495268138802</v>
      </c>
      <c r="K350" s="3">
        <v>0.83461538461538465</v>
      </c>
      <c r="L350" s="3">
        <v>0.69063180827886705</v>
      </c>
      <c r="M350" s="3">
        <v>1</v>
      </c>
    </row>
    <row r="351" spans="3:13">
      <c r="C351" s="1">
        <v>318</v>
      </c>
      <c r="D351" s="3">
        <v>318</v>
      </c>
      <c r="E351" s="3">
        <v>0.69281045751633985</v>
      </c>
      <c r="F351" s="3">
        <v>217</v>
      </c>
      <c r="G351" s="3">
        <v>180.13071895424835</v>
      </c>
      <c r="H351" s="3">
        <v>1.2046806966618289</v>
      </c>
      <c r="I351" s="3">
        <v>1</v>
      </c>
      <c r="J351" s="3">
        <v>1.4433962264150944</v>
      </c>
      <c r="K351" s="3">
        <v>0.83461538461538465</v>
      </c>
      <c r="L351" s="3">
        <v>0.69281045751633985</v>
      </c>
      <c r="M351" s="3">
        <v>1</v>
      </c>
    </row>
    <row r="352" spans="3:13">
      <c r="C352" s="1">
        <v>319</v>
      </c>
      <c r="D352" s="3">
        <v>319</v>
      </c>
      <c r="E352" s="3">
        <v>0.69498910675381265</v>
      </c>
      <c r="F352" s="3">
        <v>217</v>
      </c>
      <c r="G352" s="3">
        <v>180.69716775599127</v>
      </c>
      <c r="H352" s="3">
        <v>1.2009042681456474</v>
      </c>
      <c r="I352" s="3">
        <v>1</v>
      </c>
      <c r="J352" s="3">
        <v>1.438871473354232</v>
      </c>
      <c r="K352" s="3">
        <v>0.83461538461538465</v>
      </c>
      <c r="L352" s="3">
        <v>0.69498910675381265</v>
      </c>
      <c r="M352" s="3">
        <v>1</v>
      </c>
    </row>
    <row r="353" spans="3:13">
      <c r="C353" s="1">
        <v>320</v>
      </c>
      <c r="D353" s="3">
        <v>320</v>
      </c>
      <c r="E353" s="3">
        <v>0.69716775599128544</v>
      </c>
      <c r="F353" s="3">
        <v>217</v>
      </c>
      <c r="G353" s="3">
        <v>181.2636165577342</v>
      </c>
      <c r="H353" s="3">
        <v>1.1971514423076923</v>
      </c>
      <c r="I353" s="3">
        <v>1</v>
      </c>
      <c r="J353" s="3">
        <v>1.434375</v>
      </c>
      <c r="K353" s="3">
        <v>0.83461538461538465</v>
      </c>
      <c r="L353" s="3">
        <v>0.69716775599128544</v>
      </c>
      <c r="M353" s="3">
        <v>1</v>
      </c>
    </row>
    <row r="354" spans="3:13">
      <c r="C354" s="1">
        <v>321</v>
      </c>
      <c r="D354" s="3">
        <v>321</v>
      </c>
      <c r="E354" s="3">
        <v>0.69934640522875813</v>
      </c>
      <c r="F354" s="3">
        <v>217</v>
      </c>
      <c r="G354" s="3">
        <v>181.83006535947712</v>
      </c>
      <c r="H354" s="3">
        <v>1.1934219985621857</v>
      </c>
      <c r="I354" s="3">
        <v>1</v>
      </c>
      <c r="J354" s="3">
        <v>1.4299065420560748</v>
      </c>
      <c r="K354" s="3">
        <v>0.83461538461538465</v>
      </c>
      <c r="L354" s="3">
        <v>0.69934640522875813</v>
      </c>
      <c r="M354" s="3">
        <v>1</v>
      </c>
    </row>
    <row r="355" spans="3:13">
      <c r="C355" s="1">
        <v>322</v>
      </c>
      <c r="D355" s="3">
        <v>322</v>
      </c>
      <c r="E355" s="3">
        <v>0.70152505446623092</v>
      </c>
      <c r="F355" s="3">
        <v>217</v>
      </c>
      <c r="G355" s="3">
        <v>182.39651416122004</v>
      </c>
      <c r="H355" s="3">
        <v>1.1897157190635452</v>
      </c>
      <c r="I355" s="3">
        <v>1</v>
      </c>
      <c r="J355" s="3">
        <v>1.4254658385093169</v>
      </c>
      <c r="K355" s="3">
        <v>0.83461538461538465</v>
      </c>
      <c r="L355" s="3">
        <v>0.70152505446623092</v>
      </c>
      <c r="M355" s="3">
        <v>1</v>
      </c>
    </row>
    <row r="356" spans="3:13">
      <c r="C356" s="1">
        <v>323</v>
      </c>
      <c r="D356" s="3">
        <v>323</v>
      </c>
      <c r="E356" s="3">
        <v>0.70370370370370372</v>
      </c>
      <c r="F356" s="3">
        <v>217</v>
      </c>
      <c r="G356" s="3">
        <v>182.96296296296293</v>
      </c>
      <c r="H356" s="3">
        <v>1.1860323886639677</v>
      </c>
      <c r="I356" s="3">
        <v>1</v>
      </c>
      <c r="J356" s="3">
        <v>1.4210526315789473</v>
      </c>
      <c r="K356" s="3">
        <v>0.83461538461538465</v>
      </c>
      <c r="L356" s="3">
        <v>0.70370370370370372</v>
      </c>
      <c r="M356" s="3">
        <v>1</v>
      </c>
    </row>
    <row r="357" spans="3:13">
      <c r="C357" s="1">
        <v>324</v>
      </c>
      <c r="D357" s="3">
        <v>324</v>
      </c>
      <c r="E357" s="3">
        <v>0.70588235294117652</v>
      </c>
      <c r="F357" s="3">
        <v>218</v>
      </c>
      <c r="G357" s="3">
        <v>183.52941176470586</v>
      </c>
      <c r="H357" s="3">
        <v>1.1878205128205128</v>
      </c>
      <c r="I357" s="3">
        <v>1</v>
      </c>
      <c r="J357" s="3">
        <v>1.4166666666666665</v>
      </c>
      <c r="K357" s="3">
        <v>0.83846153846153848</v>
      </c>
      <c r="L357" s="3">
        <v>0.70588235294117652</v>
      </c>
      <c r="M357" s="3">
        <v>1</v>
      </c>
    </row>
    <row r="358" spans="3:13">
      <c r="C358" s="1">
        <v>325</v>
      </c>
      <c r="D358" s="3">
        <v>325</v>
      </c>
      <c r="E358" s="3">
        <v>0.7080610021786492</v>
      </c>
      <c r="F358" s="3">
        <v>219</v>
      </c>
      <c r="G358" s="3">
        <v>184.09586056644878</v>
      </c>
      <c r="H358" s="3">
        <v>1.1895976331360947</v>
      </c>
      <c r="I358" s="3">
        <v>1</v>
      </c>
      <c r="J358" s="3">
        <v>1.4123076923076925</v>
      </c>
      <c r="K358" s="3">
        <v>0.84230769230769231</v>
      </c>
      <c r="L358" s="3">
        <v>0.7080610021786492</v>
      </c>
      <c r="M358" s="3">
        <v>1</v>
      </c>
    </row>
    <row r="359" spans="3:13">
      <c r="C359" s="1">
        <v>326</v>
      </c>
      <c r="D359" s="3">
        <v>326</v>
      </c>
      <c r="E359" s="3">
        <v>0.710239651416122</v>
      </c>
      <c r="F359" s="3">
        <v>219</v>
      </c>
      <c r="G359" s="3">
        <v>184.6623093681917</v>
      </c>
      <c r="H359" s="3">
        <v>1.1859485606418121</v>
      </c>
      <c r="I359" s="3">
        <v>1</v>
      </c>
      <c r="J359" s="3">
        <v>1.4079754601226995</v>
      </c>
      <c r="K359" s="3">
        <v>0.84230769230769231</v>
      </c>
      <c r="L359" s="3">
        <v>0.710239651416122</v>
      </c>
      <c r="M359" s="3">
        <v>1</v>
      </c>
    </row>
    <row r="360" spans="3:13">
      <c r="C360" s="1">
        <v>327</v>
      </c>
      <c r="D360" s="3">
        <v>327</v>
      </c>
      <c r="E360" s="3">
        <v>0.71241830065359479</v>
      </c>
      <c r="F360" s="3">
        <v>220</v>
      </c>
      <c r="G360" s="3">
        <v>185.22875816993462</v>
      </c>
      <c r="H360" s="3">
        <v>1.1877205363443895</v>
      </c>
      <c r="I360" s="3">
        <v>1</v>
      </c>
      <c r="J360" s="3">
        <v>1.4036697247706422</v>
      </c>
      <c r="K360" s="3">
        <v>0.84615384615384615</v>
      </c>
      <c r="L360" s="3">
        <v>0.71241830065359479</v>
      </c>
      <c r="M360" s="3">
        <v>1</v>
      </c>
    </row>
    <row r="361" spans="3:13">
      <c r="C361" s="1">
        <v>328</v>
      </c>
      <c r="D361" s="3">
        <v>328</v>
      </c>
      <c r="E361" s="3">
        <v>0.71459694989106759</v>
      </c>
      <c r="F361" s="3">
        <v>220</v>
      </c>
      <c r="G361" s="3">
        <v>185.79520697167754</v>
      </c>
      <c r="H361" s="3">
        <v>1.1840994371482176</v>
      </c>
      <c r="I361" s="3">
        <v>1</v>
      </c>
      <c r="J361" s="3">
        <v>1.3993902439024388</v>
      </c>
      <c r="K361" s="3">
        <v>0.84615384615384615</v>
      </c>
      <c r="L361" s="3">
        <v>0.71459694989106759</v>
      </c>
      <c r="M361" s="3">
        <v>1</v>
      </c>
    </row>
    <row r="362" spans="3:13">
      <c r="C362" s="1">
        <v>329</v>
      </c>
      <c r="D362" s="3">
        <v>329</v>
      </c>
      <c r="E362" s="3">
        <v>0.71677559912854028</v>
      </c>
      <c r="F362" s="3">
        <v>221</v>
      </c>
      <c r="G362" s="3">
        <v>186.36165577342047</v>
      </c>
      <c r="H362" s="3">
        <v>1.1858662613981763</v>
      </c>
      <c r="I362" s="3">
        <v>1</v>
      </c>
      <c r="J362" s="3">
        <v>1.3951367781155015</v>
      </c>
      <c r="K362" s="3">
        <v>0.85</v>
      </c>
      <c r="L362" s="3">
        <v>0.71677559912854028</v>
      </c>
      <c r="M362" s="3">
        <v>1</v>
      </c>
    </row>
    <row r="363" spans="3:13">
      <c r="C363" s="1">
        <v>330</v>
      </c>
      <c r="D363" s="3">
        <v>330</v>
      </c>
      <c r="E363" s="3">
        <v>0.71895424836601307</v>
      </c>
      <c r="F363" s="3">
        <v>222</v>
      </c>
      <c r="G363" s="3">
        <v>186.92810457516339</v>
      </c>
      <c r="H363" s="3">
        <v>1.1876223776223775</v>
      </c>
      <c r="I363" s="3">
        <v>1</v>
      </c>
      <c r="J363" s="3">
        <v>1.3909090909090909</v>
      </c>
      <c r="K363" s="3">
        <v>0.85384615384615381</v>
      </c>
      <c r="L363" s="3">
        <v>0.71895424836601307</v>
      </c>
      <c r="M363" s="3">
        <v>1</v>
      </c>
    </row>
    <row r="364" spans="3:13">
      <c r="C364" s="1">
        <v>331</v>
      </c>
      <c r="D364" s="3">
        <v>331</v>
      </c>
      <c r="E364" s="3">
        <v>0.72113289760348587</v>
      </c>
      <c r="F364" s="3">
        <v>223</v>
      </c>
      <c r="G364" s="3">
        <v>187.49455337690631</v>
      </c>
      <c r="H364" s="3">
        <v>1.1893678828724146</v>
      </c>
      <c r="I364" s="3">
        <v>1</v>
      </c>
      <c r="J364" s="3">
        <v>1.3867069486404833</v>
      </c>
      <c r="K364" s="3">
        <v>0.85769230769230764</v>
      </c>
      <c r="L364" s="3">
        <v>0.72113289760348587</v>
      </c>
      <c r="M364" s="3">
        <v>1</v>
      </c>
    </row>
    <row r="365" spans="3:13">
      <c r="C365" s="1">
        <v>332</v>
      </c>
      <c r="D365" s="3">
        <v>332</v>
      </c>
      <c r="E365" s="3">
        <v>0.72331154684095855</v>
      </c>
      <c r="F365" s="3">
        <v>223</v>
      </c>
      <c r="G365" s="3">
        <v>188.06100217864923</v>
      </c>
      <c r="H365" s="3">
        <v>1.1857854494902689</v>
      </c>
      <c r="I365" s="3">
        <v>1</v>
      </c>
      <c r="J365" s="3">
        <v>1.3825301204819278</v>
      </c>
      <c r="K365" s="3">
        <v>0.85769230769230764</v>
      </c>
      <c r="L365" s="3">
        <v>0.72331154684095855</v>
      </c>
      <c r="M365" s="3">
        <v>1</v>
      </c>
    </row>
    <row r="366" spans="3:13">
      <c r="C366" s="1">
        <v>333</v>
      </c>
      <c r="D366" s="3">
        <v>333</v>
      </c>
      <c r="E366" s="3">
        <v>0.72549019607843135</v>
      </c>
      <c r="F366" s="3">
        <v>224</v>
      </c>
      <c r="G366" s="3">
        <v>188.62745098039213</v>
      </c>
      <c r="H366" s="3">
        <v>1.1875259875259876</v>
      </c>
      <c r="I366" s="3">
        <v>1</v>
      </c>
      <c r="J366" s="3">
        <v>1.3783783783783785</v>
      </c>
      <c r="K366" s="3">
        <v>0.86153846153846159</v>
      </c>
      <c r="L366" s="3">
        <v>0.72549019607843135</v>
      </c>
      <c r="M366" s="3">
        <v>1</v>
      </c>
    </row>
    <row r="367" spans="3:13">
      <c r="C367" s="1">
        <v>334</v>
      </c>
      <c r="D367" s="3">
        <v>334</v>
      </c>
      <c r="E367" s="3">
        <v>0.72766884531590414</v>
      </c>
      <c r="F367" s="3">
        <v>225</v>
      </c>
      <c r="G367" s="3">
        <v>189.19389978213505</v>
      </c>
      <c r="H367" s="3">
        <v>1.1892561031782589</v>
      </c>
      <c r="I367" s="3">
        <v>1</v>
      </c>
      <c r="J367" s="3">
        <v>1.374251497005988</v>
      </c>
      <c r="K367" s="3">
        <v>0.86538461538461542</v>
      </c>
      <c r="L367" s="3">
        <v>0.72766884531590414</v>
      </c>
      <c r="M367" s="3">
        <v>1</v>
      </c>
    </row>
    <row r="368" spans="3:13">
      <c r="C368" s="1">
        <v>335</v>
      </c>
      <c r="D368" s="3">
        <v>335</v>
      </c>
      <c r="E368" s="3">
        <v>0.72984749455337694</v>
      </c>
      <c r="F368" s="3">
        <v>226</v>
      </c>
      <c r="G368" s="3">
        <v>189.76034858387797</v>
      </c>
      <c r="H368" s="3">
        <v>1.1909758897818599</v>
      </c>
      <c r="I368" s="3">
        <v>1</v>
      </c>
      <c r="J368" s="3">
        <v>1.3701492537313431</v>
      </c>
      <c r="K368" s="3">
        <v>0.86923076923076925</v>
      </c>
      <c r="L368" s="3">
        <v>0.72984749455337694</v>
      </c>
      <c r="M368" s="3">
        <v>1</v>
      </c>
    </row>
    <row r="369" spans="3:13">
      <c r="C369" s="1">
        <v>336</v>
      </c>
      <c r="D369" s="3">
        <v>336</v>
      </c>
      <c r="E369" s="3">
        <v>0.73202614379084963</v>
      </c>
      <c r="F369" s="3">
        <v>227</v>
      </c>
      <c r="G369" s="3">
        <v>190.32679738562089</v>
      </c>
      <c r="H369" s="3">
        <v>1.1926854395604396</v>
      </c>
      <c r="I369" s="3">
        <v>1</v>
      </c>
      <c r="J369" s="3">
        <v>1.3660714285714286</v>
      </c>
      <c r="K369" s="3">
        <v>0.87307692307692308</v>
      </c>
      <c r="L369" s="3">
        <v>0.73202614379084963</v>
      </c>
      <c r="M369" s="3">
        <v>1</v>
      </c>
    </row>
    <row r="370" spans="3:13">
      <c r="C370" s="1">
        <v>337</v>
      </c>
      <c r="D370" s="3">
        <v>337</v>
      </c>
      <c r="E370" s="3">
        <v>0.73420479302832242</v>
      </c>
      <c r="F370" s="3">
        <v>228</v>
      </c>
      <c r="G370" s="3">
        <v>190.89324618736381</v>
      </c>
      <c r="H370" s="3">
        <v>1.1943848436430038</v>
      </c>
      <c r="I370" s="3">
        <v>1</v>
      </c>
      <c r="J370" s="3">
        <v>1.3620178041543027</v>
      </c>
      <c r="K370" s="3">
        <v>0.87692307692307692</v>
      </c>
      <c r="L370" s="3">
        <v>0.73420479302832242</v>
      </c>
      <c r="M370" s="3">
        <v>1</v>
      </c>
    </row>
    <row r="371" spans="3:13">
      <c r="C371" s="1">
        <v>338</v>
      </c>
      <c r="D371" s="3">
        <v>338</v>
      </c>
      <c r="E371" s="3">
        <v>0.73638344226579522</v>
      </c>
      <c r="F371" s="3">
        <v>229</v>
      </c>
      <c r="G371" s="3">
        <v>191.45969498910674</v>
      </c>
      <c r="H371" s="3">
        <v>1.1960741920801092</v>
      </c>
      <c r="I371" s="3">
        <v>1</v>
      </c>
      <c r="J371" s="3">
        <v>1.3579881656804733</v>
      </c>
      <c r="K371" s="3">
        <v>0.88076923076923075</v>
      </c>
      <c r="L371" s="3">
        <v>0.73638344226579522</v>
      </c>
      <c r="M371" s="3">
        <v>1</v>
      </c>
    </row>
    <row r="372" spans="3:13">
      <c r="C372" s="1">
        <v>339</v>
      </c>
      <c r="D372" s="3">
        <v>339</v>
      </c>
      <c r="E372" s="3">
        <v>0.73856209150326801</v>
      </c>
      <c r="F372" s="3">
        <v>230</v>
      </c>
      <c r="G372" s="3">
        <v>192.02614379084966</v>
      </c>
      <c r="H372" s="3">
        <v>1.1977535738597684</v>
      </c>
      <c r="I372" s="3">
        <v>1</v>
      </c>
      <c r="J372" s="3">
        <v>1.3539823008849556</v>
      </c>
      <c r="K372" s="3">
        <v>0.88461538461538458</v>
      </c>
      <c r="L372" s="3">
        <v>0.73856209150326801</v>
      </c>
      <c r="M372" s="3">
        <v>1</v>
      </c>
    </row>
    <row r="373" spans="3:13">
      <c r="C373" s="1">
        <v>340</v>
      </c>
      <c r="D373" s="3">
        <v>340</v>
      </c>
      <c r="E373" s="3">
        <v>0.7407407407407407</v>
      </c>
      <c r="F373" s="3">
        <v>231</v>
      </c>
      <c r="G373" s="3">
        <v>192.59259259259258</v>
      </c>
      <c r="H373" s="3">
        <v>1.1994230769230769</v>
      </c>
      <c r="I373" s="3">
        <v>1</v>
      </c>
      <c r="J373" s="3">
        <v>1.35</v>
      </c>
      <c r="K373" s="3">
        <v>0.88846153846153841</v>
      </c>
      <c r="L373" s="3">
        <v>0.7407407407407407</v>
      </c>
      <c r="M373" s="3">
        <v>1</v>
      </c>
    </row>
    <row r="374" spans="3:13">
      <c r="C374" s="1">
        <v>341</v>
      </c>
      <c r="D374" s="3">
        <v>341</v>
      </c>
      <c r="E374" s="3">
        <v>0.7429193899782135</v>
      </c>
      <c r="F374" s="3">
        <v>231</v>
      </c>
      <c r="G374" s="3">
        <v>193.1590413943355</v>
      </c>
      <c r="H374" s="3">
        <v>1.1959057071960297</v>
      </c>
      <c r="I374" s="3">
        <v>1</v>
      </c>
      <c r="J374" s="3">
        <v>1.346041055718475</v>
      </c>
      <c r="K374" s="3">
        <v>0.88846153846153841</v>
      </c>
      <c r="L374" s="3">
        <v>0.7429193899782135</v>
      </c>
      <c r="M374" s="3">
        <v>1</v>
      </c>
    </row>
    <row r="375" spans="3:13">
      <c r="C375" s="1">
        <v>342</v>
      </c>
      <c r="D375" s="3">
        <v>342</v>
      </c>
      <c r="E375" s="3">
        <v>0.74509803921568629</v>
      </c>
      <c r="F375" s="3">
        <v>232</v>
      </c>
      <c r="G375" s="3">
        <v>193.72549019607843</v>
      </c>
      <c r="H375" s="3">
        <v>1.1975708502024291</v>
      </c>
      <c r="I375" s="3">
        <v>1</v>
      </c>
      <c r="J375" s="3">
        <v>1.3421052631578947</v>
      </c>
      <c r="K375" s="3">
        <v>0.89230769230769236</v>
      </c>
      <c r="L375" s="3">
        <v>0.74509803921568629</v>
      </c>
      <c r="M375" s="3">
        <v>1</v>
      </c>
    </row>
    <row r="376" spans="3:13">
      <c r="C376" s="1">
        <v>343</v>
      </c>
      <c r="D376" s="3">
        <v>343</v>
      </c>
      <c r="E376" s="3">
        <v>0.74727668845315909</v>
      </c>
      <c r="F376" s="3">
        <v>232</v>
      </c>
      <c r="G376" s="3">
        <v>194.29193899782135</v>
      </c>
      <c r="H376" s="3">
        <v>1.1940793899977573</v>
      </c>
      <c r="I376" s="3">
        <v>1</v>
      </c>
      <c r="J376" s="3">
        <v>1.3381924198250728</v>
      </c>
      <c r="K376" s="3">
        <v>0.89230769230769236</v>
      </c>
      <c r="L376" s="3">
        <v>0.74727668845315909</v>
      </c>
      <c r="M376" s="3">
        <v>1</v>
      </c>
    </row>
    <row r="377" spans="3:13">
      <c r="C377" s="1">
        <v>344</v>
      </c>
      <c r="D377" s="3">
        <v>344</v>
      </c>
      <c r="E377" s="3">
        <v>0.74945533769063177</v>
      </c>
      <c r="F377" s="3">
        <v>232</v>
      </c>
      <c r="G377" s="3">
        <v>194.85838779956424</v>
      </c>
      <c r="H377" s="3">
        <v>1.1906082289803221</v>
      </c>
      <c r="I377" s="3">
        <v>1</v>
      </c>
      <c r="J377" s="3">
        <v>1.3343023255813955</v>
      </c>
      <c r="K377" s="3">
        <v>0.89230769230769236</v>
      </c>
      <c r="L377" s="3">
        <v>0.74945533769063177</v>
      </c>
      <c r="M377" s="3">
        <v>1</v>
      </c>
    </row>
    <row r="378" spans="3:13">
      <c r="C378" s="1">
        <v>345</v>
      </c>
      <c r="D378" s="3">
        <v>345</v>
      </c>
      <c r="E378" s="3">
        <v>0.75163398692810457</v>
      </c>
      <c r="F378" s="3">
        <v>232</v>
      </c>
      <c r="G378" s="3">
        <v>195.42483660130716</v>
      </c>
      <c r="H378" s="3">
        <v>1.1871571906354517</v>
      </c>
      <c r="I378" s="3">
        <v>1</v>
      </c>
      <c r="J378" s="3">
        <v>1.3304347826086957</v>
      </c>
      <c r="K378" s="3">
        <v>0.89230769230769236</v>
      </c>
      <c r="L378" s="3">
        <v>0.75163398692810457</v>
      </c>
      <c r="M378" s="3">
        <v>1</v>
      </c>
    </row>
    <row r="379" spans="3:13">
      <c r="C379" s="1">
        <v>346</v>
      </c>
      <c r="D379" s="3">
        <v>346</v>
      </c>
      <c r="E379" s="3">
        <v>0.75381263616557737</v>
      </c>
      <c r="F379" s="3">
        <v>233</v>
      </c>
      <c r="G379" s="3">
        <v>195.99128540305009</v>
      </c>
      <c r="H379" s="3">
        <v>1.1888283681636282</v>
      </c>
      <c r="I379" s="3">
        <v>1</v>
      </c>
      <c r="J379" s="3">
        <v>1.3265895953757225</v>
      </c>
      <c r="K379" s="3">
        <v>0.89615384615384619</v>
      </c>
      <c r="L379" s="3">
        <v>0.75381263616557737</v>
      </c>
      <c r="M379" s="3">
        <v>1</v>
      </c>
    </row>
    <row r="380" spans="3:13">
      <c r="C380" s="1">
        <v>347</v>
      </c>
      <c r="D380" s="3">
        <v>347</v>
      </c>
      <c r="E380" s="3">
        <v>0.75599128540305016</v>
      </c>
      <c r="F380" s="3">
        <v>233</v>
      </c>
      <c r="G380" s="3">
        <v>196.55773420479301</v>
      </c>
      <c r="H380" s="3">
        <v>1.1854023498115718</v>
      </c>
      <c r="I380" s="3">
        <v>1</v>
      </c>
      <c r="J380" s="3">
        <v>1.3227665706051872</v>
      </c>
      <c r="K380" s="3">
        <v>0.89615384615384619</v>
      </c>
      <c r="L380" s="3">
        <v>0.75599128540305016</v>
      </c>
      <c r="M380" s="3">
        <v>1</v>
      </c>
    </row>
    <row r="381" spans="3:13">
      <c r="C381" s="1">
        <v>348</v>
      </c>
      <c r="D381" s="3">
        <v>348</v>
      </c>
      <c r="E381" s="3">
        <v>0.75816993464052285</v>
      </c>
      <c r="F381" s="3">
        <v>233</v>
      </c>
      <c r="G381" s="3">
        <v>197.12418300653593</v>
      </c>
      <c r="H381" s="3">
        <v>1.1819960212201592</v>
      </c>
      <c r="I381" s="3">
        <v>1</v>
      </c>
      <c r="J381" s="3">
        <v>1.3189655172413794</v>
      </c>
      <c r="K381" s="3">
        <v>0.89615384615384619</v>
      </c>
      <c r="L381" s="3">
        <v>0.75816993464052285</v>
      </c>
      <c r="M381" s="3">
        <v>1</v>
      </c>
    </row>
    <row r="382" spans="3:13">
      <c r="C382" s="1">
        <v>349</v>
      </c>
      <c r="D382" s="3">
        <v>349</v>
      </c>
      <c r="E382" s="3">
        <v>0.76034858387799564</v>
      </c>
      <c r="F382" s="3">
        <v>233</v>
      </c>
      <c r="G382" s="3">
        <v>197.69063180827885</v>
      </c>
      <c r="H382" s="3">
        <v>1.1786092131364339</v>
      </c>
      <c r="I382" s="3">
        <v>1</v>
      </c>
      <c r="J382" s="3">
        <v>1.3151862464183381</v>
      </c>
      <c r="K382" s="3">
        <v>0.89615384615384619</v>
      </c>
      <c r="L382" s="3">
        <v>0.76034858387799564</v>
      </c>
      <c r="M382" s="3">
        <v>1</v>
      </c>
    </row>
    <row r="383" spans="3:13">
      <c r="C383" s="1">
        <v>350</v>
      </c>
      <c r="D383" s="3">
        <v>350</v>
      </c>
      <c r="E383" s="3">
        <v>0.76252723311546844</v>
      </c>
      <c r="F383" s="3">
        <v>233</v>
      </c>
      <c r="G383" s="3">
        <v>198.25708061002177</v>
      </c>
      <c r="H383" s="3">
        <v>1.1752417582417582</v>
      </c>
      <c r="I383" s="3">
        <v>1</v>
      </c>
      <c r="J383" s="3">
        <v>1.3114285714285714</v>
      </c>
      <c r="K383" s="3">
        <v>0.89615384615384619</v>
      </c>
      <c r="L383" s="3">
        <v>0.76252723311546844</v>
      </c>
      <c r="M383" s="3">
        <v>1</v>
      </c>
    </row>
    <row r="384" spans="3:13">
      <c r="C384" s="1">
        <v>351</v>
      </c>
      <c r="D384" s="3">
        <v>351</v>
      </c>
      <c r="E384" s="3">
        <v>0.76470588235294112</v>
      </c>
      <c r="F384" s="3">
        <v>233</v>
      </c>
      <c r="G384" s="3">
        <v>198.8235294117647</v>
      </c>
      <c r="H384" s="3">
        <v>1.1718934911242604</v>
      </c>
      <c r="I384" s="3">
        <v>1</v>
      </c>
      <c r="J384" s="3">
        <v>1.3076923076923077</v>
      </c>
      <c r="K384" s="3">
        <v>0.89615384615384619</v>
      </c>
      <c r="L384" s="3">
        <v>0.76470588235294112</v>
      </c>
      <c r="M384" s="3">
        <v>1</v>
      </c>
    </row>
    <row r="385" spans="3:13">
      <c r="C385" s="1">
        <v>352</v>
      </c>
      <c r="D385" s="3">
        <v>352</v>
      </c>
      <c r="E385" s="3">
        <v>0.76688453159041392</v>
      </c>
      <c r="F385" s="3">
        <v>233</v>
      </c>
      <c r="G385" s="3">
        <v>199.38997821350762</v>
      </c>
      <c r="H385" s="3">
        <v>1.1685642482517484</v>
      </c>
      <c r="I385" s="3">
        <v>1</v>
      </c>
      <c r="J385" s="3">
        <v>1.3039772727272727</v>
      </c>
      <c r="K385" s="3">
        <v>0.89615384615384619</v>
      </c>
      <c r="L385" s="3">
        <v>0.76688453159041392</v>
      </c>
      <c r="M385" s="3">
        <v>1</v>
      </c>
    </row>
    <row r="386" spans="3:13">
      <c r="C386" s="1">
        <v>353</v>
      </c>
      <c r="D386" s="3">
        <v>353</v>
      </c>
      <c r="E386" s="3">
        <v>0.76906318082788672</v>
      </c>
      <c r="F386" s="3">
        <v>233</v>
      </c>
      <c r="G386" s="3">
        <v>199.95642701525054</v>
      </c>
      <c r="H386" s="3">
        <v>1.1652538679450861</v>
      </c>
      <c r="I386" s="3">
        <v>1</v>
      </c>
      <c r="J386" s="3">
        <v>1.3002832861189801</v>
      </c>
      <c r="K386" s="3">
        <v>0.89615384615384619</v>
      </c>
      <c r="L386" s="3">
        <v>0.76906318082788672</v>
      </c>
      <c r="M386" s="3">
        <v>1</v>
      </c>
    </row>
    <row r="387" spans="3:13">
      <c r="C387" s="1">
        <v>354</v>
      </c>
      <c r="D387" s="3">
        <v>354</v>
      </c>
      <c r="E387" s="3">
        <v>0.77124183006535951</v>
      </c>
      <c r="F387" s="3">
        <v>234</v>
      </c>
      <c r="G387" s="3">
        <v>200.52287581699343</v>
      </c>
      <c r="H387" s="3">
        <v>1.1669491525423727</v>
      </c>
      <c r="I387" s="3">
        <v>1</v>
      </c>
      <c r="J387" s="3">
        <v>1.2966101694915253</v>
      </c>
      <c r="K387" s="3">
        <v>0.9</v>
      </c>
      <c r="L387" s="3">
        <v>0.77124183006535951</v>
      </c>
      <c r="M387" s="3">
        <v>1</v>
      </c>
    </row>
    <row r="388" spans="3:13">
      <c r="C388" s="1">
        <v>355</v>
      </c>
      <c r="D388" s="3">
        <v>355</v>
      </c>
      <c r="E388" s="3">
        <v>0.7734204793028322</v>
      </c>
      <c r="F388" s="3">
        <v>234</v>
      </c>
      <c r="G388" s="3">
        <v>201.08932461873636</v>
      </c>
      <c r="H388" s="3">
        <v>1.163661971830986</v>
      </c>
      <c r="I388" s="3">
        <v>1</v>
      </c>
      <c r="J388" s="3">
        <v>1.2929577464788733</v>
      </c>
      <c r="K388" s="3">
        <v>0.9</v>
      </c>
      <c r="L388" s="3">
        <v>0.7734204793028322</v>
      </c>
      <c r="M388" s="3">
        <v>1</v>
      </c>
    </row>
    <row r="389" spans="3:13">
      <c r="C389" s="1">
        <v>356</v>
      </c>
      <c r="D389" s="3">
        <v>356</v>
      </c>
      <c r="E389" s="3">
        <v>0.77559912854030499</v>
      </c>
      <c r="F389" s="3">
        <v>234</v>
      </c>
      <c r="G389" s="3">
        <v>201.65577342047928</v>
      </c>
      <c r="H389" s="3">
        <v>1.1603932584269663</v>
      </c>
      <c r="I389" s="3">
        <v>1</v>
      </c>
      <c r="J389" s="3">
        <v>1.2893258426966292</v>
      </c>
      <c r="K389" s="3">
        <v>0.9</v>
      </c>
      <c r="L389" s="3">
        <v>0.77559912854030499</v>
      </c>
      <c r="M389" s="3">
        <v>1</v>
      </c>
    </row>
    <row r="390" spans="3:13">
      <c r="C390" s="1">
        <v>357</v>
      </c>
      <c r="D390" s="3">
        <v>357</v>
      </c>
      <c r="E390" s="3">
        <v>0.77777777777777779</v>
      </c>
      <c r="F390" s="3">
        <v>234</v>
      </c>
      <c r="G390" s="3">
        <v>202.2222222222222</v>
      </c>
      <c r="H390" s="3">
        <v>1.1571428571428573</v>
      </c>
      <c r="I390" s="3">
        <v>1</v>
      </c>
      <c r="J390" s="3">
        <v>1.2857142857142856</v>
      </c>
      <c r="K390" s="3">
        <v>0.9</v>
      </c>
      <c r="L390" s="3">
        <v>0.77777777777777779</v>
      </c>
      <c r="M390" s="3">
        <v>1</v>
      </c>
    </row>
    <row r="391" spans="3:13">
      <c r="C391" s="1">
        <v>358</v>
      </c>
      <c r="D391" s="3">
        <v>358</v>
      </c>
      <c r="E391" s="3">
        <v>0.77995642701525059</v>
      </c>
      <c r="F391" s="3">
        <v>234</v>
      </c>
      <c r="G391" s="3">
        <v>202.78867102396512</v>
      </c>
      <c r="H391" s="3">
        <v>1.1539106145251397</v>
      </c>
      <c r="I391" s="3">
        <v>1</v>
      </c>
      <c r="J391" s="3">
        <v>1.2821229050279328</v>
      </c>
      <c r="K391" s="3">
        <v>0.9</v>
      </c>
      <c r="L391" s="3">
        <v>0.77995642701525059</v>
      </c>
      <c r="M391" s="3">
        <v>1</v>
      </c>
    </row>
    <row r="392" spans="3:13">
      <c r="C392" s="1">
        <v>359</v>
      </c>
      <c r="D392" s="3">
        <v>359</v>
      </c>
      <c r="E392" s="3">
        <v>0.78213507625272327</v>
      </c>
      <c r="F392" s="3">
        <v>235</v>
      </c>
      <c r="G392" s="3">
        <v>203.35511982570804</v>
      </c>
      <c r="H392" s="3">
        <v>1.1556138847225199</v>
      </c>
      <c r="I392" s="3">
        <v>1</v>
      </c>
      <c r="J392" s="3">
        <v>1.2785515320334262</v>
      </c>
      <c r="K392" s="3">
        <v>0.90384615384615385</v>
      </c>
      <c r="L392" s="3">
        <v>0.78213507625272327</v>
      </c>
      <c r="M392" s="3">
        <v>1</v>
      </c>
    </row>
    <row r="393" spans="3:13">
      <c r="C393" s="1">
        <v>360</v>
      </c>
      <c r="D393" s="3">
        <v>360</v>
      </c>
      <c r="E393" s="3">
        <v>0.78431372549019607</v>
      </c>
      <c r="F393" s="3">
        <v>235</v>
      </c>
      <c r="G393" s="3">
        <v>203.92156862745097</v>
      </c>
      <c r="H393" s="3">
        <v>1.1524038461538462</v>
      </c>
      <c r="I393" s="3">
        <v>1</v>
      </c>
      <c r="J393" s="3">
        <v>1.2749999999999999</v>
      </c>
      <c r="K393" s="3">
        <v>0.90384615384615385</v>
      </c>
      <c r="L393" s="3">
        <v>0.78431372549019607</v>
      </c>
      <c r="M393" s="3">
        <v>1</v>
      </c>
    </row>
    <row r="394" spans="3:13">
      <c r="C394" s="1">
        <v>361</v>
      </c>
      <c r="D394" s="3">
        <v>361</v>
      </c>
      <c r="E394" s="3">
        <v>0.78649237472766886</v>
      </c>
      <c r="F394" s="3">
        <v>235</v>
      </c>
      <c r="G394" s="3">
        <v>204.48801742919389</v>
      </c>
      <c r="H394" s="3">
        <v>1.1492115917323673</v>
      </c>
      <c r="I394" s="3">
        <v>1</v>
      </c>
      <c r="J394" s="3">
        <v>1.2714681440443214</v>
      </c>
      <c r="K394" s="3">
        <v>0.90384615384615385</v>
      </c>
      <c r="L394" s="3">
        <v>0.78649237472766886</v>
      </c>
      <c r="M394" s="3">
        <v>1</v>
      </c>
    </row>
    <row r="395" spans="3:13">
      <c r="C395" s="1">
        <v>362</v>
      </c>
      <c r="D395" s="3">
        <v>362</v>
      </c>
      <c r="E395" s="3">
        <v>0.78867102396514166</v>
      </c>
      <c r="F395" s="3">
        <v>235</v>
      </c>
      <c r="G395" s="3">
        <v>205.05446623093681</v>
      </c>
      <c r="H395" s="3">
        <v>1.146036974075648</v>
      </c>
      <c r="I395" s="3">
        <v>1</v>
      </c>
      <c r="J395" s="3">
        <v>1.2679558011049723</v>
      </c>
      <c r="K395" s="3">
        <v>0.90384615384615385</v>
      </c>
      <c r="L395" s="3">
        <v>0.78867102396514166</v>
      </c>
      <c r="M395" s="3">
        <v>1</v>
      </c>
    </row>
    <row r="396" spans="3:13">
      <c r="C396" s="1">
        <v>363</v>
      </c>
      <c r="D396" s="3">
        <v>363</v>
      </c>
      <c r="E396" s="3">
        <v>0.79084967320261434</v>
      </c>
      <c r="F396" s="3">
        <v>235</v>
      </c>
      <c r="G396" s="3">
        <v>205.62091503267973</v>
      </c>
      <c r="H396" s="3">
        <v>1.1428798474253021</v>
      </c>
      <c r="I396" s="3">
        <v>1</v>
      </c>
      <c r="J396" s="3">
        <v>1.2644628099173554</v>
      </c>
      <c r="K396" s="3">
        <v>0.90384615384615385</v>
      </c>
      <c r="L396" s="3">
        <v>0.79084967320261434</v>
      </c>
      <c r="M396" s="3">
        <v>1</v>
      </c>
    </row>
    <row r="397" spans="3:13">
      <c r="C397" s="1">
        <v>364</v>
      </c>
      <c r="D397" s="3">
        <v>364</v>
      </c>
      <c r="E397" s="3">
        <v>0.79302832244008714</v>
      </c>
      <c r="F397" s="3">
        <v>235</v>
      </c>
      <c r="G397" s="3">
        <v>206.18736383442263</v>
      </c>
      <c r="H397" s="3">
        <v>1.1397400676246829</v>
      </c>
      <c r="I397" s="3">
        <v>1</v>
      </c>
      <c r="J397" s="3">
        <v>1.2609890109890109</v>
      </c>
      <c r="K397" s="3">
        <v>0.90384615384615385</v>
      </c>
      <c r="L397" s="3">
        <v>0.79302832244008714</v>
      </c>
      <c r="M397" s="3">
        <v>1</v>
      </c>
    </row>
    <row r="398" spans="3:13">
      <c r="C398" s="1">
        <v>365</v>
      </c>
      <c r="D398" s="3">
        <v>365</v>
      </c>
      <c r="E398" s="3">
        <v>0.79520697167755994</v>
      </c>
      <c r="F398" s="3">
        <v>236</v>
      </c>
      <c r="G398" s="3">
        <v>206.75381263616555</v>
      </c>
      <c r="H398" s="3">
        <v>1.1414541622760801</v>
      </c>
      <c r="I398" s="3">
        <v>1</v>
      </c>
      <c r="J398" s="3">
        <v>1.2575342465753425</v>
      </c>
      <c r="K398" s="3">
        <v>0.90769230769230769</v>
      </c>
      <c r="L398" s="3">
        <v>0.79520697167755994</v>
      </c>
      <c r="M398" s="3">
        <v>1</v>
      </c>
    </row>
    <row r="399" spans="3:13">
      <c r="C399" s="1">
        <v>366</v>
      </c>
      <c r="D399" s="3">
        <v>366</v>
      </c>
      <c r="E399" s="3">
        <v>0.79738562091503273</v>
      </c>
      <c r="F399" s="3">
        <v>236</v>
      </c>
      <c r="G399" s="3">
        <v>207.32026143790847</v>
      </c>
      <c r="H399" s="3">
        <v>1.1383354350567465</v>
      </c>
      <c r="I399" s="3">
        <v>1</v>
      </c>
      <c r="J399" s="3">
        <v>1.2540983606557377</v>
      </c>
      <c r="K399" s="3">
        <v>0.90769230769230769</v>
      </c>
      <c r="L399" s="3">
        <v>0.79738562091503273</v>
      </c>
      <c r="M399" s="3">
        <v>1</v>
      </c>
    </row>
    <row r="400" spans="3:13">
      <c r="C400" s="1">
        <v>367</v>
      </c>
      <c r="D400" s="3">
        <v>367</v>
      </c>
      <c r="E400" s="3">
        <v>0.79956427015250542</v>
      </c>
      <c r="F400" s="3">
        <v>236</v>
      </c>
      <c r="G400" s="3">
        <v>207.88671023965139</v>
      </c>
      <c r="H400" s="3">
        <v>1.1352337036260742</v>
      </c>
      <c r="I400" s="3">
        <v>1</v>
      </c>
      <c r="J400" s="3">
        <v>1.2506811989100819</v>
      </c>
      <c r="K400" s="3">
        <v>0.90769230769230769</v>
      </c>
      <c r="L400" s="3">
        <v>0.79956427015250542</v>
      </c>
      <c r="M400" s="3">
        <v>1</v>
      </c>
    </row>
    <row r="401" spans="3:13">
      <c r="C401" s="1">
        <v>368</v>
      </c>
      <c r="D401" s="3">
        <v>368</v>
      </c>
      <c r="E401" s="3">
        <v>0.80174291938997821</v>
      </c>
      <c r="F401" s="3">
        <v>237</v>
      </c>
      <c r="G401" s="3">
        <v>208.45315904139431</v>
      </c>
      <c r="H401" s="3">
        <v>1.1369460702341136</v>
      </c>
      <c r="I401" s="3">
        <v>1</v>
      </c>
      <c r="J401" s="3">
        <v>1.2472826086956521</v>
      </c>
      <c r="K401" s="3">
        <v>0.91153846153846152</v>
      </c>
      <c r="L401" s="3">
        <v>0.80174291938997821</v>
      </c>
      <c r="M401" s="3">
        <v>1</v>
      </c>
    </row>
    <row r="402" spans="3:13">
      <c r="C402" s="1">
        <v>369</v>
      </c>
      <c r="D402" s="3">
        <v>369</v>
      </c>
      <c r="E402" s="3">
        <v>0.80392156862745101</v>
      </c>
      <c r="F402" s="3">
        <v>237</v>
      </c>
      <c r="G402" s="3">
        <v>209.01960784313724</v>
      </c>
      <c r="H402" s="3">
        <v>1.1338649155722327</v>
      </c>
      <c r="I402" s="3">
        <v>1</v>
      </c>
      <c r="J402" s="3">
        <v>1.2439024390243902</v>
      </c>
      <c r="K402" s="3">
        <v>0.91153846153846152</v>
      </c>
      <c r="L402" s="3">
        <v>0.80392156862745101</v>
      </c>
      <c r="M402" s="3">
        <v>1</v>
      </c>
    </row>
    <row r="403" spans="3:13">
      <c r="C403" s="1">
        <v>370</v>
      </c>
      <c r="D403" s="3">
        <v>370</v>
      </c>
      <c r="E403" s="3">
        <v>0.8061002178649237</v>
      </c>
      <c r="F403" s="3">
        <v>237</v>
      </c>
      <c r="G403" s="3">
        <v>209.58605664488016</v>
      </c>
      <c r="H403" s="3">
        <v>1.1308004158004159</v>
      </c>
      <c r="I403" s="3">
        <v>1</v>
      </c>
      <c r="J403" s="3">
        <v>1.2405405405405405</v>
      </c>
      <c r="K403" s="3">
        <v>0.91153846153846152</v>
      </c>
      <c r="L403" s="3">
        <v>0.8061002178649237</v>
      </c>
      <c r="M403" s="3">
        <v>1</v>
      </c>
    </row>
    <row r="404" spans="3:13">
      <c r="C404" s="1">
        <v>371</v>
      </c>
      <c r="D404" s="3">
        <v>371</v>
      </c>
      <c r="E404" s="3">
        <v>0.80827886710239649</v>
      </c>
      <c r="F404" s="3">
        <v>237</v>
      </c>
      <c r="G404" s="3">
        <v>210.15250544662308</v>
      </c>
      <c r="H404" s="3">
        <v>1.1277524362430023</v>
      </c>
      <c r="I404" s="3">
        <v>1</v>
      </c>
      <c r="J404" s="3">
        <v>1.2371967654986524</v>
      </c>
      <c r="K404" s="3">
        <v>0.91153846153846152</v>
      </c>
      <c r="L404" s="3">
        <v>0.80827886710239649</v>
      </c>
      <c r="M404" s="3">
        <v>1</v>
      </c>
    </row>
    <row r="405" spans="3:13">
      <c r="C405" s="1">
        <v>372</v>
      </c>
      <c r="D405" s="3">
        <v>372</v>
      </c>
      <c r="E405" s="3">
        <v>0.81045751633986929</v>
      </c>
      <c r="F405" s="3">
        <v>237</v>
      </c>
      <c r="G405" s="3">
        <v>210.718954248366</v>
      </c>
      <c r="H405" s="3">
        <v>1.1247208436724565</v>
      </c>
      <c r="I405" s="3">
        <v>1</v>
      </c>
      <c r="J405" s="3">
        <v>1.2338709677419355</v>
      </c>
      <c r="K405" s="3">
        <v>0.91153846153846152</v>
      </c>
      <c r="L405" s="3">
        <v>0.81045751633986929</v>
      </c>
      <c r="M405" s="3">
        <v>1</v>
      </c>
    </row>
    <row r="406" spans="3:13">
      <c r="C406" s="1">
        <v>373</v>
      </c>
      <c r="D406" s="3">
        <v>373</v>
      </c>
      <c r="E406" s="3">
        <v>0.81263616557734208</v>
      </c>
      <c r="F406" s="3">
        <v>237</v>
      </c>
      <c r="G406" s="3">
        <v>211.28540305010893</v>
      </c>
      <c r="H406" s="3">
        <v>1.1217055062899566</v>
      </c>
      <c r="I406" s="3">
        <v>1</v>
      </c>
      <c r="J406" s="3">
        <v>1.2305630026809651</v>
      </c>
      <c r="K406" s="3">
        <v>0.91153846153846152</v>
      </c>
      <c r="L406" s="3">
        <v>0.81263616557734208</v>
      </c>
      <c r="M406" s="3">
        <v>1</v>
      </c>
    </row>
    <row r="407" spans="3:13">
      <c r="C407" s="1">
        <v>374</v>
      </c>
      <c r="D407" s="3">
        <v>374</v>
      </c>
      <c r="E407" s="3">
        <v>0.81481481481481477</v>
      </c>
      <c r="F407" s="3">
        <v>237</v>
      </c>
      <c r="G407" s="3">
        <v>211.85185185185182</v>
      </c>
      <c r="H407" s="3">
        <v>1.1187062937062937</v>
      </c>
      <c r="I407" s="3">
        <v>1</v>
      </c>
      <c r="J407" s="3">
        <v>1.2272727272727273</v>
      </c>
      <c r="K407" s="3">
        <v>0.91153846153846152</v>
      </c>
      <c r="L407" s="3">
        <v>0.81481481481481477</v>
      </c>
      <c r="M407" s="3">
        <v>1</v>
      </c>
    </row>
    <row r="408" spans="3:13">
      <c r="C408" s="1">
        <v>375</v>
      </c>
      <c r="D408" s="3">
        <v>375</v>
      </c>
      <c r="E408" s="3">
        <v>0.81699346405228757</v>
      </c>
      <c r="F408" s="3">
        <v>237</v>
      </c>
      <c r="G408" s="3">
        <v>212.41830065359474</v>
      </c>
      <c r="H408" s="3">
        <v>1.1157230769230768</v>
      </c>
      <c r="I408" s="3">
        <v>1</v>
      </c>
      <c r="J408" s="3">
        <v>1.224</v>
      </c>
      <c r="K408" s="3">
        <v>0.91153846153846152</v>
      </c>
      <c r="L408" s="3">
        <v>0.81699346405228757</v>
      </c>
      <c r="M408" s="3">
        <v>1</v>
      </c>
    </row>
    <row r="409" spans="3:13">
      <c r="C409" s="1">
        <v>376</v>
      </c>
      <c r="D409" s="3">
        <v>376</v>
      </c>
      <c r="E409" s="3">
        <v>0.81917211328976036</v>
      </c>
      <c r="F409" s="3">
        <v>237</v>
      </c>
      <c r="G409" s="3">
        <v>212.98474945533766</v>
      </c>
      <c r="H409" s="3">
        <v>1.1127557283142389</v>
      </c>
      <c r="I409" s="3">
        <v>1</v>
      </c>
      <c r="J409" s="3">
        <v>1.2207446808510638</v>
      </c>
      <c r="K409" s="3">
        <v>0.91153846153846152</v>
      </c>
      <c r="L409" s="3">
        <v>0.81917211328976036</v>
      </c>
      <c r="M409" s="3">
        <v>1</v>
      </c>
    </row>
    <row r="410" spans="3:13">
      <c r="C410" s="1">
        <v>377</v>
      </c>
      <c r="D410" s="3">
        <v>377</v>
      </c>
      <c r="E410" s="3">
        <v>0.82135076252723316</v>
      </c>
      <c r="F410" s="3">
        <v>237</v>
      </c>
      <c r="G410" s="3">
        <v>213.55119825708059</v>
      </c>
      <c r="H410" s="3">
        <v>1.1098041216078351</v>
      </c>
      <c r="I410" s="3">
        <v>1</v>
      </c>
      <c r="J410" s="3">
        <v>1.2175066312997347</v>
      </c>
      <c r="K410" s="3">
        <v>0.91153846153846152</v>
      </c>
      <c r="L410" s="3">
        <v>0.82135076252723316</v>
      </c>
      <c r="M410" s="3">
        <v>1</v>
      </c>
    </row>
    <row r="411" spans="3:13">
      <c r="C411" s="1">
        <v>378</v>
      </c>
      <c r="D411" s="3">
        <v>378</v>
      </c>
      <c r="E411" s="3">
        <v>0.82352941176470584</v>
      </c>
      <c r="F411" s="3">
        <v>237</v>
      </c>
      <c r="G411" s="3">
        <v>214.11764705882351</v>
      </c>
      <c r="H411" s="3">
        <v>1.1068681318681319</v>
      </c>
      <c r="I411" s="3">
        <v>1</v>
      </c>
      <c r="J411" s="3">
        <v>1.2142857142857144</v>
      </c>
      <c r="K411" s="3">
        <v>0.91153846153846152</v>
      </c>
      <c r="L411" s="3">
        <v>0.82352941176470584</v>
      </c>
      <c r="M411" s="3">
        <v>1</v>
      </c>
    </row>
    <row r="412" spans="3:13">
      <c r="C412" s="1">
        <v>379</v>
      </c>
      <c r="D412" s="3">
        <v>379</v>
      </c>
      <c r="E412" s="3">
        <v>0.82570806100217864</v>
      </c>
      <c r="F412" s="3">
        <v>237</v>
      </c>
      <c r="G412" s="3">
        <v>214.68409586056643</v>
      </c>
      <c r="H412" s="3">
        <v>1.1039476354779785</v>
      </c>
      <c r="I412" s="3">
        <v>1</v>
      </c>
      <c r="J412" s="3">
        <v>1.2110817941952507</v>
      </c>
      <c r="K412" s="3">
        <v>0.91153846153846152</v>
      </c>
      <c r="L412" s="3">
        <v>0.82570806100217864</v>
      </c>
      <c r="M412" s="3">
        <v>1</v>
      </c>
    </row>
    <row r="413" spans="3:13">
      <c r="C413" s="1">
        <v>380</v>
      </c>
      <c r="D413" s="3">
        <v>380</v>
      </c>
      <c r="E413" s="3">
        <v>0.82788671023965144</v>
      </c>
      <c r="F413" s="3">
        <v>237</v>
      </c>
      <c r="G413" s="3">
        <v>215.25054466230935</v>
      </c>
      <c r="H413" s="3">
        <v>1.1010425101214574</v>
      </c>
      <c r="I413" s="3">
        <v>1</v>
      </c>
      <c r="J413" s="3">
        <v>1.2078947368421051</v>
      </c>
      <c r="K413" s="3">
        <v>0.91153846153846152</v>
      </c>
      <c r="L413" s="3">
        <v>0.82788671023965144</v>
      </c>
      <c r="M413" s="3">
        <v>1</v>
      </c>
    </row>
    <row r="414" spans="3:13">
      <c r="C414" s="1">
        <v>381</v>
      </c>
      <c r="D414" s="3">
        <v>381</v>
      </c>
      <c r="E414" s="3">
        <v>0.83006535947712423</v>
      </c>
      <c r="F414" s="3">
        <v>238</v>
      </c>
      <c r="G414" s="3">
        <v>215.81699346405227</v>
      </c>
      <c r="H414" s="3">
        <v>1.1027861901877649</v>
      </c>
      <c r="I414" s="3">
        <v>1</v>
      </c>
      <c r="J414" s="3">
        <v>1.2047244094488188</v>
      </c>
      <c r="K414" s="3">
        <v>0.91538461538461535</v>
      </c>
      <c r="L414" s="3">
        <v>0.83006535947712423</v>
      </c>
      <c r="M414" s="3">
        <v>1</v>
      </c>
    </row>
    <row r="415" spans="3:13">
      <c r="C415" s="1">
        <v>382</v>
      </c>
      <c r="D415" s="3">
        <v>382</v>
      </c>
      <c r="E415" s="3">
        <v>0.83224400871459692</v>
      </c>
      <c r="F415" s="3">
        <v>239</v>
      </c>
      <c r="G415" s="3">
        <v>216.3834422657952</v>
      </c>
      <c r="H415" s="3">
        <v>1.1045207410390656</v>
      </c>
      <c r="I415" s="3">
        <v>1</v>
      </c>
      <c r="J415" s="3">
        <v>1.2015706806282722</v>
      </c>
      <c r="K415" s="3">
        <v>0.91923076923076918</v>
      </c>
      <c r="L415" s="3">
        <v>0.83224400871459692</v>
      </c>
      <c r="M415" s="3">
        <v>1</v>
      </c>
    </row>
    <row r="416" spans="3:13">
      <c r="C416" s="1">
        <v>383</v>
      </c>
      <c r="D416" s="3">
        <v>383</v>
      </c>
      <c r="E416" s="3">
        <v>0.83442265795206971</v>
      </c>
      <c r="F416" s="3">
        <v>239</v>
      </c>
      <c r="G416" s="3">
        <v>216.94989106753812</v>
      </c>
      <c r="H416" s="3">
        <v>1.1016368748744727</v>
      </c>
      <c r="I416" s="3">
        <v>1</v>
      </c>
      <c r="J416" s="3">
        <v>1.1984334203655354</v>
      </c>
      <c r="K416" s="3">
        <v>0.91923076923076918</v>
      </c>
      <c r="L416" s="3">
        <v>0.83442265795206971</v>
      </c>
      <c r="M416" s="3">
        <v>1</v>
      </c>
    </row>
    <row r="417" spans="3:13">
      <c r="C417" s="1">
        <v>384</v>
      </c>
      <c r="D417" s="3">
        <v>384</v>
      </c>
      <c r="E417" s="3">
        <v>0.83660130718954251</v>
      </c>
      <c r="F417" s="3">
        <v>239</v>
      </c>
      <c r="G417" s="3">
        <v>217.51633986928101</v>
      </c>
      <c r="H417" s="3">
        <v>1.0987680288461537</v>
      </c>
      <c r="I417" s="3">
        <v>1</v>
      </c>
      <c r="J417" s="3">
        <v>1.1953125</v>
      </c>
      <c r="K417" s="3">
        <v>0.91923076923076918</v>
      </c>
      <c r="L417" s="3">
        <v>0.83660130718954251</v>
      </c>
      <c r="M417" s="3">
        <v>1</v>
      </c>
    </row>
    <row r="418" spans="3:13">
      <c r="C418" s="1">
        <v>385</v>
      </c>
      <c r="D418" s="3">
        <v>385</v>
      </c>
      <c r="E418" s="3">
        <v>0.83877995642701531</v>
      </c>
      <c r="F418" s="3">
        <v>239</v>
      </c>
      <c r="G418" s="3">
        <v>218.08278867102393</v>
      </c>
      <c r="H418" s="3">
        <v>1.0959140859140857</v>
      </c>
      <c r="I418" s="3">
        <v>1</v>
      </c>
      <c r="J418" s="3">
        <v>1.192207792207792</v>
      </c>
      <c r="K418" s="3">
        <v>0.91923076923076918</v>
      </c>
      <c r="L418" s="3">
        <v>0.83877995642701531</v>
      </c>
      <c r="M418" s="3">
        <v>1</v>
      </c>
    </row>
    <row r="419" spans="3:13">
      <c r="C419" s="1">
        <v>386</v>
      </c>
      <c r="D419" s="3">
        <v>386</v>
      </c>
      <c r="E419" s="3">
        <v>0.84095860566448799</v>
      </c>
      <c r="F419" s="3">
        <v>239</v>
      </c>
      <c r="G419" s="3">
        <v>218.64923747276686</v>
      </c>
      <c r="H419" s="3">
        <v>1.093074930251096</v>
      </c>
      <c r="I419" s="3">
        <v>1</v>
      </c>
      <c r="J419" s="3">
        <v>1.189119170984456</v>
      </c>
      <c r="K419" s="3">
        <v>0.91923076923076918</v>
      </c>
      <c r="L419" s="3">
        <v>0.84095860566448799</v>
      </c>
      <c r="M419" s="3">
        <v>1</v>
      </c>
    </row>
    <row r="420" spans="3:13">
      <c r="C420" s="1">
        <v>387</v>
      </c>
      <c r="D420" s="3">
        <v>387</v>
      </c>
      <c r="E420" s="3">
        <v>0.84313725490196079</v>
      </c>
      <c r="F420" s="3">
        <v>239</v>
      </c>
      <c r="G420" s="3">
        <v>219.21568627450978</v>
      </c>
      <c r="H420" s="3">
        <v>1.0902504472271914</v>
      </c>
      <c r="I420" s="3">
        <v>1</v>
      </c>
      <c r="J420" s="3">
        <v>1.1860465116279069</v>
      </c>
      <c r="K420" s="3">
        <v>0.91923076923076918</v>
      </c>
      <c r="L420" s="3">
        <v>0.84313725490196079</v>
      </c>
      <c r="M420" s="3">
        <v>1</v>
      </c>
    </row>
    <row r="421" spans="3:13">
      <c r="C421" s="1">
        <v>388</v>
      </c>
      <c r="D421" s="3">
        <v>388</v>
      </c>
      <c r="E421" s="3">
        <v>0.84531590413943358</v>
      </c>
      <c r="F421" s="3">
        <v>240</v>
      </c>
      <c r="G421" s="3">
        <v>219.7821350762527</v>
      </c>
      <c r="H421" s="3">
        <v>1.0919904837430612</v>
      </c>
      <c r="I421" s="3">
        <v>1</v>
      </c>
      <c r="J421" s="3">
        <v>1.1829896907216495</v>
      </c>
      <c r="K421" s="3">
        <v>0.92307692307692313</v>
      </c>
      <c r="L421" s="3">
        <v>0.84531590413943358</v>
      </c>
      <c r="M421" s="3">
        <v>1</v>
      </c>
    </row>
    <row r="422" spans="3:13">
      <c r="C422" s="1">
        <v>389</v>
      </c>
      <c r="D422" s="3">
        <v>389</v>
      </c>
      <c r="E422" s="3">
        <v>0.84749455337690627</v>
      </c>
      <c r="F422" s="3">
        <v>240</v>
      </c>
      <c r="G422" s="3">
        <v>220.34858387799562</v>
      </c>
      <c r="H422" s="3">
        <v>1.089183310263002</v>
      </c>
      <c r="I422" s="3">
        <v>1</v>
      </c>
      <c r="J422" s="3">
        <v>1.1799485861182519</v>
      </c>
      <c r="K422" s="3">
        <v>0.92307692307692313</v>
      </c>
      <c r="L422" s="3">
        <v>0.84749455337690627</v>
      </c>
      <c r="M422" s="3">
        <v>1</v>
      </c>
    </row>
    <row r="423" spans="3:13">
      <c r="C423" s="1">
        <v>390</v>
      </c>
      <c r="D423" s="3">
        <v>390</v>
      </c>
      <c r="E423" s="3">
        <v>0.84967320261437906</v>
      </c>
      <c r="F423" s="3">
        <v>241</v>
      </c>
      <c r="G423" s="3">
        <v>220.91503267973854</v>
      </c>
      <c r="H423" s="3">
        <v>1.0909171597633136</v>
      </c>
      <c r="I423" s="3">
        <v>1</v>
      </c>
      <c r="J423" s="3">
        <v>1.176923076923077</v>
      </c>
      <c r="K423" s="3">
        <v>0.92692307692307696</v>
      </c>
      <c r="L423" s="3">
        <v>0.84967320261437906</v>
      </c>
      <c r="M423" s="3">
        <v>1</v>
      </c>
    </row>
    <row r="424" spans="3:13">
      <c r="C424" s="1">
        <v>391</v>
      </c>
      <c r="D424" s="3">
        <v>391</v>
      </c>
      <c r="E424" s="3">
        <v>0.85185185185185186</v>
      </c>
      <c r="F424" s="3">
        <v>242</v>
      </c>
      <c r="G424" s="3">
        <v>221.48148148148147</v>
      </c>
      <c r="H424" s="3">
        <v>1.0926421404682274</v>
      </c>
      <c r="I424" s="3">
        <v>1</v>
      </c>
      <c r="J424" s="3">
        <v>1.1739130434782608</v>
      </c>
      <c r="K424" s="3">
        <v>0.93076923076923079</v>
      </c>
      <c r="L424" s="3">
        <v>0.85185185185185186</v>
      </c>
      <c r="M424" s="3">
        <v>1</v>
      </c>
    </row>
    <row r="425" spans="3:13">
      <c r="C425" s="1">
        <v>392</v>
      </c>
      <c r="D425" s="3">
        <v>392</v>
      </c>
      <c r="E425" s="3">
        <v>0.85403050108932466</v>
      </c>
      <c r="F425" s="3">
        <v>242</v>
      </c>
      <c r="G425" s="3">
        <v>222.04793028322439</v>
      </c>
      <c r="H425" s="3">
        <v>1.0898547880690737</v>
      </c>
      <c r="I425" s="3">
        <v>1</v>
      </c>
      <c r="J425" s="3">
        <v>1.1709183673469388</v>
      </c>
      <c r="K425" s="3">
        <v>0.93076923076923079</v>
      </c>
      <c r="L425" s="3">
        <v>0.85403050108932466</v>
      </c>
      <c r="M425" s="3">
        <v>1</v>
      </c>
    </row>
    <row r="426" spans="3:13">
      <c r="C426" s="1">
        <v>393</v>
      </c>
      <c r="D426" s="3">
        <v>393</v>
      </c>
      <c r="E426" s="3">
        <v>0.85620915032679734</v>
      </c>
      <c r="F426" s="3">
        <v>242</v>
      </c>
      <c r="G426" s="3">
        <v>222.61437908496731</v>
      </c>
      <c r="H426" s="3">
        <v>1.0870816206694069</v>
      </c>
      <c r="I426" s="3">
        <v>1</v>
      </c>
      <c r="J426" s="3">
        <v>1.16793893129771</v>
      </c>
      <c r="K426" s="3">
        <v>0.93076923076923079</v>
      </c>
      <c r="L426" s="3">
        <v>0.85620915032679734</v>
      </c>
      <c r="M426" s="3">
        <v>1</v>
      </c>
    </row>
    <row r="427" spans="3:13">
      <c r="C427" s="1">
        <v>394</v>
      </c>
      <c r="D427" s="3">
        <v>394</v>
      </c>
      <c r="E427" s="3">
        <v>0.85838779956427014</v>
      </c>
      <c r="F427" s="3">
        <v>242</v>
      </c>
      <c r="G427" s="3">
        <v>223.18082788671023</v>
      </c>
      <c r="H427" s="3">
        <v>1.0843225302616166</v>
      </c>
      <c r="I427" s="3">
        <v>1</v>
      </c>
      <c r="J427" s="3">
        <v>1.1649746192893402</v>
      </c>
      <c r="K427" s="3">
        <v>0.93076923076923079</v>
      </c>
      <c r="L427" s="3">
        <v>0.85838779956427014</v>
      </c>
      <c r="M427" s="3">
        <v>1</v>
      </c>
    </row>
    <row r="428" spans="3:13">
      <c r="C428" s="1">
        <v>395</v>
      </c>
      <c r="D428" s="3">
        <v>395</v>
      </c>
      <c r="E428" s="3">
        <v>0.86056644880174293</v>
      </c>
      <c r="F428" s="3">
        <v>242</v>
      </c>
      <c r="G428" s="3">
        <v>223.74727668845313</v>
      </c>
      <c r="H428" s="3">
        <v>1.0815774099318403</v>
      </c>
      <c r="I428" s="3">
        <v>1</v>
      </c>
      <c r="J428" s="3">
        <v>1.1620253164556962</v>
      </c>
      <c r="K428" s="3">
        <v>0.93076923076923079</v>
      </c>
      <c r="L428" s="3">
        <v>0.86056644880174293</v>
      </c>
      <c r="M428" s="3">
        <v>1</v>
      </c>
    </row>
    <row r="429" spans="3:13">
      <c r="C429" s="1">
        <v>396</v>
      </c>
      <c r="D429" s="3">
        <v>396</v>
      </c>
      <c r="E429" s="3">
        <v>0.86274509803921573</v>
      </c>
      <c r="F429" s="3">
        <v>242</v>
      </c>
      <c r="G429" s="3">
        <v>224.31372549019605</v>
      </c>
      <c r="H429" s="3">
        <v>1.0788461538461538</v>
      </c>
      <c r="I429" s="3">
        <v>1</v>
      </c>
      <c r="J429" s="3">
        <v>1.1590909090909089</v>
      </c>
      <c r="K429" s="3">
        <v>0.93076923076923079</v>
      </c>
      <c r="L429" s="3">
        <v>0.86274509803921573</v>
      </c>
      <c r="M429" s="3">
        <v>1</v>
      </c>
    </row>
    <row r="430" spans="3:13">
      <c r="C430" s="1">
        <v>397</v>
      </c>
      <c r="D430" s="3">
        <v>397</v>
      </c>
      <c r="E430" s="3">
        <v>0.86492374727668841</v>
      </c>
      <c r="F430" s="3">
        <v>242</v>
      </c>
      <c r="G430" s="3">
        <v>224.88017429193897</v>
      </c>
      <c r="H430" s="3">
        <v>1.0761286572369697</v>
      </c>
      <c r="I430" s="3">
        <v>1</v>
      </c>
      <c r="J430" s="3">
        <v>1.1561712846347607</v>
      </c>
      <c r="K430" s="3">
        <v>0.93076923076923079</v>
      </c>
      <c r="L430" s="3">
        <v>0.86492374727668841</v>
      </c>
      <c r="M430" s="3">
        <v>1</v>
      </c>
    </row>
    <row r="431" spans="3:13">
      <c r="C431" s="1">
        <v>398</v>
      </c>
      <c r="D431" s="3">
        <v>398</v>
      </c>
      <c r="E431" s="3">
        <v>0.86710239651416121</v>
      </c>
      <c r="F431" s="3">
        <v>242</v>
      </c>
      <c r="G431" s="3">
        <v>225.44662309368189</v>
      </c>
      <c r="H431" s="3">
        <v>1.0734248163896405</v>
      </c>
      <c r="I431" s="3">
        <v>1</v>
      </c>
      <c r="J431" s="3">
        <v>1.1532663316582914</v>
      </c>
      <c r="K431" s="3">
        <v>0.93076923076923079</v>
      </c>
      <c r="L431" s="3">
        <v>0.86710239651416121</v>
      </c>
      <c r="M431" s="3">
        <v>1</v>
      </c>
    </row>
    <row r="432" spans="3:13">
      <c r="C432" s="1">
        <v>399</v>
      </c>
      <c r="D432" s="3">
        <v>399</v>
      </c>
      <c r="E432" s="3">
        <v>0.86928104575163401</v>
      </c>
      <c r="F432" s="3">
        <v>242</v>
      </c>
      <c r="G432" s="3">
        <v>226.01307189542482</v>
      </c>
      <c r="H432" s="3">
        <v>1.0707345286292655</v>
      </c>
      <c r="I432" s="3">
        <v>1</v>
      </c>
      <c r="J432" s="3">
        <v>1.1503759398496241</v>
      </c>
      <c r="K432" s="3">
        <v>0.93076923076923079</v>
      </c>
      <c r="L432" s="3">
        <v>0.86928104575163401</v>
      </c>
      <c r="M432" s="3">
        <v>1</v>
      </c>
    </row>
    <row r="433" spans="3:13">
      <c r="C433" s="1">
        <v>400</v>
      </c>
      <c r="D433" s="3">
        <v>400</v>
      </c>
      <c r="E433" s="3">
        <v>0.8714596949891068</v>
      </c>
      <c r="F433" s="3">
        <v>243</v>
      </c>
      <c r="G433" s="3">
        <v>226.57952069716774</v>
      </c>
      <c r="H433" s="3">
        <v>1.0724711538461538</v>
      </c>
      <c r="I433" s="3">
        <v>1</v>
      </c>
      <c r="J433" s="3">
        <v>1.1475</v>
      </c>
      <c r="K433" s="3">
        <v>0.93461538461538463</v>
      </c>
      <c r="L433" s="3">
        <v>0.8714596949891068</v>
      </c>
      <c r="M433" s="3">
        <v>1</v>
      </c>
    </row>
    <row r="434" spans="3:13">
      <c r="C434" s="1">
        <v>401</v>
      </c>
      <c r="D434" s="3">
        <v>401</v>
      </c>
      <c r="E434" s="3">
        <v>0.87363834422657949</v>
      </c>
      <c r="F434" s="3">
        <v>244</v>
      </c>
      <c r="G434" s="3">
        <v>227.14596949891066</v>
      </c>
      <c r="H434" s="3">
        <v>1.0741991175906389</v>
      </c>
      <c r="I434" s="3">
        <v>1</v>
      </c>
      <c r="J434" s="3">
        <v>1.144638403990025</v>
      </c>
      <c r="K434" s="3">
        <v>0.93846153846153846</v>
      </c>
      <c r="L434" s="3">
        <v>0.87363834422657949</v>
      </c>
      <c r="M434" s="3">
        <v>1</v>
      </c>
    </row>
    <row r="435" spans="3:13">
      <c r="C435" s="1">
        <v>402</v>
      </c>
      <c r="D435" s="3">
        <v>402</v>
      </c>
      <c r="E435" s="3">
        <v>0.87581699346405228</v>
      </c>
      <c r="F435" s="3">
        <v>244</v>
      </c>
      <c r="G435" s="3">
        <v>227.71241830065358</v>
      </c>
      <c r="H435" s="3">
        <v>1.0715269804822043</v>
      </c>
      <c r="I435" s="3">
        <v>1</v>
      </c>
      <c r="J435" s="3">
        <v>1.1417910447761195</v>
      </c>
      <c r="K435" s="3">
        <v>0.93846153846153846</v>
      </c>
      <c r="L435" s="3">
        <v>0.87581699346405228</v>
      </c>
      <c r="M435" s="3">
        <v>1</v>
      </c>
    </row>
    <row r="436" spans="3:13">
      <c r="C436" s="1">
        <v>403</v>
      </c>
      <c r="D436" s="3">
        <v>403</v>
      </c>
      <c r="E436" s="3">
        <v>0.87799564270152508</v>
      </c>
      <c r="F436" s="3">
        <v>244</v>
      </c>
      <c r="G436" s="3">
        <v>228.2788671023965</v>
      </c>
      <c r="H436" s="3">
        <v>1.0688681046001145</v>
      </c>
      <c r="I436" s="3">
        <v>1</v>
      </c>
      <c r="J436" s="3">
        <v>1.1389578163771712</v>
      </c>
      <c r="K436" s="3">
        <v>0.93846153846153846</v>
      </c>
      <c r="L436" s="3">
        <v>0.87799564270152508</v>
      </c>
      <c r="M436" s="3">
        <v>1</v>
      </c>
    </row>
    <row r="437" spans="3:13">
      <c r="C437" s="1">
        <v>404</v>
      </c>
      <c r="D437" s="3">
        <v>404</v>
      </c>
      <c r="E437" s="3">
        <v>0.88017429193899777</v>
      </c>
      <c r="F437" s="3">
        <v>244</v>
      </c>
      <c r="G437" s="3">
        <v>228.84531590413943</v>
      </c>
      <c r="H437" s="3">
        <v>1.0662223914699163</v>
      </c>
      <c r="I437" s="3">
        <v>1</v>
      </c>
      <c r="J437" s="3">
        <v>1.1361386138613863</v>
      </c>
      <c r="K437" s="3">
        <v>0.93846153846153846</v>
      </c>
      <c r="L437" s="3">
        <v>0.88017429193899777</v>
      </c>
      <c r="M437" s="3">
        <v>1</v>
      </c>
    </row>
    <row r="438" spans="3:13">
      <c r="C438" s="1">
        <v>405</v>
      </c>
      <c r="D438" s="3">
        <v>405</v>
      </c>
      <c r="E438" s="3">
        <v>0.88235294117647056</v>
      </c>
      <c r="F438" s="3">
        <v>245</v>
      </c>
      <c r="G438" s="3">
        <v>229.41176470588232</v>
      </c>
      <c r="H438" s="3">
        <v>1.0679487179487179</v>
      </c>
      <c r="I438" s="3">
        <v>1</v>
      </c>
      <c r="J438" s="3">
        <v>1.1333333333333333</v>
      </c>
      <c r="K438" s="3">
        <v>0.94230769230769229</v>
      </c>
      <c r="L438" s="3">
        <v>0.88235294117647056</v>
      </c>
      <c r="M438" s="3">
        <v>1</v>
      </c>
    </row>
    <row r="439" spans="3:13">
      <c r="C439" s="1">
        <v>406</v>
      </c>
      <c r="D439" s="3">
        <v>406</v>
      </c>
      <c r="E439" s="3">
        <v>0.88453159041394336</v>
      </c>
      <c r="F439" s="3">
        <v>245</v>
      </c>
      <c r="G439" s="3">
        <v>229.97821350762524</v>
      </c>
      <c r="H439" s="3">
        <v>1.0653183023872679</v>
      </c>
      <c r="I439" s="3">
        <v>1</v>
      </c>
      <c r="J439" s="3">
        <v>1.1305418719211822</v>
      </c>
      <c r="K439" s="3">
        <v>0.94230769230769229</v>
      </c>
      <c r="L439" s="3">
        <v>0.88453159041394336</v>
      </c>
      <c r="M439" s="3">
        <v>1</v>
      </c>
    </row>
    <row r="440" spans="3:13">
      <c r="C440" s="1">
        <v>407</v>
      </c>
      <c r="D440" s="3">
        <v>407</v>
      </c>
      <c r="E440" s="3">
        <v>0.88671023965141615</v>
      </c>
      <c r="F440" s="3">
        <v>245</v>
      </c>
      <c r="G440" s="3">
        <v>230.54466230936816</v>
      </c>
      <c r="H440" s="3">
        <v>1.0627008127008126</v>
      </c>
      <c r="I440" s="3">
        <v>1</v>
      </c>
      <c r="J440" s="3">
        <v>1.1277641277641277</v>
      </c>
      <c r="K440" s="3">
        <v>0.94230769230769229</v>
      </c>
      <c r="L440" s="3">
        <v>0.88671023965141615</v>
      </c>
      <c r="M440" s="3">
        <v>1</v>
      </c>
    </row>
    <row r="441" spans="3:13">
      <c r="C441" s="1">
        <v>408</v>
      </c>
      <c r="D441" s="3">
        <v>408</v>
      </c>
      <c r="E441" s="3">
        <v>0.88888888888888884</v>
      </c>
      <c r="F441" s="3">
        <v>245</v>
      </c>
      <c r="G441" s="3">
        <v>231.11111111111109</v>
      </c>
      <c r="H441" s="3">
        <v>1.060096153846154</v>
      </c>
      <c r="I441" s="3">
        <v>1</v>
      </c>
      <c r="J441" s="3">
        <v>1.125</v>
      </c>
      <c r="K441" s="3">
        <v>0.94230769230769229</v>
      </c>
      <c r="L441" s="3">
        <v>0.88888888888888884</v>
      </c>
      <c r="M441" s="3">
        <v>1</v>
      </c>
    </row>
    <row r="442" spans="3:13">
      <c r="C442" s="1">
        <v>409</v>
      </c>
      <c r="D442" s="3">
        <v>409</v>
      </c>
      <c r="E442" s="3">
        <v>0.89106753812636164</v>
      </c>
      <c r="F442" s="3">
        <v>245</v>
      </c>
      <c r="G442" s="3">
        <v>231.67755991285401</v>
      </c>
      <c r="H442" s="3">
        <v>1.0575042317096106</v>
      </c>
      <c r="I442" s="3">
        <v>1</v>
      </c>
      <c r="J442" s="3">
        <v>1.1222493887530562</v>
      </c>
      <c r="K442" s="3">
        <v>0.94230769230769229</v>
      </c>
      <c r="L442" s="3">
        <v>0.89106753812636164</v>
      </c>
      <c r="M442" s="3">
        <v>1</v>
      </c>
    </row>
    <row r="443" spans="3:13">
      <c r="C443" s="1">
        <v>410</v>
      </c>
      <c r="D443" s="3">
        <v>410</v>
      </c>
      <c r="E443" s="3">
        <v>0.89324618736383443</v>
      </c>
      <c r="F443" s="3">
        <v>246</v>
      </c>
      <c r="G443" s="3">
        <v>232.24400871459693</v>
      </c>
      <c r="H443" s="3">
        <v>1.0592307692307692</v>
      </c>
      <c r="I443" s="3">
        <v>1</v>
      </c>
      <c r="J443" s="3">
        <v>1.1195121951219511</v>
      </c>
      <c r="K443" s="3">
        <v>0.94615384615384612</v>
      </c>
      <c r="L443" s="3">
        <v>0.89324618736383443</v>
      </c>
      <c r="M443" s="3">
        <v>1</v>
      </c>
    </row>
    <row r="444" spans="3:13">
      <c r="C444" s="1">
        <v>411</v>
      </c>
      <c r="D444" s="3">
        <v>411</v>
      </c>
      <c r="E444" s="3">
        <v>0.89542483660130723</v>
      </c>
      <c r="F444" s="3">
        <v>246</v>
      </c>
      <c r="G444" s="3">
        <v>232.81045751633985</v>
      </c>
      <c r="H444" s="3">
        <v>1.0566535654126894</v>
      </c>
      <c r="I444" s="3">
        <v>1</v>
      </c>
      <c r="J444" s="3">
        <v>1.1167883211678831</v>
      </c>
      <c r="K444" s="3">
        <v>0.94615384615384612</v>
      </c>
      <c r="L444" s="3">
        <v>0.89542483660130723</v>
      </c>
      <c r="M444" s="3">
        <v>1</v>
      </c>
    </row>
    <row r="445" spans="3:13">
      <c r="C445" s="1">
        <v>412</v>
      </c>
      <c r="D445" s="3">
        <v>412</v>
      </c>
      <c r="E445" s="3">
        <v>0.89760348583877991</v>
      </c>
      <c r="F445" s="3">
        <v>246</v>
      </c>
      <c r="G445" s="3">
        <v>233.37690631808277</v>
      </c>
      <c r="H445" s="3">
        <v>1.0540888722927557</v>
      </c>
      <c r="I445" s="3">
        <v>1</v>
      </c>
      <c r="J445" s="3">
        <v>1.1140776699029127</v>
      </c>
      <c r="K445" s="3">
        <v>0.94615384615384612</v>
      </c>
      <c r="L445" s="3">
        <v>0.89760348583877991</v>
      </c>
      <c r="M445" s="3">
        <v>1</v>
      </c>
    </row>
    <row r="446" spans="3:13">
      <c r="C446" s="1">
        <v>413</v>
      </c>
      <c r="D446" s="3">
        <v>413</v>
      </c>
      <c r="E446" s="3">
        <v>0.89978213507625271</v>
      </c>
      <c r="F446" s="3">
        <v>246</v>
      </c>
      <c r="G446" s="3">
        <v>233.9433551198257</v>
      </c>
      <c r="H446" s="3">
        <v>1.051536598994226</v>
      </c>
      <c r="I446" s="3">
        <v>1</v>
      </c>
      <c r="J446" s="3">
        <v>1.1113801452784504</v>
      </c>
      <c r="K446" s="3">
        <v>0.94615384615384612</v>
      </c>
      <c r="L446" s="3">
        <v>0.89978213507625271</v>
      </c>
      <c r="M446" s="3">
        <v>1</v>
      </c>
    </row>
    <row r="447" spans="3:13">
      <c r="C447" s="1">
        <v>414</v>
      </c>
      <c r="D447" s="3">
        <v>414</v>
      </c>
      <c r="E447" s="3">
        <v>0.90196078431372551</v>
      </c>
      <c r="F447" s="3">
        <v>246</v>
      </c>
      <c r="G447" s="3">
        <v>234.50980392156862</v>
      </c>
      <c r="H447" s="3">
        <v>1.0489966555183945</v>
      </c>
      <c r="I447" s="3">
        <v>1</v>
      </c>
      <c r="J447" s="3">
        <v>1.1086956521739131</v>
      </c>
      <c r="K447" s="3">
        <v>0.94615384615384612</v>
      </c>
      <c r="L447" s="3">
        <v>0.90196078431372551</v>
      </c>
      <c r="M447" s="3">
        <v>1</v>
      </c>
    </row>
    <row r="448" spans="3:13">
      <c r="C448" s="1">
        <v>415</v>
      </c>
      <c r="D448" s="3">
        <v>415</v>
      </c>
      <c r="E448" s="3">
        <v>0.9041394335511983</v>
      </c>
      <c r="F448" s="3">
        <v>247</v>
      </c>
      <c r="G448" s="3">
        <v>235.07625272331151</v>
      </c>
      <c r="H448" s="3">
        <v>1.050722891566265</v>
      </c>
      <c r="I448" s="3">
        <v>1</v>
      </c>
      <c r="J448" s="3">
        <v>1.1060240963855421</v>
      </c>
      <c r="K448" s="3">
        <v>0.95</v>
      </c>
      <c r="L448" s="3">
        <v>0.9041394335511983</v>
      </c>
      <c r="M448" s="3">
        <v>1</v>
      </c>
    </row>
    <row r="449" spans="3:13">
      <c r="C449" s="1">
        <v>416</v>
      </c>
      <c r="D449" s="3">
        <v>416</v>
      </c>
      <c r="E449" s="3">
        <v>0.90631808278867099</v>
      </c>
      <c r="F449" s="3">
        <v>247</v>
      </c>
      <c r="G449" s="3">
        <v>235.64270152505443</v>
      </c>
      <c r="H449" s="3">
        <v>1.0481971153846155</v>
      </c>
      <c r="I449" s="3">
        <v>1</v>
      </c>
      <c r="J449" s="3">
        <v>1.1033653846153846</v>
      </c>
      <c r="K449" s="3">
        <v>0.95</v>
      </c>
      <c r="L449" s="3">
        <v>0.90631808278867099</v>
      </c>
      <c r="M449" s="3">
        <v>1</v>
      </c>
    </row>
    <row r="450" spans="3:13">
      <c r="C450" s="1">
        <v>417</v>
      </c>
      <c r="D450" s="3">
        <v>417</v>
      </c>
      <c r="E450" s="3">
        <v>0.90849673202614378</v>
      </c>
      <c r="F450" s="3">
        <v>248</v>
      </c>
      <c r="G450" s="3">
        <v>236.20915032679736</v>
      </c>
      <c r="H450" s="3">
        <v>1.0499169894853349</v>
      </c>
      <c r="I450" s="3">
        <v>1</v>
      </c>
      <c r="J450" s="3">
        <v>1.1007194244604317</v>
      </c>
      <c r="K450" s="3">
        <v>0.9538461538461539</v>
      </c>
      <c r="L450" s="3">
        <v>0.90849673202614378</v>
      </c>
      <c r="M450" s="3">
        <v>1</v>
      </c>
    </row>
    <row r="451" spans="3:13">
      <c r="C451" s="1">
        <v>418</v>
      </c>
      <c r="D451" s="3">
        <v>418</v>
      </c>
      <c r="E451" s="3">
        <v>0.91067538126361658</v>
      </c>
      <c r="F451" s="3">
        <v>248</v>
      </c>
      <c r="G451" s="3">
        <v>236.77559912854028</v>
      </c>
      <c r="H451" s="3">
        <v>1.0474052263525948</v>
      </c>
      <c r="I451" s="3">
        <v>1</v>
      </c>
      <c r="J451" s="3">
        <v>1.0980861244019138</v>
      </c>
      <c r="K451" s="3">
        <v>0.9538461538461539</v>
      </c>
      <c r="L451" s="3">
        <v>0.91067538126361658</v>
      </c>
      <c r="M451" s="3">
        <v>1</v>
      </c>
    </row>
    <row r="452" spans="3:13">
      <c r="C452" s="1">
        <v>419</v>
      </c>
      <c r="D452" s="3">
        <v>419</v>
      </c>
      <c r="E452" s="3">
        <v>0.91285403050108938</v>
      </c>
      <c r="F452" s="3">
        <v>248</v>
      </c>
      <c r="G452" s="3">
        <v>237.3420479302832</v>
      </c>
      <c r="H452" s="3">
        <v>1.044905452542684</v>
      </c>
      <c r="I452" s="3">
        <v>1</v>
      </c>
      <c r="J452" s="3">
        <v>1.0954653937947494</v>
      </c>
      <c r="K452" s="3">
        <v>0.9538461538461539</v>
      </c>
      <c r="L452" s="3">
        <v>0.91285403050108938</v>
      </c>
      <c r="M452" s="3">
        <v>1</v>
      </c>
    </row>
    <row r="453" spans="3:13">
      <c r="C453" s="1">
        <v>420</v>
      </c>
      <c r="D453" s="3">
        <v>420</v>
      </c>
      <c r="E453" s="3">
        <v>0.91503267973856206</v>
      </c>
      <c r="F453" s="3">
        <v>249</v>
      </c>
      <c r="G453" s="3">
        <v>237.90849673202612</v>
      </c>
      <c r="H453" s="3">
        <v>1.0466208791208793</v>
      </c>
      <c r="I453" s="3">
        <v>1</v>
      </c>
      <c r="J453" s="3">
        <v>1.092857142857143</v>
      </c>
      <c r="K453" s="3">
        <v>0.95769230769230773</v>
      </c>
      <c r="L453" s="3">
        <v>0.91503267973856206</v>
      </c>
      <c r="M453" s="3">
        <v>1</v>
      </c>
    </row>
    <row r="454" spans="3:13">
      <c r="C454" s="1">
        <v>421</v>
      </c>
      <c r="D454" s="3">
        <v>421</v>
      </c>
      <c r="E454" s="3">
        <v>0.91721132897603486</v>
      </c>
      <c r="F454" s="3">
        <v>249</v>
      </c>
      <c r="G454" s="3">
        <v>238.47494553376904</v>
      </c>
      <c r="H454" s="3">
        <v>1.0441348437785494</v>
      </c>
      <c r="I454" s="3">
        <v>1</v>
      </c>
      <c r="J454" s="3">
        <v>1.0902612826603326</v>
      </c>
      <c r="K454" s="3">
        <v>0.95769230769230773</v>
      </c>
      <c r="L454" s="3">
        <v>0.91721132897603486</v>
      </c>
      <c r="M454" s="3">
        <v>1</v>
      </c>
    </row>
    <row r="455" spans="3:13">
      <c r="C455" s="1">
        <v>422</v>
      </c>
      <c r="D455" s="3">
        <v>422</v>
      </c>
      <c r="E455" s="3">
        <v>0.91938997821350765</v>
      </c>
      <c r="F455" s="3">
        <v>250</v>
      </c>
      <c r="G455" s="3">
        <v>239.04139433551197</v>
      </c>
      <c r="H455" s="3">
        <v>1.0458439664600803</v>
      </c>
      <c r="I455" s="3">
        <v>1</v>
      </c>
      <c r="J455" s="3">
        <v>1.0876777251184835</v>
      </c>
      <c r="K455" s="3">
        <v>0.96153846153846156</v>
      </c>
      <c r="L455" s="3">
        <v>0.91938997821350765</v>
      </c>
      <c r="M455" s="3">
        <v>1</v>
      </c>
    </row>
    <row r="456" spans="3:13">
      <c r="C456" s="1">
        <v>423</v>
      </c>
      <c r="D456" s="3">
        <v>423</v>
      </c>
      <c r="E456" s="3">
        <v>0.92156862745098034</v>
      </c>
      <c r="F456" s="3">
        <v>251</v>
      </c>
      <c r="G456" s="3">
        <v>239.60784313725489</v>
      </c>
      <c r="H456" s="3">
        <v>1.0475450081833062</v>
      </c>
      <c r="I456" s="3">
        <v>1</v>
      </c>
      <c r="J456" s="3">
        <v>1.0851063829787235</v>
      </c>
      <c r="K456" s="3">
        <v>0.9653846153846154</v>
      </c>
      <c r="L456" s="3">
        <v>0.92156862745098034</v>
      </c>
      <c r="M456" s="3">
        <v>1</v>
      </c>
    </row>
    <row r="457" spans="3:13">
      <c r="C457" s="1">
        <v>424</v>
      </c>
      <c r="D457" s="3">
        <v>424</v>
      </c>
      <c r="E457" s="3">
        <v>0.92374727668845313</v>
      </c>
      <c r="F457" s="3">
        <v>252</v>
      </c>
      <c r="G457" s="3">
        <v>240.17429193899781</v>
      </c>
      <c r="H457" s="3">
        <v>1.0492380261248186</v>
      </c>
      <c r="I457" s="3">
        <v>1</v>
      </c>
      <c r="J457" s="3">
        <v>1.0825471698113207</v>
      </c>
      <c r="K457" s="3">
        <v>0.96923076923076923</v>
      </c>
      <c r="L457" s="3">
        <v>0.92374727668845313</v>
      </c>
      <c r="M457" s="3">
        <v>1</v>
      </c>
    </row>
    <row r="458" spans="3:13">
      <c r="C458" s="1">
        <v>425</v>
      </c>
      <c r="D458" s="3">
        <v>425</v>
      </c>
      <c r="E458" s="3">
        <v>0.92592592592592593</v>
      </c>
      <c r="F458" s="3">
        <v>252</v>
      </c>
      <c r="G458" s="3">
        <v>240.7407407407407</v>
      </c>
      <c r="H458" s="3">
        <v>1.0467692307692307</v>
      </c>
      <c r="I458" s="3">
        <v>1</v>
      </c>
      <c r="J458" s="3">
        <v>1.08</v>
      </c>
      <c r="K458" s="3">
        <v>0.96923076923076923</v>
      </c>
      <c r="L458" s="3">
        <v>0.92592592592592593</v>
      </c>
      <c r="M458" s="3">
        <v>1</v>
      </c>
    </row>
    <row r="459" spans="3:13">
      <c r="C459" s="1">
        <v>426</v>
      </c>
      <c r="D459" s="3">
        <v>426</v>
      </c>
      <c r="E459" s="3">
        <v>0.92810457516339873</v>
      </c>
      <c r="F459" s="3">
        <v>252</v>
      </c>
      <c r="G459" s="3">
        <v>241.30718954248363</v>
      </c>
      <c r="H459" s="3">
        <v>1.0443120260021668</v>
      </c>
      <c r="I459" s="3">
        <v>1</v>
      </c>
      <c r="J459" s="3">
        <v>1.0774647887323943</v>
      </c>
      <c r="K459" s="3">
        <v>0.96923076923076923</v>
      </c>
      <c r="L459" s="3">
        <v>0.92810457516339873</v>
      </c>
      <c r="M459" s="3">
        <v>1</v>
      </c>
    </row>
    <row r="460" spans="3:13">
      <c r="C460" s="1">
        <v>427</v>
      </c>
      <c r="D460" s="3">
        <v>427</v>
      </c>
      <c r="E460" s="3">
        <v>0.93028322440087141</v>
      </c>
      <c r="F460" s="3">
        <v>252</v>
      </c>
      <c r="G460" s="3">
        <v>241.87363834422655</v>
      </c>
      <c r="H460" s="3">
        <v>1.0418663303909206</v>
      </c>
      <c r="I460" s="3">
        <v>1</v>
      </c>
      <c r="J460" s="3">
        <v>1.0749414519906324</v>
      </c>
      <c r="K460" s="3">
        <v>0.96923076923076923</v>
      </c>
      <c r="L460" s="3">
        <v>0.93028322440087141</v>
      </c>
      <c r="M460" s="3">
        <v>1</v>
      </c>
    </row>
    <row r="461" spans="3:13">
      <c r="C461" s="1">
        <v>428</v>
      </c>
      <c r="D461" s="3">
        <v>428</v>
      </c>
      <c r="E461" s="3">
        <v>0.93246187363834421</v>
      </c>
      <c r="F461" s="3">
        <v>253</v>
      </c>
      <c r="G461" s="3">
        <v>242.44008714596947</v>
      </c>
      <c r="H461" s="3">
        <v>1.0435567936736161</v>
      </c>
      <c r="I461" s="3">
        <v>1</v>
      </c>
      <c r="J461" s="3">
        <v>1.0724299065420562</v>
      </c>
      <c r="K461" s="3">
        <v>0.97307692307692306</v>
      </c>
      <c r="L461" s="3">
        <v>0.93246187363834421</v>
      </c>
      <c r="M461" s="3">
        <v>1</v>
      </c>
    </row>
    <row r="462" spans="3:13">
      <c r="C462" s="1">
        <v>429</v>
      </c>
      <c r="D462" s="3">
        <v>429</v>
      </c>
      <c r="E462" s="3">
        <v>0.934640522875817</v>
      </c>
      <c r="F462" s="3">
        <v>253</v>
      </c>
      <c r="G462" s="3">
        <v>243.00653594771239</v>
      </c>
      <c r="H462" s="3">
        <v>1.0411242603550295</v>
      </c>
      <c r="I462" s="3">
        <v>1</v>
      </c>
      <c r="J462" s="3">
        <v>1.06993006993007</v>
      </c>
      <c r="K462" s="3">
        <v>0.97307692307692306</v>
      </c>
      <c r="L462" s="3">
        <v>0.934640522875817</v>
      </c>
      <c r="M462" s="3">
        <v>1</v>
      </c>
    </row>
    <row r="463" spans="3:13">
      <c r="C463" s="1">
        <v>430</v>
      </c>
      <c r="D463" s="3">
        <v>430</v>
      </c>
      <c r="E463" s="3">
        <v>0.9368191721132898</v>
      </c>
      <c r="F463" s="3">
        <v>254</v>
      </c>
      <c r="G463" s="3">
        <v>243.57298474945532</v>
      </c>
      <c r="H463" s="3">
        <v>1.0428085867620751</v>
      </c>
      <c r="I463" s="3">
        <v>1</v>
      </c>
      <c r="J463" s="3">
        <v>1.0674418604651161</v>
      </c>
      <c r="K463" s="3">
        <v>0.97692307692307689</v>
      </c>
      <c r="L463" s="3">
        <v>0.9368191721132898</v>
      </c>
      <c r="M463" s="3">
        <v>1</v>
      </c>
    </row>
    <row r="464" spans="3:13">
      <c r="C464" s="1">
        <v>431</v>
      </c>
      <c r="D464" s="3">
        <v>431</v>
      </c>
      <c r="E464" s="3">
        <v>0.93899782135076248</v>
      </c>
      <c r="F464" s="3">
        <v>254</v>
      </c>
      <c r="G464" s="3">
        <v>244.13943355119824</v>
      </c>
      <c r="H464" s="3">
        <v>1.0403890772800286</v>
      </c>
      <c r="I464" s="3">
        <v>1</v>
      </c>
      <c r="J464" s="3">
        <v>1.0649651972157772</v>
      </c>
      <c r="K464" s="3">
        <v>0.97692307692307689</v>
      </c>
      <c r="L464" s="3">
        <v>0.93899782135076248</v>
      </c>
      <c r="M464" s="3">
        <v>1</v>
      </c>
    </row>
    <row r="465" spans="3:13">
      <c r="C465" s="1">
        <v>432</v>
      </c>
      <c r="D465" s="3">
        <v>432</v>
      </c>
      <c r="E465" s="3">
        <v>0.94117647058823528</v>
      </c>
      <c r="F465" s="3">
        <v>254</v>
      </c>
      <c r="G465" s="3">
        <v>244.70588235294116</v>
      </c>
      <c r="H465" s="3">
        <v>1.0379807692307692</v>
      </c>
      <c r="I465" s="3">
        <v>1</v>
      </c>
      <c r="J465" s="3">
        <v>1.0625</v>
      </c>
      <c r="K465" s="3">
        <v>0.97692307692307689</v>
      </c>
      <c r="L465" s="3">
        <v>0.94117647058823528</v>
      </c>
      <c r="M465" s="3">
        <v>1</v>
      </c>
    </row>
    <row r="466" spans="3:13">
      <c r="C466" s="1">
        <v>433</v>
      </c>
      <c r="D466" s="3">
        <v>433</v>
      </c>
      <c r="E466" s="3">
        <v>0.94335511982570808</v>
      </c>
      <c r="F466" s="3">
        <v>254</v>
      </c>
      <c r="G466" s="3">
        <v>245.27233115468408</v>
      </c>
      <c r="H466" s="3">
        <v>1.0355835850062178</v>
      </c>
      <c r="I466" s="3">
        <v>1</v>
      </c>
      <c r="J466" s="3">
        <v>1.0600461893764435</v>
      </c>
      <c r="K466" s="3">
        <v>0.97692307692307689</v>
      </c>
      <c r="L466" s="3">
        <v>0.94335511982570808</v>
      </c>
      <c r="M466" s="3">
        <v>1</v>
      </c>
    </row>
    <row r="467" spans="3:13">
      <c r="C467" s="1">
        <v>434</v>
      </c>
      <c r="D467" s="3">
        <v>434</v>
      </c>
      <c r="E467" s="3">
        <v>0.94553376906318087</v>
      </c>
      <c r="F467" s="3">
        <v>254</v>
      </c>
      <c r="G467" s="3">
        <v>245.838779956427</v>
      </c>
      <c r="H467" s="3">
        <v>1.0331974477135766</v>
      </c>
      <c r="I467" s="3">
        <v>1</v>
      </c>
      <c r="J467" s="3">
        <v>1.0576036866359446</v>
      </c>
      <c r="K467" s="3">
        <v>0.97692307692307689</v>
      </c>
      <c r="L467" s="3">
        <v>0.94553376906318087</v>
      </c>
      <c r="M467" s="3">
        <v>1</v>
      </c>
    </row>
    <row r="468" spans="3:13">
      <c r="C468" s="1">
        <v>435</v>
      </c>
      <c r="D468" s="3">
        <v>435</v>
      </c>
      <c r="E468" s="3">
        <v>0.94771241830065356</v>
      </c>
      <c r="F468" s="3">
        <v>255</v>
      </c>
      <c r="G468" s="3">
        <v>246.40522875816993</v>
      </c>
      <c r="H468" s="3">
        <v>1.0348806366047745</v>
      </c>
      <c r="I468" s="3">
        <v>1</v>
      </c>
      <c r="J468" s="3">
        <v>1.0551724137931036</v>
      </c>
      <c r="K468" s="3">
        <v>0.98076923076923073</v>
      </c>
      <c r="L468" s="3">
        <v>0.94771241830065356</v>
      </c>
      <c r="M468" s="3">
        <v>1</v>
      </c>
    </row>
    <row r="469" spans="3:13">
      <c r="C469" s="1">
        <v>436</v>
      </c>
      <c r="D469" s="3">
        <v>436</v>
      </c>
      <c r="E469" s="3">
        <v>0.94989106753812635</v>
      </c>
      <c r="F469" s="3">
        <v>256</v>
      </c>
      <c r="G469" s="3">
        <v>246.97167755991282</v>
      </c>
      <c r="H469" s="3">
        <v>1.0365561044460128</v>
      </c>
      <c r="I469" s="3">
        <v>1</v>
      </c>
      <c r="J469" s="3">
        <v>1.0527522935779816</v>
      </c>
      <c r="K469" s="3">
        <v>0.98461538461538467</v>
      </c>
      <c r="L469" s="3">
        <v>0.94989106753812635</v>
      </c>
      <c r="M469" s="3">
        <v>1</v>
      </c>
    </row>
    <row r="470" spans="3:13">
      <c r="C470" s="1">
        <v>437</v>
      </c>
      <c r="D470" s="3">
        <v>437</v>
      </c>
      <c r="E470" s="3">
        <v>0.95206971677559915</v>
      </c>
      <c r="F470" s="3">
        <v>257</v>
      </c>
      <c r="G470" s="3">
        <v>247.53812636165574</v>
      </c>
      <c r="H470" s="3">
        <v>1.038223904242211</v>
      </c>
      <c r="I470" s="3">
        <v>1</v>
      </c>
      <c r="J470" s="3">
        <v>1.0503432494279177</v>
      </c>
      <c r="K470" s="3">
        <v>0.9884615384615385</v>
      </c>
      <c r="L470" s="3">
        <v>0.95206971677559915</v>
      </c>
      <c r="M470" s="3">
        <v>1</v>
      </c>
    </row>
    <row r="471" spans="3:13">
      <c r="C471" s="1">
        <v>438</v>
      </c>
      <c r="D471" s="3">
        <v>438</v>
      </c>
      <c r="E471" s="3">
        <v>0.95424836601307195</v>
      </c>
      <c r="F471" s="3">
        <v>257</v>
      </c>
      <c r="G471" s="3">
        <v>248.10457516339866</v>
      </c>
      <c r="H471" s="3">
        <v>1.0358535300316123</v>
      </c>
      <c r="I471" s="3">
        <v>1</v>
      </c>
      <c r="J471" s="3">
        <v>1.047945205479452</v>
      </c>
      <c r="K471" s="3">
        <v>0.9884615384615385</v>
      </c>
      <c r="L471" s="3">
        <v>0.95424836601307195</v>
      </c>
      <c r="M471" s="3">
        <v>1</v>
      </c>
    </row>
    <row r="472" spans="3:13">
      <c r="C472" s="1">
        <v>439</v>
      </c>
      <c r="D472" s="3">
        <v>439</v>
      </c>
      <c r="E472" s="3">
        <v>0.95642701525054463</v>
      </c>
      <c r="F472" s="3">
        <v>257</v>
      </c>
      <c r="G472" s="3">
        <v>248.67102396514159</v>
      </c>
      <c r="H472" s="3">
        <v>1.0334939547923603</v>
      </c>
      <c r="I472" s="3">
        <v>1</v>
      </c>
      <c r="J472" s="3">
        <v>1.0455580865603644</v>
      </c>
      <c r="K472" s="3">
        <v>0.9884615384615385</v>
      </c>
      <c r="L472" s="3">
        <v>0.95642701525054463</v>
      </c>
      <c r="M472" s="3">
        <v>1</v>
      </c>
    </row>
    <row r="473" spans="3:13">
      <c r="C473" s="1">
        <v>440</v>
      </c>
      <c r="D473" s="3">
        <v>440</v>
      </c>
      <c r="E473" s="3">
        <v>0.95860566448801743</v>
      </c>
      <c r="F473" s="3">
        <v>257</v>
      </c>
      <c r="G473" s="3">
        <v>249.23747276688451</v>
      </c>
      <c r="H473" s="3">
        <v>1.031145104895105</v>
      </c>
      <c r="I473" s="3">
        <v>1</v>
      </c>
      <c r="J473" s="3">
        <v>1.0431818181818182</v>
      </c>
      <c r="K473" s="3">
        <v>0.9884615384615385</v>
      </c>
      <c r="L473" s="3">
        <v>0.95860566448801743</v>
      </c>
      <c r="M473" s="3">
        <v>1</v>
      </c>
    </row>
    <row r="474" spans="3:13">
      <c r="C474" s="1">
        <v>441</v>
      </c>
      <c r="D474" s="3">
        <v>441</v>
      </c>
      <c r="E474" s="3">
        <v>0.96078431372549022</v>
      </c>
      <c r="F474" s="3">
        <v>257</v>
      </c>
      <c r="G474" s="3">
        <v>249.80392156862743</v>
      </c>
      <c r="H474" s="3">
        <v>1.0288069073783359</v>
      </c>
      <c r="I474" s="3">
        <v>1</v>
      </c>
      <c r="J474" s="3">
        <v>1.0408163265306123</v>
      </c>
      <c r="K474" s="3">
        <v>0.9884615384615385</v>
      </c>
      <c r="L474" s="3">
        <v>0.96078431372549022</v>
      </c>
      <c r="M474" s="3">
        <v>1</v>
      </c>
    </row>
    <row r="475" spans="3:13">
      <c r="C475" s="1">
        <v>442</v>
      </c>
      <c r="D475" s="3">
        <v>442</v>
      </c>
      <c r="E475" s="3">
        <v>0.96296296296296291</v>
      </c>
      <c r="F475" s="3">
        <v>257</v>
      </c>
      <c r="G475" s="3">
        <v>250.37037037037035</v>
      </c>
      <c r="H475" s="3">
        <v>1.0264792899408286</v>
      </c>
      <c r="I475" s="3">
        <v>1</v>
      </c>
      <c r="J475" s="3">
        <v>1.0384615384615385</v>
      </c>
      <c r="K475" s="3">
        <v>0.9884615384615385</v>
      </c>
      <c r="L475" s="3">
        <v>0.96296296296296291</v>
      </c>
      <c r="M475" s="3">
        <v>1</v>
      </c>
    </row>
    <row r="476" spans="3:13">
      <c r="C476" s="1">
        <v>443</v>
      </c>
      <c r="D476" s="3">
        <v>443</v>
      </c>
      <c r="E476" s="3">
        <v>0.96514161220043571</v>
      </c>
      <c r="F476" s="3">
        <v>257</v>
      </c>
      <c r="G476" s="3">
        <v>250.93681917211327</v>
      </c>
      <c r="H476" s="3">
        <v>1.0241621809341901</v>
      </c>
      <c r="I476" s="3">
        <v>1</v>
      </c>
      <c r="J476" s="3">
        <v>1.0361173814898421</v>
      </c>
      <c r="K476" s="3">
        <v>0.9884615384615385</v>
      </c>
      <c r="L476" s="3">
        <v>0.96514161220043571</v>
      </c>
      <c r="M476" s="3">
        <v>1</v>
      </c>
    </row>
    <row r="477" spans="3:13">
      <c r="C477" s="1">
        <v>444</v>
      </c>
      <c r="D477" s="3">
        <v>444</v>
      </c>
      <c r="E477" s="3">
        <v>0.9673202614379085</v>
      </c>
      <c r="F477" s="3">
        <v>257</v>
      </c>
      <c r="G477" s="3">
        <v>251.5032679738562</v>
      </c>
      <c r="H477" s="3">
        <v>1.0218555093555093</v>
      </c>
      <c r="I477" s="3">
        <v>1</v>
      </c>
      <c r="J477" s="3">
        <v>1.0337837837837838</v>
      </c>
      <c r="K477" s="3">
        <v>0.9884615384615385</v>
      </c>
      <c r="L477" s="3">
        <v>0.9673202614379085</v>
      </c>
      <c r="M477" s="3">
        <v>1</v>
      </c>
    </row>
    <row r="478" spans="3:13">
      <c r="C478" s="1">
        <v>445</v>
      </c>
      <c r="D478" s="3">
        <v>445</v>
      </c>
      <c r="E478" s="3">
        <v>0.9694989106753813</v>
      </c>
      <c r="F478" s="3">
        <v>257</v>
      </c>
      <c r="G478" s="3">
        <v>252.06971677559912</v>
      </c>
      <c r="H478" s="3">
        <v>1.0195592048401037</v>
      </c>
      <c r="I478" s="3">
        <v>1</v>
      </c>
      <c r="J478" s="3">
        <v>1.0314606741573034</v>
      </c>
      <c r="K478" s="3">
        <v>0.9884615384615385</v>
      </c>
      <c r="L478" s="3">
        <v>0.9694989106753813</v>
      </c>
      <c r="M478" s="3">
        <v>1</v>
      </c>
    </row>
    <row r="479" spans="3:13">
      <c r="C479" s="1">
        <v>446</v>
      </c>
      <c r="D479" s="3">
        <v>446</v>
      </c>
      <c r="E479" s="3">
        <v>0.97167755991285398</v>
      </c>
      <c r="F479" s="3">
        <v>257</v>
      </c>
      <c r="G479" s="3">
        <v>252.63616557734201</v>
      </c>
      <c r="H479" s="3">
        <v>1.0172731976543636</v>
      </c>
      <c r="I479" s="3">
        <v>1</v>
      </c>
      <c r="J479" s="3">
        <v>1.0291479820627802</v>
      </c>
      <c r="K479" s="3">
        <v>0.9884615384615385</v>
      </c>
      <c r="L479" s="3">
        <v>0.97167755991285398</v>
      </c>
      <c r="M479" s="3">
        <v>1</v>
      </c>
    </row>
    <row r="480" spans="3:13">
      <c r="C480" s="1">
        <v>447</v>
      </c>
      <c r="D480" s="3">
        <v>447</v>
      </c>
      <c r="E480" s="3">
        <v>0.97385620915032678</v>
      </c>
      <c r="F480" s="3">
        <v>257</v>
      </c>
      <c r="G480" s="3">
        <v>253.20261437908493</v>
      </c>
      <c r="H480" s="3">
        <v>1.0149974186886939</v>
      </c>
      <c r="I480" s="3">
        <v>1</v>
      </c>
      <c r="J480" s="3">
        <v>1.0268456375838926</v>
      </c>
      <c r="K480" s="3">
        <v>0.9884615384615385</v>
      </c>
      <c r="L480" s="3">
        <v>0.97385620915032678</v>
      </c>
      <c r="M480" s="3">
        <v>1</v>
      </c>
    </row>
    <row r="481" spans="2:13">
      <c r="C481" s="1">
        <v>448</v>
      </c>
      <c r="D481" s="3">
        <v>448</v>
      </c>
      <c r="E481" s="3">
        <v>0.97603485838779958</v>
      </c>
      <c r="F481" s="3">
        <v>257</v>
      </c>
      <c r="G481" s="3">
        <v>253.76906318082786</v>
      </c>
      <c r="H481" s="3">
        <v>1.0127317994505496</v>
      </c>
      <c r="I481" s="3">
        <v>1</v>
      </c>
      <c r="J481" s="3">
        <v>1.0245535714285714</v>
      </c>
      <c r="K481" s="3">
        <v>0.9884615384615385</v>
      </c>
      <c r="L481" s="3">
        <v>0.97603485838779958</v>
      </c>
      <c r="M481" s="3">
        <v>1</v>
      </c>
    </row>
    <row r="482" spans="2:13">
      <c r="C482" s="1">
        <v>449</v>
      </c>
      <c r="D482" s="3">
        <v>449</v>
      </c>
      <c r="E482" s="3">
        <v>0.97821350762527237</v>
      </c>
      <c r="F482" s="3">
        <v>257</v>
      </c>
      <c r="G482" s="3">
        <v>254.33551198257078</v>
      </c>
      <c r="H482" s="3">
        <v>1.0104762720575637</v>
      </c>
      <c r="I482" s="3">
        <v>1</v>
      </c>
      <c r="J482" s="3">
        <v>1.022271714922049</v>
      </c>
      <c r="K482" s="3">
        <v>0.9884615384615385</v>
      </c>
      <c r="L482" s="3">
        <v>0.97821350762527237</v>
      </c>
      <c r="M482" s="3">
        <v>1</v>
      </c>
    </row>
    <row r="483" spans="2:13">
      <c r="C483" s="1">
        <v>450</v>
      </c>
      <c r="D483" s="3">
        <v>450</v>
      </c>
      <c r="E483" s="3">
        <v>0.98039215686274506</v>
      </c>
      <c r="F483" s="3">
        <v>258</v>
      </c>
      <c r="G483" s="3">
        <v>254.9019607843137</v>
      </c>
      <c r="H483" s="3">
        <v>1.0121538461538462</v>
      </c>
      <c r="I483" s="3">
        <v>1</v>
      </c>
      <c r="J483" s="3">
        <v>1.02</v>
      </c>
      <c r="K483" s="3">
        <v>0.99230769230769234</v>
      </c>
      <c r="L483" s="3">
        <v>0.98039215686274506</v>
      </c>
      <c r="M483" s="3">
        <v>1</v>
      </c>
    </row>
    <row r="484" spans="2:13">
      <c r="C484" s="1">
        <v>451</v>
      </c>
      <c r="D484" s="3">
        <v>451</v>
      </c>
      <c r="E484" s="3">
        <v>0.98257080610021785</v>
      </c>
      <c r="F484" s="3">
        <v>259</v>
      </c>
      <c r="G484" s="3">
        <v>255.46840958605662</v>
      </c>
      <c r="H484" s="3">
        <v>1.0138239808971516</v>
      </c>
      <c r="I484" s="3">
        <v>1</v>
      </c>
      <c r="J484" s="3">
        <v>1.0177383592017739</v>
      </c>
      <c r="K484" s="3">
        <v>0.99615384615384617</v>
      </c>
      <c r="L484" s="3">
        <v>0.98257080610021785</v>
      </c>
      <c r="M484" s="3">
        <v>1</v>
      </c>
    </row>
    <row r="485" spans="2:13">
      <c r="C485" s="1">
        <v>452</v>
      </c>
      <c r="D485" s="3">
        <v>452</v>
      </c>
      <c r="E485" s="3">
        <v>0.98474945533769065</v>
      </c>
      <c r="F485" s="3">
        <v>259</v>
      </c>
      <c r="G485" s="3">
        <v>256.03485838779955</v>
      </c>
      <c r="H485" s="3">
        <v>1.0115810074880871</v>
      </c>
      <c r="I485" s="3">
        <v>1</v>
      </c>
      <c r="J485" s="3">
        <v>1.0154867256637168</v>
      </c>
      <c r="K485" s="3">
        <v>0.99615384615384617</v>
      </c>
      <c r="L485" s="3">
        <v>0.98474945533769065</v>
      </c>
      <c r="M485" s="3">
        <v>1</v>
      </c>
    </row>
    <row r="486" spans="2:13">
      <c r="C486" s="1">
        <v>453</v>
      </c>
      <c r="D486" s="3">
        <v>453</v>
      </c>
      <c r="E486" s="3">
        <v>0.98692810457516345</v>
      </c>
      <c r="F486" s="3">
        <v>259</v>
      </c>
      <c r="G486" s="3">
        <v>256.60130718954247</v>
      </c>
      <c r="H486" s="3">
        <v>1.0093479368313805</v>
      </c>
      <c r="I486" s="3">
        <v>1</v>
      </c>
      <c r="J486" s="3">
        <v>1.0132450331125826</v>
      </c>
      <c r="K486" s="3">
        <v>0.99615384615384617</v>
      </c>
      <c r="L486" s="3">
        <v>0.98692810457516345</v>
      </c>
      <c r="M486" s="3">
        <v>1</v>
      </c>
    </row>
    <row r="487" spans="2:13">
      <c r="C487" s="1">
        <v>454</v>
      </c>
      <c r="D487" s="3">
        <v>454</v>
      </c>
      <c r="E487" s="3">
        <v>0.98910675381263613</v>
      </c>
      <c r="F487" s="3">
        <v>259</v>
      </c>
      <c r="G487" s="3">
        <v>257.16775599128539</v>
      </c>
      <c r="H487" s="3">
        <v>1.0071247034903423</v>
      </c>
      <c r="I487" s="3">
        <v>1</v>
      </c>
      <c r="J487" s="3">
        <v>1.0110132158590308</v>
      </c>
      <c r="K487" s="3">
        <v>0.99615384615384617</v>
      </c>
      <c r="L487" s="3">
        <v>0.98910675381263613</v>
      </c>
      <c r="M487" s="3">
        <v>1</v>
      </c>
    </row>
    <row r="488" spans="2:13">
      <c r="C488" s="1">
        <v>455</v>
      </c>
      <c r="D488" s="3">
        <v>455</v>
      </c>
      <c r="E488" s="3">
        <v>0.99128540305010893</v>
      </c>
      <c r="F488" s="3">
        <v>259</v>
      </c>
      <c r="G488" s="3">
        <v>257.73420479302831</v>
      </c>
      <c r="H488" s="3">
        <v>1.0049112426035502</v>
      </c>
      <c r="I488" s="3">
        <v>1</v>
      </c>
      <c r="J488" s="3">
        <v>1.0087912087912088</v>
      </c>
      <c r="K488" s="3">
        <v>0.99615384615384617</v>
      </c>
      <c r="L488" s="3">
        <v>0.99128540305010893</v>
      </c>
      <c r="M488" s="3">
        <v>1</v>
      </c>
    </row>
    <row r="489" spans="2:13">
      <c r="C489" s="1">
        <v>456</v>
      </c>
      <c r="D489" s="3">
        <v>456</v>
      </c>
      <c r="E489" s="3">
        <v>0.99346405228758172</v>
      </c>
      <c r="F489" s="3">
        <v>259</v>
      </c>
      <c r="G489" s="3">
        <v>258.30065359477123</v>
      </c>
      <c r="H489" s="3">
        <v>1.0027074898785424</v>
      </c>
      <c r="I489" s="3">
        <v>1</v>
      </c>
      <c r="J489" s="3">
        <v>1.006578947368421</v>
      </c>
      <c r="K489" s="3">
        <v>0.99615384615384617</v>
      </c>
      <c r="L489" s="3">
        <v>0.99346405228758172</v>
      </c>
      <c r="M489" s="3">
        <v>1</v>
      </c>
    </row>
    <row r="490" spans="2:13">
      <c r="C490" s="1">
        <v>457</v>
      </c>
      <c r="D490" s="3">
        <v>457</v>
      </c>
      <c r="E490" s="3">
        <v>0.99564270152505452</v>
      </c>
      <c r="F490" s="3">
        <v>260</v>
      </c>
      <c r="G490" s="3">
        <v>258.86710239651416</v>
      </c>
      <c r="H490" s="3">
        <v>1.0043763676148796</v>
      </c>
      <c r="I490" s="3">
        <v>1</v>
      </c>
      <c r="J490" s="3">
        <v>1.0043763676148796</v>
      </c>
      <c r="K490" s="3">
        <v>1</v>
      </c>
      <c r="L490" s="3">
        <v>0.99564270152505452</v>
      </c>
      <c r="M490" s="3">
        <v>1</v>
      </c>
    </row>
    <row r="491" spans="2:13">
      <c r="C491" s="1">
        <v>458</v>
      </c>
      <c r="D491" s="3">
        <v>458</v>
      </c>
      <c r="E491" s="3">
        <v>0.9978213507625272</v>
      </c>
      <c r="F491" s="3">
        <v>260</v>
      </c>
      <c r="G491" s="3">
        <v>259.43355119825708</v>
      </c>
      <c r="H491" s="3">
        <v>1.0021834061135371</v>
      </c>
      <c r="I491" s="3">
        <v>1</v>
      </c>
      <c r="J491" s="3">
        <v>1.0021834061135371</v>
      </c>
      <c r="K491" s="3">
        <v>1</v>
      </c>
      <c r="L491" s="3">
        <v>0.9978213507625272</v>
      </c>
      <c r="M491" s="3">
        <v>1</v>
      </c>
    </row>
    <row r="492" spans="2:13">
      <c r="C492" s="1">
        <v>459</v>
      </c>
      <c r="D492" s="3">
        <v>459</v>
      </c>
      <c r="E492" s="3">
        <v>1</v>
      </c>
      <c r="F492" s="3">
        <v>260</v>
      </c>
      <c r="G492" s="3">
        <v>260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</row>
    <row r="494" spans="2:13" ht="18">
      <c r="B494" s="6" t="s">
        <v>1095</v>
      </c>
    </row>
    <row r="496" spans="2:13">
      <c r="C496" s="1" t="s">
        <v>1086</v>
      </c>
      <c r="D496" s="2" t="s">
        <v>1064</v>
      </c>
      <c r="E496" s="2" t="s">
        <v>1092</v>
      </c>
      <c r="F496" s="2" t="s">
        <v>1093</v>
      </c>
      <c r="G496" s="2" t="s">
        <v>1094</v>
      </c>
    </row>
    <row r="497" spans="3:7">
      <c r="C497" s="1">
        <v>0</v>
      </c>
      <c r="D497" s="3">
        <v>0</v>
      </c>
      <c r="E497" s="3">
        <v>0</v>
      </c>
      <c r="F497" s="3">
        <v>0</v>
      </c>
      <c r="G497" s="3">
        <v>1</v>
      </c>
    </row>
    <row r="498" spans="3:7">
      <c r="C498" s="1">
        <v>1</v>
      </c>
      <c r="D498" s="3">
        <v>0.15577889447236182</v>
      </c>
      <c r="E498" s="3">
        <v>0.83461538461538465</v>
      </c>
      <c r="F498" s="3">
        <v>0.15577889447236182</v>
      </c>
      <c r="G498" s="3">
        <v>1</v>
      </c>
    </row>
    <row r="499" spans="3:7">
      <c r="C499" s="1">
        <v>2</v>
      </c>
      <c r="D499" s="3">
        <v>1</v>
      </c>
      <c r="E499" s="3">
        <v>1</v>
      </c>
      <c r="F499" s="3">
        <v>1</v>
      </c>
      <c r="G499" s="3">
        <v>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2'!$B$10:$B$10" display="Best Pruned Tree Rules (Using Validation Data)" xr:uid="{2797BA4D-446C-4CD4-9628-0B3196065631}"/>
    <hyperlink ref="D4" location="'CT_FullTree2'!$B$10:$B$10" display="Fully Grown Tree Rules (Using Training Data)" xr:uid="{B16BB8F4-64EB-4DB3-B943-61702C418D26}"/>
    <hyperlink ref="F4" location="'CT_Output2'!$B$10:$B$10" display="Inputs" xr:uid="{E748FCDD-F987-4381-AAB4-4CC98B7C9FF5}"/>
    <hyperlink ref="H4" location="'CT_Output2'!$B$77:$B$77" display="Feature Importance" xr:uid="{D2ADE26E-4888-49BA-832F-3929FCCF8B5D}"/>
    <hyperlink ref="J4" location="'CT_Stored2'!$B$10:$B$10" display="PMML Model" xr:uid="{36F2F11E-D5D1-40E0-974D-4DD6FB4C8360}"/>
    <hyperlink ref="B5" location="'CT_TestLiftChart2'!$B$10:$B$10" display="Testing: Charts" xr:uid="{E069EE0B-EEF4-4FFD-BB3F-FB0062C0DB98}"/>
    <hyperlink ref="D5" location="'CT_TestScore2'!$B$10:$B$10" display="Testing: Classification Summary" xr:uid="{39551AD2-AC06-4DE1-8975-3287BD5ECD4B}"/>
    <hyperlink ref="F5" location="'CT_TestScore2'!$B$34:$B$34" display="Testing: Classification Details" xr:uid="{59A4F655-8BCC-4398-97F7-865601D67F67}"/>
    <hyperlink ref="H5" location="'CT_TrainingLiftChart2'!$B$10:$B$10" display="Training: Charts" xr:uid="{AA743130-F919-424E-8A5D-4B9576804859}"/>
    <hyperlink ref="J5" location="'CT_TrainingScore2'!$B$10:$B$10" display="Training: Classification Summary" xr:uid="{AA01BD38-2AB6-4BB2-A4AF-B4D0AC8D45E9}"/>
    <hyperlink ref="B6" location="'CT_TrainingScore2'!$B$34:$B$34" display="Training: Classification Details" xr:uid="{6C2791F8-BCED-4836-9BE1-C86AC4A406E8}"/>
    <hyperlink ref="D6" location="'CT_ValidationLiftChart2'!$B$10:$B$10" display="Validation: Charts" xr:uid="{FE14FBBC-4CEC-49CA-B0E5-605A462AB8A9}"/>
    <hyperlink ref="F6" location="'CT_ValidationScore2'!$B$10:$B$10" display="Validation: Classification Summary" xr:uid="{A01DE8E8-3137-4E5B-A3A8-0F5BDC05EA36}"/>
    <hyperlink ref="H6" location="'CT_ValidationScore2'!$B$34:$B$34" display="Validation: Classification Details" xr:uid="{E1F3F561-0F19-489B-9E66-885828709A1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D06F-7603-4AB7-A21F-E558703897C3}">
  <dimension ref="B1:Q311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4" max="14" width="14.85546875" bestFit="1" customWidth="1"/>
  </cols>
  <sheetData>
    <row r="1" spans="2:17" ht="18">
      <c r="B1" s="5" t="s">
        <v>1096</v>
      </c>
      <c r="N1" t="s">
        <v>943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15</v>
      </c>
      <c r="P5" s="7">
        <v>36</v>
      </c>
      <c r="Q5" s="7">
        <v>63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963</v>
      </c>
    </row>
    <row r="12" spans="2:17" ht="15.75">
      <c r="C12" s="23" t="s">
        <v>1033</v>
      </c>
      <c r="D12" s="24"/>
      <c r="E12" s="25"/>
    </row>
    <row r="13" spans="2:17">
      <c r="C13" s="1" t="s">
        <v>1034</v>
      </c>
      <c r="D13" s="2" t="s">
        <v>1035</v>
      </c>
      <c r="E13" s="2" t="s">
        <v>1036</v>
      </c>
    </row>
    <row r="14" spans="2:17">
      <c r="C14" s="1">
        <v>0</v>
      </c>
      <c r="D14" s="3">
        <v>92</v>
      </c>
      <c r="E14" s="3">
        <v>31</v>
      </c>
    </row>
    <row r="15" spans="2:17">
      <c r="C15" s="1">
        <v>1</v>
      </c>
      <c r="D15" s="3">
        <v>20</v>
      </c>
      <c r="E15" s="3">
        <v>132</v>
      </c>
    </row>
    <row r="17" spans="3:6" ht="15.75">
      <c r="C17" s="23" t="s">
        <v>1037</v>
      </c>
      <c r="D17" s="24"/>
      <c r="E17" s="24"/>
      <c r="F17" s="25"/>
    </row>
    <row r="18" spans="3:6">
      <c r="C18" t="s">
        <v>1038</v>
      </c>
      <c r="D18" t="s">
        <v>1039</v>
      </c>
      <c r="E18" t="s">
        <v>1040</v>
      </c>
      <c r="F18" t="s">
        <v>1041</v>
      </c>
    </row>
    <row r="19" spans="3:6">
      <c r="C19" s="1">
        <v>0</v>
      </c>
      <c r="D19">
        <f>SUM($D$14:$E$14)</f>
        <v>123</v>
      </c>
      <c r="E19">
        <f>SUM($D$14:$E$14) - $D$14</f>
        <v>31</v>
      </c>
      <c r="F19">
        <f>IF($D$19=0,"Undefined",$E$19*100 / $D$19)</f>
        <v>25.203252032520325</v>
      </c>
    </row>
    <row r="20" spans="3:6">
      <c r="C20" s="1">
        <v>1</v>
      </c>
      <c r="D20">
        <f>SUM($D$15:$E$15)</f>
        <v>152</v>
      </c>
      <c r="E20">
        <f>SUM($D$15:$E$15) - $E$15</f>
        <v>20</v>
      </c>
      <c r="F20">
        <f>IF($D$20=0,"Undefined",$E$20*100 / $D$20)</f>
        <v>13.157894736842104</v>
      </c>
    </row>
    <row r="21" spans="3:6">
      <c r="C21" s="1" t="s">
        <v>1042</v>
      </c>
      <c r="D21">
        <f>SUM($D$19:$D$20)</f>
        <v>275</v>
      </c>
      <c r="E21">
        <f>SUM($E$19:$E$20)</f>
        <v>51</v>
      </c>
      <c r="F21">
        <f>IF($D$21=0,"Undefined",$E$21*100 / $D$21)</f>
        <v>18.545454545454547</v>
      </c>
    </row>
    <row r="23" spans="3:6" ht="15.75">
      <c r="C23" s="23" t="s">
        <v>1043</v>
      </c>
      <c r="D23" s="25"/>
    </row>
    <row r="24" spans="3:6">
      <c r="C24" t="s">
        <v>1044</v>
      </c>
      <c r="D24" t="s">
        <v>1045</v>
      </c>
    </row>
    <row r="25" spans="3:6">
      <c r="C25" t="s">
        <v>1046</v>
      </c>
      <c r="D25">
        <v>224</v>
      </c>
    </row>
    <row r="26" spans="3:6">
      <c r="C26" t="s">
        <v>1047</v>
      </c>
      <c r="D26">
        <v>81.454545454545453</v>
      </c>
    </row>
    <row r="27" spans="3:6">
      <c r="C27" t="s">
        <v>1048</v>
      </c>
      <c r="D27">
        <v>0.74796747967479671</v>
      </c>
    </row>
    <row r="28" spans="3:6">
      <c r="C28" t="s">
        <v>1049</v>
      </c>
      <c r="D28">
        <v>0.86842105263157898</v>
      </c>
    </row>
    <row r="29" spans="3:6">
      <c r="C29" t="s">
        <v>1050</v>
      </c>
      <c r="D29">
        <v>0.80981595092024539</v>
      </c>
    </row>
    <row r="30" spans="3:6">
      <c r="C30" t="s">
        <v>1051</v>
      </c>
      <c r="D30">
        <v>0.83809523809523812</v>
      </c>
    </row>
    <row r="31" spans="3:6">
      <c r="C31" t="s">
        <v>996</v>
      </c>
      <c r="D31">
        <v>1</v>
      </c>
    </row>
    <row r="32" spans="3:6">
      <c r="C32" t="s">
        <v>997</v>
      </c>
      <c r="D32">
        <v>0.222</v>
      </c>
    </row>
    <row r="34" spans="2:7" ht="18">
      <c r="B34" s="6" t="s">
        <v>964</v>
      </c>
    </row>
    <row r="36" spans="2:7">
      <c r="C36" s="1" t="s">
        <v>0</v>
      </c>
      <c r="D36" s="2" t="s">
        <v>7</v>
      </c>
      <c r="E36" s="2" t="s">
        <v>1052</v>
      </c>
      <c r="F36" s="2" t="s">
        <v>1053</v>
      </c>
      <c r="G36" s="2" t="s">
        <v>1054</v>
      </c>
    </row>
    <row r="37" spans="2:7">
      <c r="C37" s="1" t="s">
        <v>646</v>
      </c>
      <c r="D37" s="3">
        <v>1</v>
      </c>
      <c r="E37" s="3">
        <v>1</v>
      </c>
      <c r="F37" s="3">
        <v>0.125</v>
      </c>
      <c r="G37" s="3">
        <v>0.875</v>
      </c>
    </row>
    <row r="38" spans="2:7">
      <c r="C38" s="1" t="s">
        <v>911</v>
      </c>
      <c r="D38" s="3">
        <v>1</v>
      </c>
      <c r="E38" s="3">
        <v>1</v>
      </c>
      <c r="F38" s="3">
        <v>0.125</v>
      </c>
      <c r="G38" s="3">
        <v>0.875</v>
      </c>
    </row>
    <row r="39" spans="2:7">
      <c r="C39" s="11" t="s">
        <v>907</v>
      </c>
      <c r="D39" s="10">
        <v>0</v>
      </c>
      <c r="E39" s="10">
        <v>1</v>
      </c>
      <c r="F39" s="10">
        <v>0.125</v>
      </c>
      <c r="G39" s="10">
        <v>0.875</v>
      </c>
    </row>
    <row r="40" spans="2:7">
      <c r="C40" s="1" t="s">
        <v>181</v>
      </c>
      <c r="D40" s="3">
        <v>0</v>
      </c>
      <c r="E40" s="3">
        <v>0</v>
      </c>
      <c r="F40" s="3">
        <v>0.79620853080568721</v>
      </c>
      <c r="G40" s="3">
        <v>0.20379146919431276</v>
      </c>
    </row>
    <row r="41" spans="2:7">
      <c r="C41" s="1" t="s">
        <v>741</v>
      </c>
      <c r="D41" s="3">
        <v>0</v>
      </c>
      <c r="E41" s="3">
        <v>0</v>
      </c>
      <c r="F41" s="3">
        <v>0.79620853080568721</v>
      </c>
      <c r="G41" s="3">
        <v>0.20379146919431276</v>
      </c>
    </row>
    <row r="42" spans="2:7">
      <c r="C42" s="11" t="s">
        <v>812</v>
      </c>
      <c r="D42" s="10">
        <v>0</v>
      </c>
      <c r="E42" s="10">
        <v>1</v>
      </c>
      <c r="F42" s="10">
        <v>0.125</v>
      </c>
      <c r="G42" s="10">
        <v>0.875</v>
      </c>
    </row>
    <row r="43" spans="2:7">
      <c r="C43" s="1" t="s">
        <v>353</v>
      </c>
      <c r="D43" s="3">
        <v>1</v>
      </c>
      <c r="E43" s="3">
        <v>1</v>
      </c>
      <c r="F43" s="3">
        <v>0.125</v>
      </c>
      <c r="G43" s="3">
        <v>0.875</v>
      </c>
    </row>
    <row r="44" spans="2:7">
      <c r="C44" s="1" t="s">
        <v>393</v>
      </c>
      <c r="D44" s="3">
        <v>1</v>
      </c>
      <c r="E44" s="3">
        <v>1</v>
      </c>
      <c r="F44" s="3">
        <v>0.125</v>
      </c>
      <c r="G44" s="3">
        <v>0.875</v>
      </c>
    </row>
    <row r="45" spans="2:7">
      <c r="C45" s="1" t="s">
        <v>128</v>
      </c>
      <c r="D45" s="3">
        <v>1</v>
      </c>
      <c r="E45" s="3">
        <v>1</v>
      </c>
      <c r="F45" s="3">
        <v>0.125</v>
      </c>
      <c r="G45" s="3">
        <v>0.875</v>
      </c>
    </row>
    <row r="46" spans="2:7">
      <c r="C46" s="11" t="s">
        <v>857</v>
      </c>
      <c r="D46" s="10">
        <v>0</v>
      </c>
      <c r="E46" s="10">
        <v>1</v>
      </c>
      <c r="F46" s="10">
        <v>0.125</v>
      </c>
      <c r="G46" s="10">
        <v>0.875</v>
      </c>
    </row>
    <row r="47" spans="2:7">
      <c r="C47" s="1" t="s">
        <v>461</v>
      </c>
      <c r="D47" s="3">
        <v>1</v>
      </c>
      <c r="E47" s="3">
        <v>1</v>
      </c>
      <c r="F47" s="3">
        <v>0.125</v>
      </c>
      <c r="G47" s="3">
        <v>0.875</v>
      </c>
    </row>
    <row r="48" spans="2:7">
      <c r="C48" s="11" t="s">
        <v>730</v>
      </c>
      <c r="D48" s="10">
        <v>1</v>
      </c>
      <c r="E48" s="10">
        <v>0</v>
      </c>
      <c r="F48" s="10">
        <v>0.79620853080568721</v>
      </c>
      <c r="G48" s="10">
        <v>0.20379146919431276</v>
      </c>
    </row>
    <row r="49" spans="3:7">
      <c r="C49" s="1" t="s">
        <v>617</v>
      </c>
      <c r="D49" s="3">
        <v>1</v>
      </c>
      <c r="E49" s="3">
        <v>1</v>
      </c>
      <c r="F49" s="3">
        <v>0.125</v>
      </c>
      <c r="G49" s="3">
        <v>0.875</v>
      </c>
    </row>
    <row r="50" spans="3:7">
      <c r="C50" s="11" t="s">
        <v>932</v>
      </c>
      <c r="D50" s="10">
        <v>1</v>
      </c>
      <c r="E50" s="10">
        <v>0</v>
      </c>
      <c r="F50" s="10">
        <v>0.79620853080568721</v>
      </c>
      <c r="G50" s="10">
        <v>0.20379146919431276</v>
      </c>
    </row>
    <row r="51" spans="3:7">
      <c r="C51" s="11" t="s">
        <v>360</v>
      </c>
      <c r="D51" s="10">
        <v>0</v>
      </c>
      <c r="E51" s="10">
        <v>1</v>
      </c>
      <c r="F51" s="10">
        <v>0.125</v>
      </c>
      <c r="G51" s="10">
        <v>0.875</v>
      </c>
    </row>
    <row r="52" spans="3:7">
      <c r="C52" s="1" t="s">
        <v>687</v>
      </c>
      <c r="D52" s="3">
        <v>1</v>
      </c>
      <c r="E52" s="3">
        <v>1</v>
      </c>
      <c r="F52" s="3">
        <v>0.125</v>
      </c>
      <c r="G52" s="3">
        <v>0.875</v>
      </c>
    </row>
    <row r="53" spans="3:7">
      <c r="C53" s="1" t="s">
        <v>470</v>
      </c>
      <c r="D53" s="3">
        <v>1</v>
      </c>
      <c r="E53" s="3">
        <v>1</v>
      </c>
      <c r="F53" s="3">
        <v>0.125</v>
      </c>
      <c r="G53" s="3">
        <v>0.875</v>
      </c>
    </row>
    <row r="54" spans="3:7">
      <c r="C54" s="1" t="s">
        <v>383</v>
      </c>
      <c r="D54" s="3">
        <v>1</v>
      </c>
      <c r="E54" s="3">
        <v>1</v>
      </c>
      <c r="F54" s="3">
        <v>0.125</v>
      </c>
      <c r="G54" s="3">
        <v>0.875</v>
      </c>
    </row>
    <row r="55" spans="3:7">
      <c r="C55" s="1" t="s">
        <v>411</v>
      </c>
      <c r="D55" s="3">
        <v>1</v>
      </c>
      <c r="E55" s="3">
        <v>1</v>
      </c>
      <c r="F55" s="3">
        <v>0.125</v>
      </c>
      <c r="G55" s="3">
        <v>0.875</v>
      </c>
    </row>
    <row r="56" spans="3:7">
      <c r="C56" s="11" t="s">
        <v>792</v>
      </c>
      <c r="D56" s="10">
        <v>0</v>
      </c>
      <c r="E56" s="10">
        <v>1</v>
      </c>
      <c r="F56" s="10">
        <v>0.125</v>
      </c>
      <c r="G56" s="10">
        <v>0.875</v>
      </c>
    </row>
    <row r="57" spans="3:7">
      <c r="C57" s="1" t="s">
        <v>935</v>
      </c>
      <c r="D57" s="3">
        <v>1</v>
      </c>
      <c r="E57" s="3">
        <v>1</v>
      </c>
      <c r="F57" s="3">
        <v>0.125</v>
      </c>
      <c r="G57" s="3">
        <v>0.875</v>
      </c>
    </row>
    <row r="58" spans="3:7">
      <c r="C58" s="1" t="s">
        <v>426</v>
      </c>
      <c r="D58" s="3">
        <v>1</v>
      </c>
      <c r="E58" s="3">
        <v>1</v>
      </c>
      <c r="F58" s="3">
        <v>0.125</v>
      </c>
      <c r="G58" s="3">
        <v>0.875</v>
      </c>
    </row>
    <row r="59" spans="3:7">
      <c r="C59" s="1" t="s">
        <v>93</v>
      </c>
      <c r="D59" s="3">
        <v>0</v>
      </c>
      <c r="E59" s="3">
        <v>0</v>
      </c>
      <c r="F59" s="3">
        <v>0.79620853080568721</v>
      </c>
      <c r="G59" s="3">
        <v>0.20379146919431276</v>
      </c>
    </row>
    <row r="60" spans="3:7">
      <c r="C60" s="1" t="s">
        <v>905</v>
      </c>
      <c r="D60" s="3">
        <v>0</v>
      </c>
      <c r="E60" s="3">
        <v>0</v>
      </c>
      <c r="F60" s="3">
        <v>0.79620853080568721</v>
      </c>
      <c r="G60" s="3">
        <v>0.20379146919431276</v>
      </c>
    </row>
    <row r="61" spans="3:7">
      <c r="C61" s="1" t="s">
        <v>853</v>
      </c>
      <c r="D61" s="3">
        <v>0</v>
      </c>
      <c r="E61" s="3">
        <v>0</v>
      </c>
      <c r="F61" s="3">
        <v>0.79620853080568721</v>
      </c>
      <c r="G61" s="3">
        <v>0.20379146919431276</v>
      </c>
    </row>
    <row r="62" spans="3:7">
      <c r="C62" s="1" t="s">
        <v>522</v>
      </c>
      <c r="D62" s="3">
        <v>1</v>
      </c>
      <c r="E62" s="3">
        <v>1</v>
      </c>
      <c r="F62" s="3">
        <v>0.125</v>
      </c>
      <c r="G62" s="3">
        <v>0.875</v>
      </c>
    </row>
    <row r="63" spans="3:7">
      <c r="C63" s="11" t="s">
        <v>318</v>
      </c>
      <c r="D63" s="10">
        <v>1</v>
      </c>
      <c r="E63" s="10">
        <v>0</v>
      </c>
      <c r="F63" s="10">
        <v>0.79620853080568721</v>
      </c>
      <c r="G63" s="10">
        <v>0.20379146919431276</v>
      </c>
    </row>
    <row r="64" spans="3:7">
      <c r="C64" s="1" t="s">
        <v>639</v>
      </c>
      <c r="D64" s="3">
        <v>1</v>
      </c>
      <c r="E64" s="3">
        <v>1</v>
      </c>
      <c r="F64" s="3">
        <v>0.125</v>
      </c>
      <c r="G64" s="3">
        <v>0.875</v>
      </c>
    </row>
    <row r="65" spans="3:7">
      <c r="C65" s="11" t="s">
        <v>821</v>
      </c>
      <c r="D65" s="10">
        <v>1</v>
      </c>
      <c r="E65" s="10">
        <v>0</v>
      </c>
      <c r="F65" s="10">
        <v>0.79620853080568721</v>
      </c>
      <c r="G65" s="10">
        <v>0.20379146919431276</v>
      </c>
    </row>
    <row r="66" spans="3:7">
      <c r="C66" s="1" t="s">
        <v>811</v>
      </c>
      <c r="D66" s="3">
        <v>1</v>
      </c>
      <c r="E66" s="3">
        <v>1</v>
      </c>
      <c r="F66" s="3">
        <v>0.125</v>
      </c>
      <c r="G66" s="3">
        <v>0.875</v>
      </c>
    </row>
    <row r="67" spans="3:7">
      <c r="C67" s="11" t="s">
        <v>819</v>
      </c>
      <c r="D67" s="10">
        <v>0</v>
      </c>
      <c r="E67" s="10">
        <v>1</v>
      </c>
      <c r="F67" s="10">
        <v>0.125</v>
      </c>
      <c r="G67" s="10">
        <v>0.875</v>
      </c>
    </row>
    <row r="68" spans="3:7">
      <c r="C68" s="11" t="s">
        <v>546</v>
      </c>
      <c r="D68" s="10">
        <v>1</v>
      </c>
      <c r="E68" s="10">
        <v>0</v>
      </c>
      <c r="F68" s="10">
        <v>0.79620853080568721</v>
      </c>
      <c r="G68" s="10">
        <v>0.20379146919431276</v>
      </c>
    </row>
    <row r="69" spans="3:7">
      <c r="C69" s="11" t="s">
        <v>654</v>
      </c>
      <c r="D69" s="10">
        <v>0</v>
      </c>
      <c r="E69" s="10">
        <v>1</v>
      </c>
      <c r="F69" s="10">
        <v>0.125</v>
      </c>
      <c r="G69" s="10">
        <v>0.875</v>
      </c>
    </row>
    <row r="70" spans="3:7">
      <c r="C70" s="1" t="s">
        <v>247</v>
      </c>
      <c r="D70" s="3">
        <v>0</v>
      </c>
      <c r="E70" s="3">
        <v>0</v>
      </c>
      <c r="F70" s="3">
        <v>0.79620853080568721</v>
      </c>
      <c r="G70" s="3">
        <v>0.20379146919431276</v>
      </c>
    </row>
    <row r="71" spans="3:7">
      <c r="C71" s="1" t="s">
        <v>689</v>
      </c>
      <c r="D71" s="3">
        <v>1</v>
      </c>
      <c r="E71" s="3">
        <v>1</v>
      </c>
      <c r="F71" s="3">
        <v>0.125</v>
      </c>
      <c r="G71" s="3">
        <v>0.875</v>
      </c>
    </row>
    <row r="72" spans="3:7">
      <c r="C72" s="1" t="s">
        <v>415</v>
      </c>
      <c r="D72" s="3">
        <v>1</v>
      </c>
      <c r="E72" s="3">
        <v>1</v>
      </c>
      <c r="F72" s="3">
        <v>0.125</v>
      </c>
      <c r="G72" s="3">
        <v>0.875</v>
      </c>
    </row>
    <row r="73" spans="3:7">
      <c r="C73" s="1" t="s">
        <v>73</v>
      </c>
      <c r="D73" s="3">
        <v>1</v>
      </c>
      <c r="E73" s="3">
        <v>1</v>
      </c>
      <c r="F73" s="3">
        <v>0.125</v>
      </c>
      <c r="G73" s="3">
        <v>0.875</v>
      </c>
    </row>
    <row r="74" spans="3:7">
      <c r="C74" s="1" t="s">
        <v>696</v>
      </c>
      <c r="D74" s="3">
        <v>0</v>
      </c>
      <c r="E74" s="3">
        <v>0</v>
      </c>
      <c r="F74" s="3">
        <v>0.79620853080568721</v>
      </c>
      <c r="G74" s="3">
        <v>0.20379146919431276</v>
      </c>
    </row>
    <row r="75" spans="3:7">
      <c r="C75" s="1" t="s">
        <v>275</v>
      </c>
      <c r="D75" s="3">
        <v>1</v>
      </c>
      <c r="E75" s="3">
        <v>1</v>
      </c>
      <c r="F75" s="3">
        <v>0.125</v>
      </c>
      <c r="G75" s="3">
        <v>0.875</v>
      </c>
    </row>
    <row r="76" spans="3:7">
      <c r="C76" s="1" t="s">
        <v>309</v>
      </c>
      <c r="D76" s="3">
        <v>0</v>
      </c>
      <c r="E76" s="3">
        <v>0</v>
      </c>
      <c r="F76" s="3">
        <v>0.79620853080568721</v>
      </c>
      <c r="G76" s="3">
        <v>0.20379146919431276</v>
      </c>
    </row>
    <row r="77" spans="3:7">
      <c r="C77" s="1" t="s">
        <v>140</v>
      </c>
      <c r="D77" s="3">
        <v>1</v>
      </c>
      <c r="E77" s="3">
        <v>1</v>
      </c>
      <c r="F77" s="3">
        <v>0.125</v>
      </c>
      <c r="G77" s="3">
        <v>0.875</v>
      </c>
    </row>
    <row r="78" spans="3:7">
      <c r="C78" s="1" t="s">
        <v>634</v>
      </c>
      <c r="D78" s="3">
        <v>1</v>
      </c>
      <c r="E78" s="3">
        <v>1</v>
      </c>
      <c r="F78" s="3">
        <v>0.125</v>
      </c>
      <c r="G78" s="3">
        <v>0.875</v>
      </c>
    </row>
    <row r="79" spans="3:7">
      <c r="C79" s="1" t="s">
        <v>710</v>
      </c>
      <c r="D79" s="3">
        <v>0</v>
      </c>
      <c r="E79" s="3">
        <v>0</v>
      </c>
      <c r="F79" s="3">
        <v>0.79620853080568721</v>
      </c>
      <c r="G79" s="3">
        <v>0.20379146919431276</v>
      </c>
    </row>
    <row r="80" spans="3:7">
      <c r="C80" s="11" t="s">
        <v>78</v>
      </c>
      <c r="D80" s="10">
        <v>0</v>
      </c>
      <c r="E80" s="10">
        <v>1</v>
      </c>
      <c r="F80" s="10">
        <v>0.125</v>
      </c>
      <c r="G80" s="10">
        <v>0.875</v>
      </c>
    </row>
    <row r="81" spans="3:7">
      <c r="C81" s="1" t="s">
        <v>280</v>
      </c>
      <c r="D81" s="3">
        <v>0</v>
      </c>
      <c r="E81" s="3">
        <v>0</v>
      </c>
      <c r="F81" s="3">
        <v>0.79620853080568721</v>
      </c>
      <c r="G81" s="3">
        <v>0.20379146919431276</v>
      </c>
    </row>
    <row r="82" spans="3:7">
      <c r="C82" s="1" t="s">
        <v>758</v>
      </c>
      <c r="D82" s="3">
        <v>1</v>
      </c>
      <c r="E82" s="3">
        <v>1</v>
      </c>
      <c r="F82" s="3">
        <v>0.125</v>
      </c>
      <c r="G82" s="3">
        <v>0.875</v>
      </c>
    </row>
    <row r="83" spans="3:7">
      <c r="C83" s="1" t="s">
        <v>283</v>
      </c>
      <c r="D83" s="3">
        <v>0</v>
      </c>
      <c r="E83" s="3">
        <v>0</v>
      </c>
      <c r="F83" s="3">
        <v>0.79620853080568721</v>
      </c>
      <c r="G83" s="3">
        <v>0.20379146919431276</v>
      </c>
    </row>
    <row r="84" spans="3:7">
      <c r="C84" s="1" t="s">
        <v>559</v>
      </c>
      <c r="D84" s="3">
        <v>1</v>
      </c>
      <c r="E84" s="3">
        <v>1</v>
      </c>
      <c r="F84" s="3">
        <v>0.125</v>
      </c>
      <c r="G84" s="3">
        <v>0.875</v>
      </c>
    </row>
    <row r="85" spans="3:7">
      <c r="C85" s="11" t="s">
        <v>736</v>
      </c>
      <c r="D85" s="10">
        <v>1</v>
      </c>
      <c r="E85" s="10">
        <v>0</v>
      </c>
      <c r="F85" s="10">
        <v>0.79620853080568721</v>
      </c>
      <c r="G85" s="10">
        <v>0.20379146919431276</v>
      </c>
    </row>
    <row r="86" spans="3:7">
      <c r="C86" s="1" t="s">
        <v>512</v>
      </c>
      <c r="D86" s="3">
        <v>0</v>
      </c>
      <c r="E86" s="3">
        <v>0</v>
      </c>
      <c r="F86" s="3">
        <v>0.79620853080568721</v>
      </c>
      <c r="G86" s="3">
        <v>0.20379146919431276</v>
      </c>
    </row>
    <row r="87" spans="3:7">
      <c r="C87" s="11" t="s">
        <v>722</v>
      </c>
      <c r="D87" s="10">
        <v>0</v>
      </c>
      <c r="E87" s="10">
        <v>1</v>
      </c>
      <c r="F87" s="10">
        <v>0.125</v>
      </c>
      <c r="G87" s="10">
        <v>0.875</v>
      </c>
    </row>
    <row r="88" spans="3:7">
      <c r="C88" s="1" t="s">
        <v>648</v>
      </c>
      <c r="D88" s="3">
        <v>1</v>
      </c>
      <c r="E88" s="3">
        <v>1</v>
      </c>
      <c r="F88" s="3">
        <v>0.125</v>
      </c>
      <c r="G88" s="3">
        <v>0.875</v>
      </c>
    </row>
    <row r="89" spans="3:7">
      <c r="C89" s="1" t="s">
        <v>599</v>
      </c>
      <c r="D89" s="3">
        <v>1</v>
      </c>
      <c r="E89" s="3">
        <v>1</v>
      </c>
      <c r="F89" s="3">
        <v>0.125</v>
      </c>
      <c r="G89" s="3">
        <v>0.875</v>
      </c>
    </row>
    <row r="90" spans="3:7">
      <c r="C90" s="1" t="s">
        <v>465</v>
      </c>
      <c r="D90" s="3">
        <v>1</v>
      </c>
      <c r="E90" s="3">
        <v>1</v>
      </c>
      <c r="F90" s="3">
        <v>0.125</v>
      </c>
      <c r="G90" s="3">
        <v>0.875</v>
      </c>
    </row>
    <row r="91" spans="3:7">
      <c r="C91" s="1" t="s">
        <v>725</v>
      </c>
      <c r="D91" s="3">
        <v>0</v>
      </c>
      <c r="E91" s="3">
        <v>0</v>
      </c>
      <c r="F91" s="3">
        <v>0.79620853080568721</v>
      </c>
      <c r="G91" s="3">
        <v>0.20379146919431276</v>
      </c>
    </row>
    <row r="92" spans="3:7">
      <c r="C92" s="1" t="s">
        <v>930</v>
      </c>
      <c r="D92" s="3">
        <v>0</v>
      </c>
      <c r="E92" s="3">
        <v>0</v>
      </c>
      <c r="F92" s="3">
        <v>0.79620853080568721</v>
      </c>
      <c r="G92" s="3">
        <v>0.20379146919431276</v>
      </c>
    </row>
    <row r="93" spans="3:7">
      <c r="C93" s="11" t="s">
        <v>444</v>
      </c>
      <c r="D93" s="10">
        <v>0</v>
      </c>
      <c r="E93" s="10">
        <v>1</v>
      </c>
      <c r="F93" s="10">
        <v>0.125</v>
      </c>
      <c r="G93" s="10">
        <v>0.875</v>
      </c>
    </row>
    <row r="94" spans="3:7">
      <c r="C94" s="1" t="s">
        <v>100</v>
      </c>
      <c r="D94" s="3">
        <v>1</v>
      </c>
      <c r="E94" s="3">
        <v>1</v>
      </c>
      <c r="F94" s="3">
        <v>0.125</v>
      </c>
      <c r="G94" s="3">
        <v>0.875</v>
      </c>
    </row>
    <row r="95" spans="3:7">
      <c r="C95" s="1" t="s">
        <v>76</v>
      </c>
      <c r="D95" s="3">
        <v>0</v>
      </c>
      <c r="E95" s="3">
        <v>0</v>
      </c>
      <c r="F95" s="3">
        <v>0.79620853080568721</v>
      </c>
      <c r="G95" s="3">
        <v>0.20379146919431276</v>
      </c>
    </row>
    <row r="96" spans="3:7">
      <c r="C96" s="1" t="s">
        <v>148</v>
      </c>
      <c r="D96" s="3">
        <v>0</v>
      </c>
      <c r="E96" s="3">
        <v>0</v>
      </c>
      <c r="F96" s="3">
        <v>0.79620853080568721</v>
      </c>
      <c r="G96" s="3">
        <v>0.20379146919431276</v>
      </c>
    </row>
    <row r="97" spans="3:7">
      <c r="C97" s="1" t="s">
        <v>610</v>
      </c>
      <c r="D97" s="3">
        <v>1</v>
      </c>
      <c r="E97" s="3">
        <v>1</v>
      </c>
      <c r="F97" s="3">
        <v>0.125</v>
      </c>
      <c r="G97" s="3">
        <v>0.875</v>
      </c>
    </row>
    <row r="98" spans="3:7">
      <c r="C98" s="1" t="s">
        <v>756</v>
      </c>
      <c r="D98" s="3">
        <v>1</v>
      </c>
      <c r="E98" s="3">
        <v>1</v>
      </c>
      <c r="F98" s="3">
        <v>0.125</v>
      </c>
      <c r="G98" s="3">
        <v>0.875</v>
      </c>
    </row>
    <row r="99" spans="3:7">
      <c r="C99" s="1" t="s">
        <v>784</v>
      </c>
      <c r="D99" s="3">
        <v>1</v>
      </c>
      <c r="E99" s="3">
        <v>1</v>
      </c>
      <c r="F99" s="3">
        <v>0.125</v>
      </c>
      <c r="G99" s="3">
        <v>0.875</v>
      </c>
    </row>
    <row r="100" spans="3:7">
      <c r="C100" s="1" t="s">
        <v>771</v>
      </c>
      <c r="D100" s="3">
        <v>0</v>
      </c>
      <c r="E100" s="3">
        <v>0</v>
      </c>
      <c r="F100" s="3">
        <v>0.79620853080568721</v>
      </c>
      <c r="G100" s="3">
        <v>0.20379146919431276</v>
      </c>
    </row>
    <row r="101" spans="3:7">
      <c r="C101" s="1" t="s">
        <v>499</v>
      </c>
      <c r="D101" s="3">
        <v>1</v>
      </c>
      <c r="E101" s="3">
        <v>1</v>
      </c>
      <c r="F101" s="3">
        <v>0.125</v>
      </c>
      <c r="G101" s="3">
        <v>0.875</v>
      </c>
    </row>
    <row r="102" spans="3:7">
      <c r="C102" s="1" t="s">
        <v>231</v>
      </c>
      <c r="D102" s="3">
        <v>1</v>
      </c>
      <c r="E102" s="3">
        <v>1</v>
      </c>
      <c r="F102" s="3">
        <v>0.125</v>
      </c>
      <c r="G102" s="3">
        <v>0.875</v>
      </c>
    </row>
    <row r="103" spans="3:7">
      <c r="C103" s="1" t="s">
        <v>565</v>
      </c>
      <c r="D103" s="3">
        <v>1</v>
      </c>
      <c r="E103" s="3">
        <v>1</v>
      </c>
      <c r="F103" s="3">
        <v>0.125</v>
      </c>
      <c r="G103" s="3">
        <v>0.875</v>
      </c>
    </row>
    <row r="104" spans="3:7">
      <c r="C104" s="1" t="s">
        <v>177</v>
      </c>
      <c r="D104" s="3">
        <v>0</v>
      </c>
      <c r="E104" s="3">
        <v>0</v>
      </c>
      <c r="F104" s="3">
        <v>0.79620853080568721</v>
      </c>
      <c r="G104" s="3">
        <v>0.20379146919431276</v>
      </c>
    </row>
    <row r="105" spans="3:7">
      <c r="C105" s="1" t="s">
        <v>777</v>
      </c>
      <c r="D105" s="3">
        <v>0</v>
      </c>
      <c r="E105" s="3">
        <v>0</v>
      </c>
      <c r="F105" s="3">
        <v>0.79620853080568721</v>
      </c>
      <c r="G105" s="3">
        <v>0.20379146919431276</v>
      </c>
    </row>
    <row r="106" spans="3:7">
      <c r="C106" s="1" t="s">
        <v>245</v>
      </c>
      <c r="D106" s="3">
        <v>1</v>
      </c>
      <c r="E106" s="3">
        <v>1</v>
      </c>
      <c r="F106" s="3">
        <v>0.125</v>
      </c>
      <c r="G106" s="3">
        <v>0.875</v>
      </c>
    </row>
    <row r="107" spans="3:7">
      <c r="C107" s="1" t="s">
        <v>540</v>
      </c>
      <c r="D107" s="3">
        <v>1</v>
      </c>
      <c r="E107" s="3">
        <v>1</v>
      </c>
      <c r="F107" s="3">
        <v>0.125</v>
      </c>
      <c r="G107" s="3">
        <v>0.875</v>
      </c>
    </row>
    <row r="108" spans="3:7">
      <c r="C108" s="1" t="s">
        <v>449</v>
      </c>
      <c r="D108" s="3">
        <v>1</v>
      </c>
      <c r="E108" s="3">
        <v>1</v>
      </c>
      <c r="F108" s="3">
        <v>0.125</v>
      </c>
      <c r="G108" s="3">
        <v>0.875</v>
      </c>
    </row>
    <row r="109" spans="3:7">
      <c r="C109" s="1" t="s">
        <v>495</v>
      </c>
      <c r="D109" s="3">
        <v>1</v>
      </c>
      <c r="E109" s="3">
        <v>1</v>
      </c>
      <c r="F109" s="3">
        <v>0.125</v>
      </c>
      <c r="G109" s="3">
        <v>0.875</v>
      </c>
    </row>
    <row r="110" spans="3:7">
      <c r="C110" s="1" t="s">
        <v>25</v>
      </c>
      <c r="D110" s="3">
        <v>1</v>
      </c>
      <c r="E110" s="3">
        <v>1</v>
      </c>
      <c r="F110" s="3">
        <v>0.125</v>
      </c>
      <c r="G110" s="3">
        <v>0.875</v>
      </c>
    </row>
    <row r="111" spans="3:7">
      <c r="C111" s="1" t="s">
        <v>571</v>
      </c>
      <c r="D111" s="3">
        <v>1</v>
      </c>
      <c r="E111" s="3">
        <v>1</v>
      </c>
      <c r="F111" s="3">
        <v>0.125</v>
      </c>
      <c r="G111" s="3">
        <v>0.875</v>
      </c>
    </row>
    <row r="112" spans="3:7">
      <c r="C112" s="11" t="s">
        <v>207</v>
      </c>
      <c r="D112" s="10">
        <v>0</v>
      </c>
      <c r="E112" s="10">
        <v>1</v>
      </c>
      <c r="F112" s="10">
        <v>0.125</v>
      </c>
      <c r="G112" s="10">
        <v>0.875</v>
      </c>
    </row>
    <row r="113" spans="3:7">
      <c r="C113" s="11" t="s">
        <v>259</v>
      </c>
      <c r="D113" s="10">
        <v>0</v>
      </c>
      <c r="E113" s="10">
        <v>1</v>
      </c>
      <c r="F113" s="10">
        <v>0.125</v>
      </c>
      <c r="G113" s="10">
        <v>0.875</v>
      </c>
    </row>
    <row r="114" spans="3:7">
      <c r="C114" s="1" t="s">
        <v>671</v>
      </c>
      <c r="D114" s="3">
        <v>0</v>
      </c>
      <c r="E114" s="3">
        <v>0</v>
      </c>
      <c r="F114" s="3">
        <v>0.79620853080568721</v>
      </c>
      <c r="G114" s="3">
        <v>0.20379146919431276</v>
      </c>
    </row>
    <row r="115" spans="3:7">
      <c r="C115" s="11" t="s">
        <v>538</v>
      </c>
      <c r="D115" s="10">
        <v>1</v>
      </c>
      <c r="E115" s="10">
        <v>0</v>
      </c>
      <c r="F115" s="10">
        <v>0.79620853080568721</v>
      </c>
      <c r="G115" s="10">
        <v>0.20379146919431276</v>
      </c>
    </row>
    <row r="116" spans="3:7">
      <c r="C116" s="1" t="s">
        <v>509</v>
      </c>
      <c r="D116" s="3">
        <v>1</v>
      </c>
      <c r="E116" s="3">
        <v>1</v>
      </c>
      <c r="F116" s="3">
        <v>0.125</v>
      </c>
      <c r="G116" s="3">
        <v>0.875</v>
      </c>
    </row>
    <row r="117" spans="3:7">
      <c r="C117" s="1" t="s">
        <v>653</v>
      </c>
      <c r="D117" s="3">
        <v>0</v>
      </c>
      <c r="E117" s="3">
        <v>0</v>
      </c>
      <c r="F117" s="3">
        <v>0.79620853080568721</v>
      </c>
      <c r="G117" s="3">
        <v>0.20379146919431276</v>
      </c>
    </row>
    <row r="118" spans="3:7">
      <c r="C118" s="1" t="s">
        <v>779</v>
      </c>
      <c r="D118" s="3">
        <v>1</v>
      </c>
      <c r="E118" s="3">
        <v>1</v>
      </c>
      <c r="F118" s="3">
        <v>0.125</v>
      </c>
      <c r="G118" s="3">
        <v>0.875</v>
      </c>
    </row>
    <row r="119" spans="3:7">
      <c r="C119" s="1" t="s">
        <v>898</v>
      </c>
      <c r="D119" s="3">
        <v>0</v>
      </c>
      <c r="E119" s="3">
        <v>0</v>
      </c>
      <c r="F119" s="3">
        <v>0.79620853080568721</v>
      </c>
      <c r="G119" s="3">
        <v>0.20379146919431276</v>
      </c>
    </row>
    <row r="120" spans="3:7">
      <c r="C120" s="1" t="s">
        <v>252</v>
      </c>
      <c r="D120" s="3">
        <v>0</v>
      </c>
      <c r="E120" s="3">
        <v>0</v>
      </c>
      <c r="F120" s="3">
        <v>0.79620853080568721</v>
      </c>
      <c r="G120" s="3">
        <v>0.20379146919431276</v>
      </c>
    </row>
    <row r="121" spans="3:7">
      <c r="C121" s="11" t="s">
        <v>797</v>
      </c>
      <c r="D121" s="10">
        <v>0</v>
      </c>
      <c r="E121" s="10">
        <v>1</v>
      </c>
      <c r="F121" s="10">
        <v>0.125</v>
      </c>
      <c r="G121" s="10">
        <v>0.875</v>
      </c>
    </row>
    <row r="122" spans="3:7">
      <c r="C122" s="1" t="s">
        <v>127</v>
      </c>
      <c r="D122" s="3">
        <v>1</v>
      </c>
      <c r="E122" s="3">
        <v>1</v>
      </c>
      <c r="F122" s="3">
        <v>0.125</v>
      </c>
      <c r="G122" s="3">
        <v>0.875</v>
      </c>
    </row>
    <row r="123" spans="3:7">
      <c r="C123" s="1" t="s">
        <v>683</v>
      </c>
      <c r="D123" s="3">
        <v>1</v>
      </c>
      <c r="E123" s="3">
        <v>1</v>
      </c>
      <c r="F123" s="3">
        <v>0.125</v>
      </c>
      <c r="G123" s="3">
        <v>0.875</v>
      </c>
    </row>
    <row r="124" spans="3:7">
      <c r="C124" s="11" t="s">
        <v>926</v>
      </c>
      <c r="D124" s="10">
        <v>0</v>
      </c>
      <c r="E124" s="10">
        <v>1</v>
      </c>
      <c r="F124" s="10">
        <v>0.125</v>
      </c>
      <c r="G124" s="10">
        <v>0.875</v>
      </c>
    </row>
    <row r="125" spans="3:7">
      <c r="C125" s="1" t="s">
        <v>598</v>
      </c>
      <c r="D125" s="3">
        <v>1</v>
      </c>
      <c r="E125" s="3">
        <v>1</v>
      </c>
      <c r="F125" s="3">
        <v>0.125</v>
      </c>
      <c r="G125" s="3">
        <v>0.875</v>
      </c>
    </row>
    <row r="126" spans="3:7">
      <c r="C126" s="1" t="s">
        <v>186</v>
      </c>
      <c r="D126" s="3">
        <v>0</v>
      </c>
      <c r="E126" s="3">
        <v>0</v>
      </c>
      <c r="F126" s="3">
        <v>0.79620853080568721</v>
      </c>
      <c r="G126" s="3">
        <v>0.20379146919431276</v>
      </c>
    </row>
    <row r="127" spans="3:7">
      <c r="C127" s="1" t="s">
        <v>434</v>
      </c>
      <c r="D127" s="3">
        <v>1</v>
      </c>
      <c r="E127" s="3">
        <v>1</v>
      </c>
      <c r="F127" s="3">
        <v>0.125</v>
      </c>
      <c r="G127" s="3">
        <v>0.875</v>
      </c>
    </row>
    <row r="128" spans="3:7">
      <c r="C128" s="11" t="s">
        <v>717</v>
      </c>
      <c r="D128" s="10">
        <v>0</v>
      </c>
      <c r="E128" s="10">
        <v>1</v>
      </c>
      <c r="F128" s="10">
        <v>0.125</v>
      </c>
      <c r="G128" s="10">
        <v>0.875</v>
      </c>
    </row>
    <row r="129" spans="3:7">
      <c r="C129" s="1" t="s">
        <v>483</v>
      </c>
      <c r="D129" s="3">
        <v>0</v>
      </c>
      <c r="E129" s="3">
        <v>0</v>
      </c>
      <c r="F129" s="3">
        <v>0.79620853080568721</v>
      </c>
      <c r="G129" s="3">
        <v>0.20379146919431276</v>
      </c>
    </row>
    <row r="130" spans="3:7">
      <c r="C130" s="1" t="s">
        <v>818</v>
      </c>
      <c r="D130" s="3">
        <v>0</v>
      </c>
      <c r="E130" s="3">
        <v>0</v>
      </c>
      <c r="F130" s="3">
        <v>0.79620853080568721</v>
      </c>
      <c r="G130" s="3">
        <v>0.20379146919431276</v>
      </c>
    </row>
    <row r="131" spans="3:7">
      <c r="C131" s="1" t="s">
        <v>313</v>
      </c>
      <c r="D131" s="3">
        <v>0</v>
      </c>
      <c r="E131" s="3">
        <v>0</v>
      </c>
      <c r="F131" s="3">
        <v>0.79620853080568721</v>
      </c>
      <c r="G131" s="3">
        <v>0.20379146919431276</v>
      </c>
    </row>
    <row r="132" spans="3:7">
      <c r="C132" s="1" t="s">
        <v>230</v>
      </c>
      <c r="D132" s="3">
        <v>0</v>
      </c>
      <c r="E132" s="3">
        <v>0</v>
      </c>
      <c r="F132" s="3">
        <v>0.79620853080568721</v>
      </c>
      <c r="G132" s="3">
        <v>0.20379146919431276</v>
      </c>
    </row>
    <row r="133" spans="3:7">
      <c r="C133" s="11" t="s">
        <v>351</v>
      </c>
      <c r="D133" s="10">
        <v>1</v>
      </c>
      <c r="E133" s="10">
        <v>0</v>
      </c>
      <c r="F133" s="10">
        <v>0.79620853080568721</v>
      </c>
      <c r="G133" s="10">
        <v>0.20379146919431276</v>
      </c>
    </row>
    <row r="134" spans="3:7">
      <c r="C134" s="1" t="s">
        <v>373</v>
      </c>
      <c r="D134" s="3">
        <v>1</v>
      </c>
      <c r="E134" s="3">
        <v>1</v>
      </c>
      <c r="F134" s="3">
        <v>0.125</v>
      </c>
      <c r="G134" s="3">
        <v>0.875</v>
      </c>
    </row>
    <row r="135" spans="3:7">
      <c r="C135" s="11" t="s">
        <v>493</v>
      </c>
      <c r="D135" s="10">
        <v>0</v>
      </c>
      <c r="E135" s="10">
        <v>1</v>
      </c>
      <c r="F135" s="10">
        <v>0.125</v>
      </c>
      <c r="G135" s="10">
        <v>0.875</v>
      </c>
    </row>
    <row r="136" spans="3:7">
      <c r="C136" s="1" t="s">
        <v>892</v>
      </c>
      <c r="D136" s="3">
        <v>0</v>
      </c>
      <c r="E136" s="3">
        <v>0</v>
      </c>
      <c r="F136" s="3">
        <v>0.79620853080568721</v>
      </c>
      <c r="G136" s="3">
        <v>0.20379146919431276</v>
      </c>
    </row>
    <row r="137" spans="3:7">
      <c r="C137" s="1" t="s">
        <v>690</v>
      </c>
      <c r="D137" s="3">
        <v>0</v>
      </c>
      <c r="E137" s="3">
        <v>0</v>
      </c>
      <c r="F137" s="3">
        <v>0.79620853080568721</v>
      </c>
      <c r="G137" s="3">
        <v>0.20379146919431276</v>
      </c>
    </row>
    <row r="138" spans="3:7">
      <c r="C138" s="1" t="s">
        <v>480</v>
      </c>
      <c r="D138" s="3">
        <v>1</v>
      </c>
      <c r="E138" s="3">
        <v>1</v>
      </c>
      <c r="F138" s="3">
        <v>0.125</v>
      </c>
      <c r="G138" s="3">
        <v>0.875</v>
      </c>
    </row>
    <row r="139" spans="3:7">
      <c r="C139" s="1" t="s">
        <v>149</v>
      </c>
      <c r="D139" s="3">
        <v>0</v>
      </c>
      <c r="E139" s="3">
        <v>0</v>
      </c>
      <c r="F139" s="3">
        <v>0.79620853080568721</v>
      </c>
      <c r="G139" s="3">
        <v>0.20379146919431276</v>
      </c>
    </row>
    <row r="140" spans="3:7">
      <c r="C140" s="1" t="s">
        <v>408</v>
      </c>
      <c r="D140" s="3">
        <v>1</v>
      </c>
      <c r="E140" s="3">
        <v>1</v>
      </c>
      <c r="F140" s="3">
        <v>0.125</v>
      </c>
      <c r="G140" s="3">
        <v>0.875</v>
      </c>
    </row>
    <row r="141" spans="3:7">
      <c r="C141" s="11" t="s">
        <v>539</v>
      </c>
      <c r="D141" s="10">
        <v>0</v>
      </c>
      <c r="E141" s="10">
        <v>1</v>
      </c>
      <c r="F141" s="10">
        <v>0.125</v>
      </c>
      <c r="G141" s="10">
        <v>0.875</v>
      </c>
    </row>
    <row r="142" spans="3:7">
      <c r="C142" s="1" t="s">
        <v>583</v>
      </c>
      <c r="D142" s="3">
        <v>1</v>
      </c>
      <c r="E142" s="3">
        <v>1</v>
      </c>
      <c r="F142" s="3">
        <v>0.125</v>
      </c>
      <c r="G142" s="3">
        <v>0.875</v>
      </c>
    </row>
    <row r="143" spans="3:7">
      <c r="C143" s="1" t="s">
        <v>251</v>
      </c>
      <c r="D143" s="3">
        <v>1</v>
      </c>
      <c r="E143" s="3">
        <v>1</v>
      </c>
      <c r="F143" s="3">
        <v>0.125</v>
      </c>
      <c r="G143" s="3">
        <v>0.875</v>
      </c>
    </row>
    <row r="144" spans="3:7">
      <c r="C144" s="1" t="s">
        <v>370</v>
      </c>
      <c r="D144" s="3">
        <v>1</v>
      </c>
      <c r="E144" s="3">
        <v>1</v>
      </c>
      <c r="F144" s="3">
        <v>0.125</v>
      </c>
      <c r="G144" s="3">
        <v>0.875</v>
      </c>
    </row>
    <row r="145" spans="3:7">
      <c r="C145" s="1" t="s">
        <v>752</v>
      </c>
      <c r="D145" s="3">
        <v>0</v>
      </c>
      <c r="E145" s="3">
        <v>0</v>
      </c>
      <c r="F145" s="3">
        <v>0.79620853080568721</v>
      </c>
      <c r="G145" s="3">
        <v>0.20379146919431276</v>
      </c>
    </row>
    <row r="146" spans="3:7">
      <c r="C146" s="11" t="s">
        <v>739</v>
      </c>
      <c r="D146" s="10">
        <v>0</v>
      </c>
      <c r="E146" s="10">
        <v>1</v>
      </c>
      <c r="F146" s="10">
        <v>0.125</v>
      </c>
      <c r="G146" s="10">
        <v>0.875</v>
      </c>
    </row>
    <row r="147" spans="3:7">
      <c r="C147" s="1" t="s">
        <v>863</v>
      </c>
      <c r="D147" s="3">
        <v>0</v>
      </c>
      <c r="E147" s="3">
        <v>0</v>
      </c>
      <c r="F147" s="3">
        <v>0.79620853080568721</v>
      </c>
      <c r="G147" s="3">
        <v>0.20379146919431276</v>
      </c>
    </row>
    <row r="148" spans="3:7">
      <c r="C148" s="1" t="s">
        <v>227</v>
      </c>
      <c r="D148" s="3">
        <v>0</v>
      </c>
      <c r="E148" s="3">
        <v>0</v>
      </c>
      <c r="F148" s="3">
        <v>0.79620853080568721</v>
      </c>
      <c r="G148" s="3">
        <v>0.20379146919431276</v>
      </c>
    </row>
    <row r="149" spans="3:7">
      <c r="C149" s="1" t="s">
        <v>258</v>
      </c>
      <c r="D149" s="3">
        <v>0</v>
      </c>
      <c r="E149" s="3">
        <v>0</v>
      </c>
      <c r="F149" s="3">
        <v>0.79620853080568721</v>
      </c>
      <c r="G149" s="3">
        <v>0.20379146919431276</v>
      </c>
    </row>
    <row r="150" spans="3:7">
      <c r="C150" s="1" t="s">
        <v>193</v>
      </c>
      <c r="D150" s="3">
        <v>0</v>
      </c>
      <c r="E150" s="3">
        <v>0</v>
      </c>
      <c r="F150" s="3">
        <v>0.79620853080568721</v>
      </c>
      <c r="G150" s="3">
        <v>0.20379146919431276</v>
      </c>
    </row>
    <row r="151" spans="3:7">
      <c r="C151" s="1" t="s">
        <v>445</v>
      </c>
      <c r="D151" s="3">
        <v>0</v>
      </c>
      <c r="E151" s="3">
        <v>0</v>
      </c>
      <c r="F151" s="3">
        <v>0.79620853080568721</v>
      </c>
      <c r="G151" s="3">
        <v>0.20379146919431276</v>
      </c>
    </row>
    <row r="152" spans="3:7">
      <c r="C152" s="1" t="s">
        <v>36</v>
      </c>
      <c r="D152" s="3">
        <v>0</v>
      </c>
      <c r="E152" s="3">
        <v>0</v>
      </c>
      <c r="F152" s="3">
        <v>0.79620853080568721</v>
      </c>
      <c r="G152" s="3">
        <v>0.20379146919431276</v>
      </c>
    </row>
    <row r="153" spans="3:7">
      <c r="C153" s="1" t="s">
        <v>246</v>
      </c>
      <c r="D153" s="3">
        <v>0</v>
      </c>
      <c r="E153" s="3">
        <v>0</v>
      </c>
      <c r="F153" s="3">
        <v>0.79620853080568721</v>
      </c>
      <c r="G153" s="3">
        <v>0.20379146919431276</v>
      </c>
    </row>
    <row r="154" spans="3:7">
      <c r="C154" s="11" t="s">
        <v>520</v>
      </c>
      <c r="D154" s="10">
        <v>0</v>
      </c>
      <c r="E154" s="10">
        <v>1</v>
      </c>
      <c r="F154" s="10">
        <v>0.125</v>
      </c>
      <c r="G154" s="10">
        <v>0.875</v>
      </c>
    </row>
    <row r="155" spans="3:7">
      <c r="C155" s="11" t="s">
        <v>754</v>
      </c>
      <c r="D155" s="10">
        <v>0</v>
      </c>
      <c r="E155" s="10">
        <v>1</v>
      </c>
      <c r="F155" s="10">
        <v>0.125</v>
      </c>
      <c r="G155" s="10">
        <v>0.875</v>
      </c>
    </row>
    <row r="156" spans="3:7">
      <c r="C156" s="1" t="s">
        <v>516</v>
      </c>
      <c r="D156" s="3">
        <v>1</v>
      </c>
      <c r="E156" s="3">
        <v>1</v>
      </c>
      <c r="F156" s="3">
        <v>0.125</v>
      </c>
      <c r="G156" s="3">
        <v>0.875</v>
      </c>
    </row>
    <row r="157" spans="3:7">
      <c r="C157" s="1" t="s">
        <v>933</v>
      </c>
      <c r="D157" s="3">
        <v>1</v>
      </c>
      <c r="E157" s="3">
        <v>1</v>
      </c>
      <c r="F157" s="3">
        <v>0.125</v>
      </c>
      <c r="G157" s="3">
        <v>0.875</v>
      </c>
    </row>
    <row r="158" spans="3:7">
      <c r="C158" s="1" t="s">
        <v>910</v>
      </c>
      <c r="D158" s="3">
        <v>0</v>
      </c>
      <c r="E158" s="3">
        <v>0</v>
      </c>
      <c r="F158" s="3">
        <v>0.79620853080568721</v>
      </c>
      <c r="G158" s="3">
        <v>0.20379146919431276</v>
      </c>
    </row>
    <row r="159" spans="3:7">
      <c r="C159" s="1" t="s">
        <v>266</v>
      </c>
      <c r="D159" s="3">
        <v>1</v>
      </c>
      <c r="E159" s="3">
        <v>1</v>
      </c>
      <c r="F159" s="3">
        <v>0.125</v>
      </c>
      <c r="G159" s="3">
        <v>0.875</v>
      </c>
    </row>
    <row r="160" spans="3:7">
      <c r="C160" s="1" t="s">
        <v>308</v>
      </c>
      <c r="D160" s="3">
        <v>0</v>
      </c>
      <c r="E160" s="3">
        <v>0</v>
      </c>
      <c r="F160" s="3">
        <v>0.79620853080568721</v>
      </c>
      <c r="G160" s="3">
        <v>0.20379146919431276</v>
      </c>
    </row>
    <row r="161" spans="3:7">
      <c r="C161" s="11" t="s">
        <v>341</v>
      </c>
      <c r="D161" s="10">
        <v>1</v>
      </c>
      <c r="E161" s="10">
        <v>0</v>
      </c>
      <c r="F161" s="10">
        <v>0.79620853080568721</v>
      </c>
      <c r="G161" s="10">
        <v>0.20379146919431276</v>
      </c>
    </row>
    <row r="162" spans="3:7">
      <c r="C162" s="11" t="s">
        <v>337</v>
      </c>
      <c r="D162" s="10">
        <v>1</v>
      </c>
      <c r="E162" s="10">
        <v>0</v>
      </c>
      <c r="F162" s="10">
        <v>0.79620853080568721</v>
      </c>
      <c r="G162" s="10">
        <v>0.20379146919431276</v>
      </c>
    </row>
    <row r="163" spans="3:7">
      <c r="C163" s="11" t="s">
        <v>358</v>
      </c>
      <c r="D163" s="10">
        <v>1</v>
      </c>
      <c r="E163" s="10">
        <v>0</v>
      </c>
      <c r="F163" s="10">
        <v>0.79620853080568721</v>
      </c>
      <c r="G163" s="10">
        <v>0.20379146919431276</v>
      </c>
    </row>
    <row r="164" spans="3:7">
      <c r="C164" s="1" t="s">
        <v>486</v>
      </c>
      <c r="D164" s="3">
        <v>1</v>
      </c>
      <c r="E164" s="3">
        <v>1</v>
      </c>
      <c r="F164" s="3">
        <v>0.125</v>
      </c>
      <c r="G164" s="3">
        <v>0.875</v>
      </c>
    </row>
    <row r="165" spans="3:7">
      <c r="C165" s="1" t="s">
        <v>750</v>
      </c>
      <c r="D165" s="3">
        <v>0</v>
      </c>
      <c r="E165" s="3">
        <v>0</v>
      </c>
      <c r="F165" s="3">
        <v>0.79620853080568721</v>
      </c>
      <c r="G165" s="3">
        <v>0.20379146919431276</v>
      </c>
    </row>
    <row r="166" spans="3:7">
      <c r="C166" s="1" t="s">
        <v>61</v>
      </c>
      <c r="D166" s="3">
        <v>0</v>
      </c>
      <c r="E166" s="3">
        <v>0</v>
      </c>
      <c r="F166" s="3">
        <v>0.79620853080568721</v>
      </c>
      <c r="G166" s="3">
        <v>0.20379146919431276</v>
      </c>
    </row>
    <row r="167" spans="3:7">
      <c r="C167" s="1" t="s">
        <v>122</v>
      </c>
      <c r="D167" s="3">
        <v>0</v>
      </c>
      <c r="E167" s="3">
        <v>0</v>
      </c>
      <c r="F167" s="3">
        <v>0.79620853080568721</v>
      </c>
      <c r="G167" s="3">
        <v>0.20379146919431276</v>
      </c>
    </row>
    <row r="168" spans="3:7">
      <c r="C168" s="1" t="s">
        <v>781</v>
      </c>
      <c r="D168" s="3">
        <v>1</v>
      </c>
      <c r="E168" s="3">
        <v>1</v>
      </c>
      <c r="F168" s="3">
        <v>0.125</v>
      </c>
      <c r="G168" s="3">
        <v>0.875</v>
      </c>
    </row>
    <row r="169" spans="3:7">
      <c r="C169" s="1" t="s">
        <v>271</v>
      </c>
      <c r="D169" s="3">
        <v>1</v>
      </c>
      <c r="E169" s="3">
        <v>1</v>
      </c>
      <c r="F169" s="3">
        <v>0.125</v>
      </c>
      <c r="G169" s="3">
        <v>0.875</v>
      </c>
    </row>
    <row r="170" spans="3:7">
      <c r="C170" s="1" t="s">
        <v>463</v>
      </c>
      <c r="D170" s="3">
        <v>0</v>
      </c>
      <c r="E170" s="3">
        <v>0</v>
      </c>
      <c r="F170" s="3">
        <v>0.79620853080568721</v>
      </c>
      <c r="G170" s="3">
        <v>0.20379146919431276</v>
      </c>
    </row>
    <row r="171" spans="3:7">
      <c r="C171" s="1" t="s">
        <v>161</v>
      </c>
      <c r="D171" s="3">
        <v>0</v>
      </c>
      <c r="E171" s="3">
        <v>0</v>
      </c>
      <c r="F171" s="3">
        <v>0.79620853080568721</v>
      </c>
      <c r="G171" s="3">
        <v>0.20379146919431276</v>
      </c>
    </row>
    <row r="172" spans="3:7">
      <c r="C172" s="1" t="s">
        <v>167</v>
      </c>
      <c r="D172" s="3">
        <v>0</v>
      </c>
      <c r="E172" s="3">
        <v>0</v>
      </c>
      <c r="F172" s="3">
        <v>0.79620853080568721</v>
      </c>
      <c r="G172" s="3">
        <v>0.20379146919431276</v>
      </c>
    </row>
    <row r="173" spans="3:7">
      <c r="C173" s="1" t="s">
        <v>274</v>
      </c>
      <c r="D173" s="3">
        <v>1</v>
      </c>
      <c r="E173" s="3">
        <v>1</v>
      </c>
      <c r="F173" s="3">
        <v>0.125</v>
      </c>
      <c r="G173" s="3">
        <v>0.875</v>
      </c>
    </row>
    <row r="174" spans="3:7">
      <c r="C174" s="1" t="s">
        <v>761</v>
      </c>
      <c r="D174" s="3">
        <v>1</v>
      </c>
      <c r="E174" s="3">
        <v>1</v>
      </c>
      <c r="F174" s="3">
        <v>0.125</v>
      </c>
      <c r="G174" s="3">
        <v>0.875</v>
      </c>
    </row>
    <row r="175" spans="3:7">
      <c r="C175" s="1" t="s">
        <v>356</v>
      </c>
      <c r="D175" s="3">
        <v>0</v>
      </c>
      <c r="E175" s="3">
        <v>0</v>
      </c>
      <c r="F175" s="3">
        <v>0.79620853080568721</v>
      </c>
      <c r="G175" s="3">
        <v>0.20379146919431276</v>
      </c>
    </row>
    <row r="176" spans="3:7">
      <c r="C176" s="1" t="s">
        <v>54</v>
      </c>
      <c r="D176" s="3">
        <v>1</v>
      </c>
      <c r="E176" s="3">
        <v>1</v>
      </c>
      <c r="F176" s="3">
        <v>0.125</v>
      </c>
      <c r="G176" s="3">
        <v>0.875</v>
      </c>
    </row>
    <row r="177" spans="3:7">
      <c r="C177" s="1" t="s">
        <v>496</v>
      </c>
      <c r="D177" s="3">
        <v>1</v>
      </c>
      <c r="E177" s="3">
        <v>1</v>
      </c>
      <c r="F177" s="3">
        <v>0.125</v>
      </c>
      <c r="G177" s="3">
        <v>0.875</v>
      </c>
    </row>
    <row r="178" spans="3:7">
      <c r="C178" s="1" t="s">
        <v>515</v>
      </c>
      <c r="D178" s="3">
        <v>1</v>
      </c>
      <c r="E178" s="3">
        <v>1</v>
      </c>
      <c r="F178" s="3">
        <v>0.125</v>
      </c>
      <c r="G178" s="3">
        <v>0.875</v>
      </c>
    </row>
    <row r="179" spans="3:7">
      <c r="C179" s="1" t="s">
        <v>592</v>
      </c>
      <c r="D179" s="3">
        <v>1</v>
      </c>
      <c r="E179" s="3">
        <v>1</v>
      </c>
      <c r="F179" s="3">
        <v>0.125</v>
      </c>
      <c r="G179" s="3">
        <v>0.875</v>
      </c>
    </row>
    <row r="180" spans="3:7">
      <c r="C180" s="11" t="s">
        <v>50</v>
      </c>
      <c r="D180" s="10">
        <v>0</v>
      </c>
      <c r="E180" s="10">
        <v>1</v>
      </c>
      <c r="F180" s="10">
        <v>0.125</v>
      </c>
      <c r="G180" s="10">
        <v>0.875</v>
      </c>
    </row>
    <row r="181" spans="3:7">
      <c r="C181" s="11" t="s">
        <v>726</v>
      </c>
      <c r="D181" s="10">
        <v>0</v>
      </c>
      <c r="E181" s="10">
        <v>1</v>
      </c>
      <c r="F181" s="10">
        <v>0.125</v>
      </c>
      <c r="G181" s="10">
        <v>0.875</v>
      </c>
    </row>
    <row r="182" spans="3:7">
      <c r="C182" s="1" t="s">
        <v>886</v>
      </c>
      <c r="D182" s="3">
        <v>0</v>
      </c>
      <c r="E182" s="3">
        <v>0</v>
      </c>
      <c r="F182" s="3">
        <v>0.79620853080568721</v>
      </c>
      <c r="G182" s="3">
        <v>0.20379146919431276</v>
      </c>
    </row>
    <row r="183" spans="3:7">
      <c r="C183" s="1" t="s">
        <v>875</v>
      </c>
      <c r="D183" s="3">
        <v>0</v>
      </c>
      <c r="E183" s="3">
        <v>0</v>
      </c>
      <c r="F183" s="3">
        <v>0.79620853080568721</v>
      </c>
      <c r="G183" s="3">
        <v>0.20379146919431276</v>
      </c>
    </row>
    <row r="184" spans="3:7">
      <c r="C184" s="1" t="s">
        <v>377</v>
      </c>
      <c r="D184" s="3">
        <v>1</v>
      </c>
      <c r="E184" s="3">
        <v>1</v>
      </c>
      <c r="F184" s="3">
        <v>0.125</v>
      </c>
      <c r="G184" s="3">
        <v>0.875</v>
      </c>
    </row>
    <row r="185" spans="3:7">
      <c r="C185" s="1" t="s">
        <v>117</v>
      </c>
      <c r="D185" s="3">
        <v>1</v>
      </c>
      <c r="E185" s="3">
        <v>1</v>
      </c>
      <c r="F185" s="3">
        <v>0.125</v>
      </c>
      <c r="G185" s="3">
        <v>0.875</v>
      </c>
    </row>
    <row r="186" spans="3:7">
      <c r="C186" s="1" t="s">
        <v>564</v>
      </c>
      <c r="D186" s="3">
        <v>1</v>
      </c>
      <c r="E186" s="3">
        <v>1</v>
      </c>
      <c r="F186" s="3">
        <v>0.125</v>
      </c>
      <c r="G186" s="3">
        <v>0.875</v>
      </c>
    </row>
    <row r="187" spans="3:7">
      <c r="C187" s="1" t="s">
        <v>217</v>
      </c>
      <c r="D187" s="3">
        <v>0</v>
      </c>
      <c r="E187" s="3">
        <v>0</v>
      </c>
      <c r="F187" s="3">
        <v>0.79620853080568721</v>
      </c>
      <c r="G187" s="3">
        <v>0.20379146919431276</v>
      </c>
    </row>
    <row r="188" spans="3:7">
      <c r="C188" s="1" t="s">
        <v>37</v>
      </c>
      <c r="D188" s="3">
        <v>1</v>
      </c>
      <c r="E188" s="3">
        <v>1</v>
      </c>
      <c r="F188" s="3">
        <v>0.125</v>
      </c>
      <c r="G188" s="3">
        <v>0.875</v>
      </c>
    </row>
    <row r="189" spans="3:7">
      <c r="C189" s="1" t="s">
        <v>417</v>
      </c>
      <c r="D189" s="3">
        <v>1</v>
      </c>
      <c r="E189" s="3">
        <v>1</v>
      </c>
      <c r="F189" s="3">
        <v>0.125</v>
      </c>
      <c r="G189" s="3">
        <v>0.875</v>
      </c>
    </row>
    <row r="190" spans="3:7">
      <c r="C190" s="1" t="s">
        <v>808</v>
      </c>
      <c r="D190" s="3">
        <v>1</v>
      </c>
      <c r="E190" s="3">
        <v>1</v>
      </c>
      <c r="F190" s="3">
        <v>0.125</v>
      </c>
      <c r="G190" s="3">
        <v>0.875</v>
      </c>
    </row>
    <row r="191" spans="3:7">
      <c r="C191" s="1" t="s">
        <v>525</v>
      </c>
      <c r="D191" s="3">
        <v>1</v>
      </c>
      <c r="E191" s="3">
        <v>1</v>
      </c>
      <c r="F191" s="3">
        <v>0.125</v>
      </c>
      <c r="G191" s="3">
        <v>0.875</v>
      </c>
    </row>
    <row r="192" spans="3:7">
      <c r="C192" s="1" t="s">
        <v>384</v>
      </c>
      <c r="D192" s="3">
        <v>1</v>
      </c>
      <c r="E192" s="3">
        <v>1</v>
      </c>
      <c r="F192" s="3">
        <v>0.125</v>
      </c>
      <c r="G192" s="3">
        <v>0.875</v>
      </c>
    </row>
    <row r="193" spans="3:7">
      <c r="C193" s="1" t="s">
        <v>40</v>
      </c>
      <c r="D193" s="3">
        <v>1</v>
      </c>
      <c r="E193" s="3">
        <v>1</v>
      </c>
      <c r="F193" s="3">
        <v>0.125</v>
      </c>
      <c r="G193" s="3">
        <v>0.875</v>
      </c>
    </row>
    <row r="194" spans="3:7">
      <c r="C194" s="1" t="s">
        <v>95</v>
      </c>
      <c r="D194" s="3">
        <v>0</v>
      </c>
      <c r="E194" s="3">
        <v>0</v>
      </c>
      <c r="F194" s="3">
        <v>0.79620853080568721</v>
      </c>
      <c r="G194" s="3">
        <v>0.20379146919431276</v>
      </c>
    </row>
    <row r="195" spans="3:7">
      <c r="C195" s="1" t="s">
        <v>922</v>
      </c>
      <c r="D195" s="3">
        <v>0</v>
      </c>
      <c r="E195" s="3">
        <v>0</v>
      </c>
      <c r="F195" s="3">
        <v>0.79620853080568721</v>
      </c>
      <c r="G195" s="3">
        <v>0.20379146919431276</v>
      </c>
    </row>
    <row r="196" spans="3:7">
      <c r="C196" s="1" t="s">
        <v>831</v>
      </c>
      <c r="D196" s="3">
        <v>0</v>
      </c>
      <c r="E196" s="3">
        <v>0</v>
      </c>
      <c r="F196" s="3">
        <v>0.79620853080568721</v>
      </c>
      <c r="G196" s="3">
        <v>0.20379146919431276</v>
      </c>
    </row>
    <row r="197" spans="3:7">
      <c r="C197" s="1" t="s">
        <v>678</v>
      </c>
      <c r="D197" s="3">
        <v>0</v>
      </c>
      <c r="E197" s="3">
        <v>0</v>
      </c>
      <c r="F197" s="3">
        <v>0.79620853080568721</v>
      </c>
      <c r="G197" s="3">
        <v>0.20379146919431276</v>
      </c>
    </row>
    <row r="198" spans="3:7">
      <c r="C198" s="1" t="s">
        <v>27</v>
      </c>
      <c r="D198" s="3">
        <v>1</v>
      </c>
      <c r="E198" s="3">
        <v>1</v>
      </c>
      <c r="F198" s="3">
        <v>0.125</v>
      </c>
      <c r="G198" s="3">
        <v>0.875</v>
      </c>
    </row>
    <row r="199" spans="3:7">
      <c r="C199" s="1" t="s">
        <v>619</v>
      </c>
      <c r="D199" s="3">
        <v>1</v>
      </c>
      <c r="E199" s="3">
        <v>1</v>
      </c>
      <c r="F199" s="3">
        <v>0.125</v>
      </c>
      <c r="G199" s="3">
        <v>0.875</v>
      </c>
    </row>
    <row r="200" spans="3:7">
      <c r="C200" s="1" t="s">
        <v>860</v>
      </c>
      <c r="D200" s="3">
        <v>1</v>
      </c>
      <c r="E200" s="3">
        <v>1</v>
      </c>
      <c r="F200" s="3">
        <v>0.125</v>
      </c>
      <c r="G200" s="3">
        <v>0.875</v>
      </c>
    </row>
    <row r="201" spans="3:7">
      <c r="C201" s="1" t="s">
        <v>188</v>
      </c>
      <c r="D201" s="3">
        <v>0</v>
      </c>
      <c r="E201" s="3">
        <v>0</v>
      </c>
      <c r="F201" s="3">
        <v>0.79620853080568721</v>
      </c>
      <c r="G201" s="3">
        <v>0.20379146919431276</v>
      </c>
    </row>
    <row r="202" spans="3:7">
      <c r="C202" s="1" t="s">
        <v>588</v>
      </c>
      <c r="D202" s="3">
        <v>1</v>
      </c>
      <c r="E202" s="3">
        <v>1</v>
      </c>
      <c r="F202" s="3">
        <v>0.125</v>
      </c>
      <c r="G202" s="3">
        <v>0.875</v>
      </c>
    </row>
    <row r="203" spans="3:7">
      <c r="C203" s="1" t="s">
        <v>625</v>
      </c>
      <c r="D203" s="3">
        <v>1</v>
      </c>
      <c r="E203" s="3">
        <v>1</v>
      </c>
      <c r="F203" s="3">
        <v>0.125</v>
      </c>
      <c r="G203" s="3">
        <v>0.875</v>
      </c>
    </row>
    <row r="204" spans="3:7">
      <c r="C204" s="1" t="s">
        <v>799</v>
      </c>
      <c r="D204" s="3">
        <v>1</v>
      </c>
      <c r="E204" s="3">
        <v>1</v>
      </c>
      <c r="F204" s="3">
        <v>0.125</v>
      </c>
      <c r="G204" s="3">
        <v>0.875</v>
      </c>
    </row>
    <row r="205" spans="3:7">
      <c r="C205" s="1" t="s">
        <v>523</v>
      </c>
      <c r="D205" s="3">
        <v>1</v>
      </c>
      <c r="E205" s="3">
        <v>1</v>
      </c>
      <c r="F205" s="3">
        <v>0.125</v>
      </c>
      <c r="G205" s="3">
        <v>0.875</v>
      </c>
    </row>
    <row r="206" spans="3:7">
      <c r="C206" s="1" t="s">
        <v>585</v>
      </c>
      <c r="D206" s="3">
        <v>0</v>
      </c>
      <c r="E206" s="3">
        <v>0</v>
      </c>
      <c r="F206" s="3">
        <v>0.79620853080568721</v>
      </c>
      <c r="G206" s="3">
        <v>0.20379146919431276</v>
      </c>
    </row>
    <row r="207" spans="3:7">
      <c r="C207" s="1" t="s">
        <v>937</v>
      </c>
      <c r="D207" s="3">
        <v>1</v>
      </c>
      <c r="E207" s="3">
        <v>1</v>
      </c>
      <c r="F207" s="3">
        <v>0.125</v>
      </c>
      <c r="G207" s="3">
        <v>0.875</v>
      </c>
    </row>
    <row r="208" spans="3:7">
      <c r="C208" s="11" t="s">
        <v>332</v>
      </c>
      <c r="D208" s="10">
        <v>1</v>
      </c>
      <c r="E208" s="10">
        <v>0</v>
      </c>
      <c r="F208" s="10">
        <v>0.79620853080568721</v>
      </c>
      <c r="G208" s="10">
        <v>0.20379146919431276</v>
      </c>
    </row>
    <row r="209" spans="3:7">
      <c r="C209" s="11" t="s">
        <v>640</v>
      </c>
      <c r="D209" s="10">
        <v>0</v>
      </c>
      <c r="E209" s="10">
        <v>1</v>
      </c>
      <c r="F209" s="10">
        <v>0.125</v>
      </c>
      <c r="G209" s="10">
        <v>0.875</v>
      </c>
    </row>
    <row r="210" spans="3:7">
      <c r="C210" s="1" t="s">
        <v>490</v>
      </c>
      <c r="D210" s="3">
        <v>1</v>
      </c>
      <c r="E210" s="3">
        <v>1</v>
      </c>
      <c r="F210" s="3">
        <v>0.125</v>
      </c>
      <c r="G210" s="3">
        <v>0.875</v>
      </c>
    </row>
    <row r="211" spans="3:7">
      <c r="C211" s="1" t="s">
        <v>66</v>
      </c>
      <c r="D211" s="3">
        <v>0</v>
      </c>
      <c r="E211" s="3">
        <v>0</v>
      </c>
      <c r="F211" s="3">
        <v>0.79620853080568721</v>
      </c>
      <c r="G211" s="3">
        <v>0.20379146919431276</v>
      </c>
    </row>
    <row r="212" spans="3:7">
      <c r="C212" s="11" t="s">
        <v>844</v>
      </c>
      <c r="D212" s="10">
        <v>0</v>
      </c>
      <c r="E212" s="10">
        <v>1</v>
      </c>
      <c r="F212" s="10">
        <v>0.125</v>
      </c>
      <c r="G212" s="10">
        <v>0.875</v>
      </c>
    </row>
    <row r="213" spans="3:7">
      <c r="C213" s="1" t="s">
        <v>612</v>
      </c>
      <c r="D213" s="3">
        <v>1</v>
      </c>
      <c r="E213" s="3">
        <v>1</v>
      </c>
      <c r="F213" s="3">
        <v>0.125</v>
      </c>
      <c r="G213" s="3">
        <v>0.875</v>
      </c>
    </row>
    <row r="214" spans="3:7">
      <c r="C214" s="1" t="s">
        <v>260</v>
      </c>
      <c r="D214" s="3">
        <v>1</v>
      </c>
      <c r="E214" s="3">
        <v>1</v>
      </c>
      <c r="F214" s="3">
        <v>0.125</v>
      </c>
      <c r="G214" s="3">
        <v>0.875</v>
      </c>
    </row>
    <row r="215" spans="3:7">
      <c r="C215" s="1" t="s">
        <v>896</v>
      </c>
      <c r="D215" s="3">
        <v>1</v>
      </c>
      <c r="E215" s="3">
        <v>1</v>
      </c>
      <c r="F215" s="3">
        <v>0.125</v>
      </c>
      <c r="G215" s="3">
        <v>0.875</v>
      </c>
    </row>
    <row r="216" spans="3:7">
      <c r="C216" s="1" t="s">
        <v>59</v>
      </c>
      <c r="D216" s="3">
        <v>0</v>
      </c>
      <c r="E216" s="3">
        <v>0</v>
      </c>
      <c r="F216" s="3">
        <v>0.79620853080568721</v>
      </c>
      <c r="G216" s="3">
        <v>0.20379146919431276</v>
      </c>
    </row>
    <row r="217" spans="3:7">
      <c r="C217" s="1" t="s">
        <v>697</v>
      </c>
      <c r="D217" s="3">
        <v>1</v>
      </c>
      <c r="E217" s="3">
        <v>1</v>
      </c>
      <c r="F217" s="3">
        <v>0.125</v>
      </c>
      <c r="G217" s="3">
        <v>0.875</v>
      </c>
    </row>
    <row r="218" spans="3:7">
      <c r="C218" s="1" t="s">
        <v>594</v>
      </c>
      <c r="D218" s="3">
        <v>1</v>
      </c>
      <c r="E218" s="3">
        <v>1</v>
      </c>
      <c r="F218" s="3">
        <v>0.125</v>
      </c>
      <c r="G218" s="3">
        <v>0.875</v>
      </c>
    </row>
    <row r="219" spans="3:7">
      <c r="C219" s="1" t="s">
        <v>847</v>
      </c>
      <c r="D219" s="3">
        <v>1</v>
      </c>
      <c r="E219" s="3">
        <v>1</v>
      </c>
      <c r="F219" s="3">
        <v>0.125</v>
      </c>
      <c r="G219" s="3">
        <v>0.875</v>
      </c>
    </row>
    <row r="220" spans="3:7">
      <c r="C220" s="1" t="s">
        <v>596</v>
      </c>
      <c r="D220" s="3">
        <v>1</v>
      </c>
      <c r="E220" s="3">
        <v>1</v>
      </c>
      <c r="F220" s="3">
        <v>0.125</v>
      </c>
      <c r="G220" s="3">
        <v>0.875</v>
      </c>
    </row>
    <row r="221" spans="3:7">
      <c r="C221" s="1" t="s">
        <v>622</v>
      </c>
      <c r="D221" s="3">
        <v>1</v>
      </c>
      <c r="E221" s="3">
        <v>1</v>
      </c>
      <c r="F221" s="3">
        <v>0.125</v>
      </c>
      <c r="G221" s="3">
        <v>0.875</v>
      </c>
    </row>
    <row r="222" spans="3:7">
      <c r="C222" s="1" t="s">
        <v>481</v>
      </c>
      <c r="D222" s="3">
        <v>1</v>
      </c>
      <c r="E222" s="3">
        <v>1</v>
      </c>
      <c r="F222" s="3">
        <v>0.125</v>
      </c>
      <c r="G222" s="3">
        <v>0.875</v>
      </c>
    </row>
    <row r="223" spans="3:7">
      <c r="C223" s="1" t="s">
        <v>462</v>
      </c>
      <c r="D223" s="3">
        <v>1</v>
      </c>
      <c r="E223" s="3">
        <v>1</v>
      </c>
      <c r="F223" s="3">
        <v>0.125</v>
      </c>
      <c r="G223" s="3">
        <v>0.875</v>
      </c>
    </row>
    <row r="224" spans="3:7">
      <c r="C224" s="1" t="s">
        <v>298</v>
      </c>
      <c r="D224" s="3">
        <v>0</v>
      </c>
      <c r="E224" s="3">
        <v>0</v>
      </c>
      <c r="F224" s="3">
        <v>0.79620853080568721</v>
      </c>
      <c r="G224" s="3">
        <v>0.20379146919431276</v>
      </c>
    </row>
    <row r="225" spans="3:7">
      <c r="C225" s="1" t="s">
        <v>139</v>
      </c>
      <c r="D225" s="3">
        <v>1</v>
      </c>
      <c r="E225" s="3">
        <v>1</v>
      </c>
      <c r="F225" s="3">
        <v>0.125</v>
      </c>
      <c r="G225" s="3">
        <v>0.875</v>
      </c>
    </row>
    <row r="226" spans="3:7">
      <c r="C226" s="1" t="s">
        <v>720</v>
      </c>
      <c r="D226" s="3">
        <v>1</v>
      </c>
      <c r="E226" s="3">
        <v>1</v>
      </c>
      <c r="F226" s="3">
        <v>0.125</v>
      </c>
      <c r="G226" s="3">
        <v>0.875</v>
      </c>
    </row>
    <row r="227" spans="3:7">
      <c r="C227" s="1" t="s">
        <v>874</v>
      </c>
      <c r="D227" s="3">
        <v>1</v>
      </c>
      <c r="E227" s="3">
        <v>1</v>
      </c>
      <c r="F227" s="3">
        <v>0.125</v>
      </c>
      <c r="G227" s="3">
        <v>0.875</v>
      </c>
    </row>
    <row r="228" spans="3:7">
      <c r="C228" s="11" t="s">
        <v>302</v>
      </c>
      <c r="D228" s="10">
        <v>0</v>
      </c>
      <c r="E228" s="10">
        <v>1</v>
      </c>
      <c r="F228" s="10">
        <v>0.125</v>
      </c>
      <c r="G228" s="10">
        <v>0.875</v>
      </c>
    </row>
    <row r="229" spans="3:7">
      <c r="C229" s="1" t="s">
        <v>33</v>
      </c>
      <c r="D229" s="3">
        <v>0</v>
      </c>
      <c r="E229" s="3">
        <v>0</v>
      </c>
      <c r="F229" s="3">
        <v>0.79620853080568721</v>
      </c>
      <c r="G229" s="3">
        <v>0.20379146919431276</v>
      </c>
    </row>
    <row r="230" spans="3:7">
      <c r="C230" s="1" t="s">
        <v>29</v>
      </c>
      <c r="D230" s="3">
        <v>0</v>
      </c>
      <c r="E230" s="3">
        <v>0</v>
      </c>
      <c r="F230" s="3">
        <v>0.79620853080568721</v>
      </c>
      <c r="G230" s="3">
        <v>0.20379146919431276</v>
      </c>
    </row>
    <row r="231" spans="3:7">
      <c r="C231" s="1" t="s">
        <v>632</v>
      </c>
      <c r="D231" s="3">
        <v>1</v>
      </c>
      <c r="E231" s="3">
        <v>1</v>
      </c>
      <c r="F231" s="3">
        <v>0.125</v>
      </c>
      <c r="G231" s="3">
        <v>0.875</v>
      </c>
    </row>
    <row r="232" spans="3:7">
      <c r="C232" s="11" t="s">
        <v>391</v>
      </c>
      <c r="D232" s="10">
        <v>1</v>
      </c>
      <c r="E232" s="10">
        <v>0</v>
      </c>
      <c r="F232" s="10">
        <v>0.79620853080568721</v>
      </c>
      <c r="G232" s="10">
        <v>0.20379146919431276</v>
      </c>
    </row>
    <row r="233" spans="3:7">
      <c r="C233" s="1" t="s">
        <v>479</v>
      </c>
      <c r="D233" s="3">
        <v>0</v>
      </c>
      <c r="E233" s="3">
        <v>0</v>
      </c>
      <c r="F233" s="3">
        <v>0.79620853080568721</v>
      </c>
      <c r="G233" s="3">
        <v>0.20379146919431276</v>
      </c>
    </row>
    <row r="234" spans="3:7">
      <c r="C234" s="11" t="s">
        <v>770</v>
      </c>
      <c r="D234" s="10">
        <v>1</v>
      </c>
      <c r="E234" s="10">
        <v>0</v>
      </c>
      <c r="F234" s="10">
        <v>0.79620853080568721</v>
      </c>
      <c r="G234" s="10">
        <v>0.20379146919431276</v>
      </c>
    </row>
    <row r="235" spans="3:7">
      <c r="C235" s="1" t="s">
        <v>87</v>
      </c>
      <c r="D235" s="3">
        <v>1</v>
      </c>
      <c r="E235" s="3">
        <v>1</v>
      </c>
      <c r="F235" s="3">
        <v>0.125</v>
      </c>
      <c r="G235" s="3">
        <v>0.875</v>
      </c>
    </row>
    <row r="236" spans="3:7">
      <c r="C236" s="1" t="s">
        <v>788</v>
      </c>
      <c r="D236" s="3">
        <v>0</v>
      </c>
      <c r="E236" s="3">
        <v>0</v>
      </c>
      <c r="F236" s="3">
        <v>0.79620853080568721</v>
      </c>
      <c r="G236" s="3">
        <v>0.20379146919431276</v>
      </c>
    </row>
    <row r="237" spans="3:7">
      <c r="C237" s="1" t="s">
        <v>206</v>
      </c>
      <c r="D237" s="3">
        <v>1</v>
      </c>
      <c r="E237" s="3">
        <v>1</v>
      </c>
      <c r="F237" s="3">
        <v>0.125</v>
      </c>
      <c r="G237" s="3">
        <v>0.875</v>
      </c>
    </row>
    <row r="238" spans="3:7">
      <c r="C238" s="1" t="s">
        <v>162</v>
      </c>
      <c r="D238" s="3">
        <v>1</v>
      </c>
      <c r="E238" s="3">
        <v>1</v>
      </c>
      <c r="F238" s="3">
        <v>0.125</v>
      </c>
      <c r="G238" s="3">
        <v>0.875</v>
      </c>
    </row>
    <row r="239" spans="3:7">
      <c r="C239" s="1" t="s">
        <v>856</v>
      </c>
      <c r="D239" s="3">
        <v>0</v>
      </c>
      <c r="E239" s="3">
        <v>0</v>
      </c>
      <c r="F239" s="3">
        <v>0.79620853080568721</v>
      </c>
      <c r="G239" s="3">
        <v>0.20379146919431276</v>
      </c>
    </row>
    <row r="240" spans="3:7">
      <c r="C240" s="1" t="s">
        <v>804</v>
      </c>
      <c r="D240" s="3">
        <v>0</v>
      </c>
      <c r="E240" s="3">
        <v>0</v>
      </c>
      <c r="F240" s="3">
        <v>0.79620853080568721</v>
      </c>
      <c r="G240" s="3">
        <v>0.20379146919431276</v>
      </c>
    </row>
    <row r="241" spans="3:7">
      <c r="C241" s="1" t="s">
        <v>430</v>
      </c>
      <c r="D241" s="3">
        <v>1</v>
      </c>
      <c r="E241" s="3">
        <v>1</v>
      </c>
      <c r="F241" s="3">
        <v>0.125</v>
      </c>
      <c r="G241" s="3">
        <v>0.875</v>
      </c>
    </row>
    <row r="242" spans="3:7">
      <c r="C242" s="1" t="s">
        <v>823</v>
      </c>
      <c r="D242" s="3">
        <v>0</v>
      </c>
      <c r="E242" s="3">
        <v>0</v>
      </c>
      <c r="F242" s="3">
        <v>0.79620853080568721</v>
      </c>
      <c r="G242" s="3">
        <v>0.20379146919431276</v>
      </c>
    </row>
    <row r="243" spans="3:7">
      <c r="C243" s="11" t="s">
        <v>676</v>
      </c>
      <c r="D243" s="10">
        <v>1</v>
      </c>
      <c r="E243" s="10">
        <v>0</v>
      </c>
      <c r="F243" s="10">
        <v>0.79620853080568721</v>
      </c>
      <c r="G243" s="10">
        <v>0.20379146919431276</v>
      </c>
    </row>
    <row r="244" spans="3:7">
      <c r="C244" s="1" t="s">
        <v>581</v>
      </c>
      <c r="D244" s="3">
        <v>1</v>
      </c>
      <c r="E244" s="3">
        <v>1</v>
      </c>
      <c r="F244" s="3">
        <v>0.125</v>
      </c>
      <c r="G244" s="3">
        <v>0.875</v>
      </c>
    </row>
    <row r="245" spans="3:7">
      <c r="C245" s="11" t="s">
        <v>763</v>
      </c>
      <c r="D245" s="10">
        <v>0</v>
      </c>
      <c r="E245" s="10">
        <v>1</v>
      </c>
      <c r="F245" s="10">
        <v>0.125</v>
      </c>
      <c r="G245" s="10">
        <v>0.875</v>
      </c>
    </row>
    <row r="246" spans="3:7">
      <c r="C246" s="1" t="s">
        <v>589</v>
      </c>
      <c r="D246" s="3">
        <v>1</v>
      </c>
      <c r="E246" s="3">
        <v>1</v>
      </c>
      <c r="F246" s="3">
        <v>0.125</v>
      </c>
      <c r="G246" s="3">
        <v>0.875</v>
      </c>
    </row>
    <row r="247" spans="3:7">
      <c r="C247" s="1" t="s">
        <v>677</v>
      </c>
      <c r="D247" s="3">
        <v>0</v>
      </c>
      <c r="E247" s="3">
        <v>0</v>
      </c>
      <c r="F247" s="3">
        <v>0.79620853080568721</v>
      </c>
      <c r="G247" s="3">
        <v>0.20379146919431276</v>
      </c>
    </row>
    <row r="248" spans="3:7">
      <c r="C248" s="1" t="s">
        <v>562</v>
      </c>
      <c r="D248" s="3">
        <v>1</v>
      </c>
      <c r="E248" s="3">
        <v>1</v>
      </c>
      <c r="F248" s="3">
        <v>0.125</v>
      </c>
      <c r="G248" s="3">
        <v>0.875</v>
      </c>
    </row>
    <row r="249" spans="3:7">
      <c r="C249" s="1" t="s">
        <v>428</v>
      </c>
      <c r="D249" s="3">
        <v>1</v>
      </c>
      <c r="E249" s="3">
        <v>1</v>
      </c>
      <c r="F249" s="3">
        <v>0.125</v>
      </c>
      <c r="G249" s="3">
        <v>0.875</v>
      </c>
    </row>
    <row r="250" spans="3:7">
      <c r="C250" s="1" t="s">
        <v>635</v>
      </c>
      <c r="D250" s="3">
        <v>0</v>
      </c>
      <c r="E250" s="3">
        <v>0</v>
      </c>
      <c r="F250" s="3">
        <v>0.79620853080568721</v>
      </c>
      <c r="G250" s="3">
        <v>0.20379146919431276</v>
      </c>
    </row>
    <row r="251" spans="3:7">
      <c r="C251" s="1" t="s">
        <v>304</v>
      </c>
      <c r="D251" s="3">
        <v>0</v>
      </c>
      <c r="E251" s="3">
        <v>0</v>
      </c>
      <c r="F251" s="3">
        <v>0.79620853080568721</v>
      </c>
      <c r="G251" s="3">
        <v>0.20379146919431276</v>
      </c>
    </row>
    <row r="252" spans="3:7">
      <c r="C252" s="1" t="s">
        <v>401</v>
      </c>
      <c r="D252" s="3">
        <v>1</v>
      </c>
      <c r="E252" s="3">
        <v>1</v>
      </c>
      <c r="F252" s="3">
        <v>0.125</v>
      </c>
      <c r="G252" s="3">
        <v>0.875</v>
      </c>
    </row>
    <row r="253" spans="3:7">
      <c r="C253" s="1" t="s">
        <v>256</v>
      </c>
      <c r="D253" s="3">
        <v>0</v>
      </c>
      <c r="E253" s="3">
        <v>0</v>
      </c>
      <c r="F253" s="3">
        <v>0.79620853080568721</v>
      </c>
      <c r="G253" s="3">
        <v>0.20379146919431276</v>
      </c>
    </row>
    <row r="254" spans="3:7">
      <c r="C254" s="1" t="s">
        <v>270</v>
      </c>
      <c r="D254" s="3">
        <v>1</v>
      </c>
      <c r="E254" s="3">
        <v>1</v>
      </c>
      <c r="F254" s="3">
        <v>0.125</v>
      </c>
      <c r="G254" s="3">
        <v>0.875</v>
      </c>
    </row>
    <row r="255" spans="3:7">
      <c r="C255" s="1" t="s">
        <v>532</v>
      </c>
      <c r="D255" s="3">
        <v>1</v>
      </c>
      <c r="E255" s="3">
        <v>1</v>
      </c>
      <c r="F255" s="3">
        <v>0.125</v>
      </c>
      <c r="G255" s="3">
        <v>0.875</v>
      </c>
    </row>
    <row r="256" spans="3:7">
      <c r="C256" s="11" t="s">
        <v>708</v>
      </c>
      <c r="D256" s="10">
        <v>1</v>
      </c>
      <c r="E256" s="10">
        <v>0</v>
      </c>
      <c r="F256" s="10">
        <v>0.79620853080568721</v>
      </c>
      <c r="G256" s="10">
        <v>0.20379146919431276</v>
      </c>
    </row>
    <row r="257" spans="3:7">
      <c r="C257" s="1" t="s">
        <v>185</v>
      </c>
      <c r="D257" s="3">
        <v>1</v>
      </c>
      <c r="E257" s="3">
        <v>1</v>
      </c>
      <c r="F257" s="3">
        <v>0.125</v>
      </c>
      <c r="G257" s="3">
        <v>0.875</v>
      </c>
    </row>
    <row r="258" spans="3:7">
      <c r="C258" s="1" t="s">
        <v>74</v>
      </c>
      <c r="D258" s="3">
        <v>1</v>
      </c>
      <c r="E258" s="3">
        <v>1</v>
      </c>
      <c r="F258" s="3">
        <v>0.125</v>
      </c>
      <c r="G258" s="3">
        <v>0.875</v>
      </c>
    </row>
    <row r="259" spans="3:7">
      <c r="C259" s="1" t="s">
        <v>713</v>
      </c>
      <c r="D259" s="3">
        <v>0</v>
      </c>
      <c r="E259" s="3">
        <v>0</v>
      </c>
      <c r="F259" s="3">
        <v>0.79620853080568721</v>
      </c>
      <c r="G259" s="3">
        <v>0.20379146919431276</v>
      </c>
    </row>
    <row r="260" spans="3:7">
      <c r="C260" s="1" t="s">
        <v>902</v>
      </c>
      <c r="D260" s="3">
        <v>0</v>
      </c>
      <c r="E260" s="3">
        <v>0</v>
      </c>
      <c r="F260" s="3">
        <v>0.79620853080568721</v>
      </c>
      <c r="G260" s="3">
        <v>0.20379146919431276</v>
      </c>
    </row>
    <row r="261" spans="3:7">
      <c r="C261" s="1" t="s">
        <v>724</v>
      </c>
      <c r="D261" s="3">
        <v>0</v>
      </c>
      <c r="E261" s="3">
        <v>0</v>
      </c>
      <c r="F261" s="3">
        <v>0.79620853080568721</v>
      </c>
      <c r="G261" s="3">
        <v>0.20379146919431276</v>
      </c>
    </row>
    <row r="262" spans="3:7">
      <c r="C262" s="1" t="s">
        <v>577</v>
      </c>
      <c r="D262" s="3">
        <v>1</v>
      </c>
      <c r="E262" s="3">
        <v>1</v>
      </c>
      <c r="F262" s="3">
        <v>0.125</v>
      </c>
      <c r="G262" s="3">
        <v>0.875</v>
      </c>
    </row>
    <row r="263" spans="3:7">
      <c r="C263" s="1" t="s">
        <v>563</v>
      </c>
      <c r="D263" s="3">
        <v>0</v>
      </c>
      <c r="E263" s="3">
        <v>0</v>
      </c>
      <c r="F263" s="3">
        <v>0.79620853080568721</v>
      </c>
      <c r="G263" s="3">
        <v>0.20379146919431276</v>
      </c>
    </row>
    <row r="264" spans="3:7">
      <c r="C264" s="1" t="s">
        <v>291</v>
      </c>
      <c r="D264" s="3">
        <v>0</v>
      </c>
      <c r="E264" s="3">
        <v>0</v>
      </c>
      <c r="F264" s="3">
        <v>0.79620853080568721</v>
      </c>
      <c r="G264" s="3">
        <v>0.20379146919431276</v>
      </c>
    </row>
    <row r="265" spans="3:7">
      <c r="C265" s="11" t="s">
        <v>703</v>
      </c>
      <c r="D265" s="10">
        <v>0</v>
      </c>
      <c r="E265" s="10">
        <v>1</v>
      </c>
      <c r="F265" s="10">
        <v>0.125</v>
      </c>
      <c r="G265" s="10">
        <v>0.875</v>
      </c>
    </row>
    <row r="266" spans="3:7">
      <c r="C266" s="1" t="s">
        <v>92</v>
      </c>
      <c r="D266" s="3">
        <v>1</v>
      </c>
      <c r="E266" s="3">
        <v>1</v>
      </c>
      <c r="F266" s="3">
        <v>0.125</v>
      </c>
      <c r="G266" s="3">
        <v>0.875</v>
      </c>
    </row>
    <row r="267" spans="3:7">
      <c r="C267" s="1" t="s">
        <v>170</v>
      </c>
      <c r="D267" s="3">
        <v>0</v>
      </c>
      <c r="E267" s="3">
        <v>0</v>
      </c>
      <c r="F267" s="3">
        <v>0.79620853080568721</v>
      </c>
      <c r="G267" s="3">
        <v>0.20379146919431276</v>
      </c>
    </row>
    <row r="268" spans="3:7">
      <c r="C268" s="1" t="s">
        <v>876</v>
      </c>
      <c r="D268" s="3">
        <v>1</v>
      </c>
      <c r="E268" s="3">
        <v>1</v>
      </c>
      <c r="F268" s="3">
        <v>0.125</v>
      </c>
      <c r="G268" s="3">
        <v>0.875</v>
      </c>
    </row>
    <row r="269" spans="3:7">
      <c r="C269" s="1" t="s">
        <v>163</v>
      </c>
      <c r="D269" s="3">
        <v>1</v>
      </c>
      <c r="E269" s="3">
        <v>1</v>
      </c>
      <c r="F269" s="3">
        <v>0.125</v>
      </c>
      <c r="G269" s="3">
        <v>0.875</v>
      </c>
    </row>
    <row r="270" spans="3:7">
      <c r="C270" s="1" t="s">
        <v>909</v>
      </c>
      <c r="D270" s="3">
        <v>0</v>
      </c>
      <c r="E270" s="3">
        <v>0</v>
      </c>
      <c r="F270" s="3">
        <v>0.79620853080568721</v>
      </c>
      <c r="G270" s="3">
        <v>0.20379146919431276</v>
      </c>
    </row>
    <row r="271" spans="3:7">
      <c r="C271" s="1" t="s">
        <v>442</v>
      </c>
      <c r="D271" s="3">
        <v>1</v>
      </c>
      <c r="E271" s="3">
        <v>1</v>
      </c>
      <c r="F271" s="3">
        <v>0.125</v>
      </c>
      <c r="G271" s="3">
        <v>0.875</v>
      </c>
    </row>
    <row r="272" spans="3:7">
      <c r="C272" s="1" t="s">
        <v>110</v>
      </c>
      <c r="D272" s="3">
        <v>1</v>
      </c>
      <c r="E272" s="3">
        <v>1</v>
      </c>
      <c r="F272" s="3">
        <v>0.125</v>
      </c>
      <c r="G272" s="3">
        <v>0.875</v>
      </c>
    </row>
    <row r="273" spans="3:7">
      <c r="C273" s="1" t="s">
        <v>433</v>
      </c>
      <c r="D273" s="3">
        <v>1</v>
      </c>
      <c r="E273" s="3">
        <v>1</v>
      </c>
      <c r="F273" s="3">
        <v>0.125</v>
      </c>
      <c r="G273" s="3">
        <v>0.875</v>
      </c>
    </row>
    <row r="274" spans="3:7">
      <c r="C274" s="1" t="s">
        <v>786</v>
      </c>
      <c r="D274" s="3">
        <v>1</v>
      </c>
      <c r="E274" s="3">
        <v>1</v>
      </c>
      <c r="F274" s="3">
        <v>0.125</v>
      </c>
      <c r="G274" s="3">
        <v>0.875</v>
      </c>
    </row>
    <row r="275" spans="3:7">
      <c r="C275" s="1" t="s">
        <v>214</v>
      </c>
      <c r="D275" s="3">
        <v>0</v>
      </c>
      <c r="E275" s="3">
        <v>0</v>
      </c>
      <c r="F275" s="3">
        <v>0.79620853080568721</v>
      </c>
      <c r="G275" s="3">
        <v>0.20379146919431276</v>
      </c>
    </row>
    <row r="276" spans="3:7">
      <c r="C276" s="11" t="s">
        <v>748</v>
      </c>
      <c r="D276" s="10">
        <v>0</v>
      </c>
      <c r="E276" s="10">
        <v>1</v>
      </c>
      <c r="F276" s="10">
        <v>0.125</v>
      </c>
      <c r="G276" s="10">
        <v>0.875</v>
      </c>
    </row>
    <row r="277" spans="3:7">
      <c r="C277" s="1" t="s">
        <v>330</v>
      </c>
      <c r="D277" s="3">
        <v>1</v>
      </c>
      <c r="E277" s="3">
        <v>1</v>
      </c>
      <c r="F277" s="3">
        <v>0.125</v>
      </c>
      <c r="G277" s="3">
        <v>0.875</v>
      </c>
    </row>
    <row r="278" spans="3:7">
      <c r="C278" s="1" t="s">
        <v>510</v>
      </c>
      <c r="D278" s="3">
        <v>0</v>
      </c>
      <c r="E278" s="3">
        <v>0</v>
      </c>
      <c r="F278" s="3">
        <v>0.79620853080568721</v>
      </c>
      <c r="G278" s="3">
        <v>0.20379146919431276</v>
      </c>
    </row>
    <row r="279" spans="3:7">
      <c r="C279" s="11" t="s">
        <v>336</v>
      </c>
      <c r="D279" s="10">
        <v>1</v>
      </c>
      <c r="E279" s="10">
        <v>0</v>
      </c>
      <c r="F279" s="10">
        <v>0.79620853080568721</v>
      </c>
      <c r="G279" s="10">
        <v>0.20379146919431276</v>
      </c>
    </row>
    <row r="280" spans="3:7">
      <c r="C280" s="1" t="s">
        <v>385</v>
      </c>
      <c r="D280" s="3">
        <v>1</v>
      </c>
      <c r="E280" s="3">
        <v>1</v>
      </c>
      <c r="F280" s="3">
        <v>0.125</v>
      </c>
      <c r="G280" s="3">
        <v>0.875</v>
      </c>
    </row>
    <row r="281" spans="3:7">
      <c r="C281" s="1" t="s">
        <v>737</v>
      </c>
      <c r="D281" s="3">
        <v>0</v>
      </c>
      <c r="E281" s="3">
        <v>0</v>
      </c>
      <c r="F281" s="3">
        <v>0.79620853080568721</v>
      </c>
      <c r="G281" s="3">
        <v>0.20379146919431276</v>
      </c>
    </row>
    <row r="282" spans="3:7">
      <c r="C282" s="1" t="s">
        <v>629</v>
      </c>
      <c r="D282" s="3">
        <v>0</v>
      </c>
      <c r="E282" s="3">
        <v>0</v>
      </c>
      <c r="F282" s="3">
        <v>0.79620853080568721</v>
      </c>
      <c r="G282" s="3">
        <v>0.20379146919431276</v>
      </c>
    </row>
    <row r="283" spans="3:7">
      <c r="C283" s="1" t="s">
        <v>744</v>
      </c>
      <c r="D283" s="3">
        <v>1</v>
      </c>
      <c r="E283" s="3">
        <v>1</v>
      </c>
      <c r="F283" s="3">
        <v>0.125</v>
      </c>
      <c r="G283" s="3">
        <v>0.875</v>
      </c>
    </row>
    <row r="284" spans="3:7">
      <c r="C284" s="1" t="s">
        <v>67</v>
      </c>
      <c r="D284" s="3">
        <v>0</v>
      </c>
      <c r="E284" s="3">
        <v>0</v>
      </c>
      <c r="F284" s="3">
        <v>0.79620853080568721</v>
      </c>
      <c r="G284" s="3">
        <v>0.20379146919431276</v>
      </c>
    </row>
    <row r="285" spans="3:7">
      <c r="C285" s="1" t="s">
        <v>282</v>
      </c>
      <c r="D285" s="3">
        <v>0</v>
      </c>
      <c r="E285" s="3">
        <v>0</v>
      </c>
      <c r="F285" s="3">
        <v>0.79620853080568721</v>
      </c>
      <c r="G285" s="3">
        <v>0.20379146919431276</v>
      </c>
    </row>
    <row r="286" spans="3:7">
      <c r="C286" s="1" t="s">
        <v>883</v>
      </c>
      <c r="D286" s="3">
        <v>0</v>
      </c>
      <c r="E286" s="3">
        <v>0</v>
      </c>
      <c r="F286" s="3">
        <v>0.79620853080568721</v>
      </c>
      <c r="G286" s="3">
        <v>0.20379146919431276</v>
      </c>
    </row>
    <row r="287" spans="3:7">
      <c r="C287" s="11" t="s">
        <v>642</v>
      </c>
      <c r="D287" s="10">
        <v>0</v>
      </c>
      <c r="E287" s="10">
        <v>1</v>
      </c>
      <c r="F287" s="10">
        <v>0.125</v>
      </c>
      <c r="G287" s="10">
        <v>0.875</v>
      </c>
    </row>
    <row r="288" spans="3:7">
      <c r="C288" s="1" t="s">
        <v>199</v>
      </c>
      <c r="D288" s="3">
        <v>1</v>
      </c>
      <c r="E288" s="3">
        <v>1</v>
      </c>
      <c r="F288" s="3">
        <v>0.125</v>
      </c>
      <c r="G288" s="3">
        <v>0.875</v>
      </c>
    </row>
    <row r="289" spans="3:7">
      <c r="C289" s="1" t="s">
        <v>281</v>
      </c>
      <c r="D289" s="3">
        <v>0</v>
      </c>
      <c r="E289" s="3">
        <v>0</v>
      </c>
      <c r="F289" s="3">
        <v>0.79620853080568721</v>
      </c>
      <c r="G289" s="3">
        <v>0.20379146919431276</v>
      </c>
    </row>
    <row r="290" spans="3:7">
      <c r="C290" s="1" t="s">
        <v>367</v>
      </c>
      <c r="D290" s="3">
        <v>1</v>
      </c>
      <c r="E290" s="3">
        <v>1</v>
      </c>
      <c r="F290" s="3">
        <v>0.125</v>
      </c>
      <c r="G290" s="3">
        <v>0.875</v>
      </c>
    </row>
    <row r="291" spans="3:7">
      <c r="C291" s="1" t="s">
        <v>26</v>
      </c>
      <c r="D291" s="3">
        <v>0</v>
      </c>
      <c r="E291" s="3">
        <v>0</v>
      </c>
      <c r="F291" s="3">
        <v>0.79620853080568721</v>
      </c>
      <c r="G291" s="3">
        <v>0.20379146919431276</v>
      </c>
    </row>
    <row r="292" spans="3:7">
      <c r="C292" s="1" t="s">
        <v>904</v>
      </c>
      <c r="D292" s="3">
        <v>0</v>
      </c>
      <c r="E292" s="3">
        <v>0</v>
      </c>
      <c r="F292" s="3">
        <v>0.79620853080568721</v>
      </c>
      <c r="G292" s="3">
        <v>0.20379146919431276</v>
      </c>
    </row>
    <row r="293" spans="3:7">
      <c r="C293" s="11" t="s">
        <v>605</v>
      </c>
      <c r="D293" s="10">
        <v>1</v>
      </c>
      <c r="E293" s="10">
        <v>0</v>
      </c>
      <c r="F293" s="10">
        <v>0.79620853080568721</v>
      </c>
      <c r="G293" s="10">
        <v>0.20379146919431276</v>
      </c>
    </row>
    <row r="294" spans="3:7">
      <c r="C294" s="1" t="s">
        <v>535</v>
      </c>
      <c r="D294" s="3">
        <v>1</v>
      </c>
      <c r="E294" s="3">
        <v>1</v>
      </c>
      <c r="F294" s="3">
        <v>0.125</v>
      </c>
      <c r="G294" s="3">
        <v>0.875</v>
      </c>
    </row>
    <row r="295" spans="3:7">
      <c r="C295" s="1" t="s">
        <v>714</v>
      </c>
      <c r="D295" s="3">
        <v>1</v>
      </c>
      <c r="E295" s="3">
        <v>1</v>
      </c>
      <c r="F295" s="3">
        <v>0.125</v>
      </c>
      <c r="G295" s="3">
        <v>0.875</v>
      </c>
    </row>
    <row r="296" spans="3:7">
      <c r="C296" s="1" t="s">
        <v>316</v>
      </c>
      <c r="D296" s="3">
        <v>0</v>
      </c>
      <c r="E296" s="3">
        <v>0</v>
      </c>
      <c r="F296" s="3">
        <v>0.79620853080568721</v>
      </c>
      <c r="G296" s="3">
        <v>0.20379146919431276</v>
      </c>
    </row>
    <row r="297" spans="3:7">
      <c r="C297" s="11" t="s">
        <v>590</v>
      </c>
      <c r="D297" s="10">
        <v>0</v>
      </c>
      <c r="E297" s="10">
        <v>1</v>
      </c>
      <c r="F297" s="10">
        <v>0.125</v>
      </c>
      <c r="G297" s="10">
        <v>0.875</v>
      </c>
    </row>
    <row r="298" spans="3:7">
      <c r="C298" s="11" t="s">
        <v>885</v>
      </c>
      <c r="D298" s="10">
        <v>1</v>
      </c>
      <c r="E298" s="10">
        <v>0</v>
      </c>
      <c r="F298" s="10">
        <v>0.79620853080568721</v>
      </c>
      <c r="G298" s="10">
        <v>0.20379146919431276</v>
      </c>
    </row>
    <row r="299" spans="3:7">
      <c r="C299" s="1" t="s">
        <v>342</v>
      </c>
      <c r="D299" s="3">
        <v>1</v>
      </c>
      <c r="E299" s="3">
        <v>1</v>
      </c>
      <c r="F299" s="3">
        <v>0.125</v>
      </c>
      <c r="G299" s="3">
        <v>0.875</v>
      </c>
    </row>
    <row r="300" spans="3:7">
      <c r="C300" s="11" t="s">
        <v>733</v>
      </c>
      <c r="D300" s="10">
        <v>1</v>
      </c>
      <c r="E300" s="10">
        <v>0</v>
      </c>
      <c r="F300" s="10">
        <v>0.79620853080568721</v>
      </c>
      <c r="G300" s="10">
        <v>0.20379146919431276</v>
      </c>
    </row>
    <row r="301" spans="3:7">
      <c r="C301" s="1" t="s">
        <v>42</v>
      </c>
      <c r="D301" s="3">
        <v>1</v>
      </c>
      <c r="E301" s="3">
        <v>1</v>
      </c>
      <c r="F301" s="3">
        <v>0.125</v>
      </c>
      <c r="G301" s="3">
        <v>0.875</v>
      </c>
    </row>
    <row r="302" spans="3:7">
      <c r="C302" s="1" t="s">
        <v>306</v>
      </c>
      <c r="D302" s="3">
        <v>0</v>
      </c>
      <c r="E302" s="3">
        <v>0</v>
      </c>
      <c r="F302" s="3">
        <v>0.79620853080568721</v>
      </c>
      <c r="G302" s="3">
        <v>0.20379146919431276</v>
      </c>
    </row>
    <row r="303" spans="3:7">
      <c r="C303" s="11" t="s">
        <v>657</v>
      </c>
      <c r="D303" s="10">
        <v>0</v>
      </c>
      <c r="E303" s="10">
        <v>1</v>
      </c>
      <c r="F303" s="10">
        <v>0.125</v>
      </c>
      <c r="G303" s="10">
        <v>0.875</v>
      </c>
    </row>
    <row r="304" spans="3:7">
      <c r="C304" s="1" t="s">
        <v>97</v>
      </c>
      <c r="D304" s="3">
        <v>0</v>
      </c>
      <c r="E304" s="3">
        <v>0</v>
      </c>
      <c r="F304" s="3">
        <v>0.79620853080568721</v>
      </c>
      <c r="G304" s="3">
        <v>0.20379146919431276</v>
      </c>
    </row>
    <row r="305" spans="3:7">
      <c r="C305" s="1" t="s">
        <v>615</v>
      </c>
      <c r="D305" s="3">
        <v>0</v>
      </c>
      <c r="E305" s="3">
        <v>0</v>
      </c>
      <c r="F305" s="3">
        <v>0.79620853080568721</v>
      </c>
      <c r="G305" s="3">
        <v>0.20379146919431276</v>
      </c>
    </row>
    <row r="306" spans="3:7">
      <c r="C306" s="1" t="s">
        <v>402</v>
      </c>
      <c r="D306" s="3">
        <v>1</v>
      </c>
      <c r="E306" s="3">
        <v>1</v>
      </c>
      <c r="F306" s="3">
        <v>0.125</v>
      </c>
      <c r="G306" s="3">
        <v>0.875</v>
      </c>
    </row>
    <row r="307" spans="3:7">
      <c r="C307" s="1" t="s">
        <v>124</v>
      </c>
      <c r="D307" s="3">
        <v>1</v>
      </c>
      <c r="E307" s="3">
        <v>1</v>
      </c>
      <c r="F307" s="3">
        <v>0.125</v>
      </c>
      <c r="G307" s="3">
        <v>0.875</v>
      </c>
    </row>
    <row r="308" spans="3:7">
      <c r="C308" s="1" t="s">
        <v>387</v>
      </c>
      <c r="D308" s="3">
        <v>1</v>
      </c>
      <c r="E308" s="3">
        <v>1</v>
      </c>
      <c r="F308" s="3">
        <v>0.125</v>
      </c>
      <c r="G308" s="3">
        <v>0.875</v>
      </c>
    </row>
    <row r="309" spans="3:7">
      <c r="C309" s="1" t="s">
        <v>322</v>
      </c>
      <c r="D309" s="3">
        <v>1</v>
      </c>
      <c r="E309" s="3">
        <v>1</v>
      </c>
      <c r="F309" s="3">
        <v>0.125</v>
      </c>
      <c r="G309" s="3">
        <v>0.875</v>
      </c>
    </row>
    <row r="310" spans="3:7">
      <c r="C310" s="1" t="s">
        <v>688</v>
      </c>
      <c r="D310" s="3">
        <v>1</v>
      </c>
      <c r="E310" s="3">
        <v>1</v>
      </c>
      <c r="F310" s="3">
        <v>0.125</v>
      </c>
      <c r="G310" s="3">
        <v>0.875</v>
      </c>
    </row>
    <row r="311" spans="3:7">
      <c r="C311" s="1" t="s">
        <v>620</v>
      </c>
      <c r="D311" s="3">
        <v>1</v>
      </c>
      <c r="E311" s="3">
        <v>1</v>
      </c>
      <c r="F311" s="3">
        <v>0.125</v>
      </c>
      <c r="G311" s="3">
        <v>0.875</v>
      </c>
    </row>
  </sheetData>
  <mergeCells count="20">
    <mergeCell ref="C12:E12"/>
    <mergeCell ref="C17:F17"/>
    <mergeCell ref="C23:D23"/>
    <mergeCell ref="B4:C4"/>
    <mergeCell ref="D4:E4"/>
    <mergeCell ref="F4:G4"/>
    <mergeCell ref="B6:C6"/>
    <mergeCell ref="D6:E6"/>
    <mergeCell ref="F6:G6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2'!$B$10:$B$10" display="Best Pruned Tree Rules (Using Validation Data)" xr:uid="{C7B7EEC8-A5E4-4805-8138-28A801056288}"/>
    <hyperlink ref="D4" location="'CT_FullTree2'!$B$10:$B$10" display="Fully Grown Tree Rules (Using Training Data)" xr:uid="{8E14BDCC-2546-458D-BA3F-349815A3BDC8}"/>
    <hyperlink ref="F4" location="'CT_Output2'!$B$10:$B$10" display="Inputs" xr:uid="{D10B509C-815E-4D77-B6A2-FB6908837F8A}"/>
    <hyperlink ref="H4" location="'CT_Output2'!$B$77:$B$77" display="Feature Importance" xr:uid="{0F180ACC-C676-4E13-87AD-8071EAC8B4CC}"/>
    <hyperlink ref="J4" location="'CT_Stored2'!$B$10:$B$10" display="PMML Model" xr:uid="{C6E80B2A-9A82-4927-8058-1A3196D9480B}"/>
    <hyperlink ref="B5" location="'CT_TestLiftChart2'!$B$10:$B$10" display="Testing: Charts" xr:uid="{6A2F2416-1EC7-452C-855B-DC85B07A1EBD}"/>
    <hyperlink ref="D5" location="'CT_TestScore2'!$B$10:$B$10" display="Testing: Classification Summary" xr:uid="{93370C59-6563-458E-9314-ACE2A805FB30}"/>
    <hyperlink ref="F5" location="'CT_TestScore2'!$B$34:$B$34" display="Testing: Classification Details" xr:uid="{6D71800E-09DB-45A9-8BE8-59868B29B8E1}"/>
    <hyperlink ref="H5" location="'CT_TrainingLiftChart2'!$B$10:$B$10" display="Training: Charts" xr:uid="{C3542AA3-AF7D-4BDC-A279-F2A20A20502B}"/>
    <hyperlink ref="J5" location="'CT_TrainingScore2'!$B$10:$B$10" display="Training: Classification Summary" xr:uid="{98EB6702-867A-4D72-A3F9-CA982378E71E}"/>
    <hyperlink ref="B6" location="'CT_TrainingScore2'!$B$34:$B$34" display="Training: Classification Details" xr:uid="{0D65693C-4509-419C-9117-005572004C2E}"/>
    <hyperlink ref="D6" location="'CT_ValidationLiftChart2'!$B$10:$B$10" display="Validation: Charts" xr:uid="{7566F759-BEC5-469B-8FAD-088180E7036E}"/>
    <hyperlink ref="F6" location="'CT_ValidationScore2'!$B$10:$B$10" display="Validation: Classification Summary" xr:uid="{AC8D04DC-0A9D-41C9-9B04-08E0D56FC185}"/>
    <hyperlink ref="H6" location="'CT_ValidationScore2'!$B$34:$B$34" display="Validation: Classification Details" xr:uid="{77E267AD-B1EA-4366-B542-2E6F5D8B6EC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7472-6046-4C00-A634-3AEA998DE02B}">
  <dimension ref="B1:AX315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4" max="14" width="14.85546875" bestFit="1" customWidth="1"/>
  </cols>
  <sheetData>
    <row r="1" spans="2:50" ht="18">
      <c r="B1" s="5" t="s">
        <v>1097</v>
      </c>
      <c r="N1" t="s">
        <v>943</v>
      </c>
      <c r="AX1" s="9" t="s">
        <v>1098</v>
      </c>
    </row>
    <row r="3" spans="2:50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  <c r="AX3" s="9" t="s">
        <v>1099</v>
      </c>
    </row>
    <row r="4" spans="2:50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  <c r="AX4" s="9" t="s">
        <v>1058</v>
      </c>
    </row>
    <row r="5" spans="2:50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15</v>
      </c>
      <c r="P5" s="7">
        <v>36</v>
      </c>
      <c r="Q5" s="7">
        <v>63</v>
      </c>
    </row>
    <row r="6" spans="2:50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50" ht="18">
      <c r="B10" s="6" t="s">
        <v>1059</v>
      </c>
    </row>
    <row r="12" spans="2:50">
      <c r="B12" s="4" t="s">
        <v>1060</v>
      </c>
      <c r="C12" t="s">
        <v>1061</v>
      </c>
    </row>
    <row r="13" spans="2:50">
      <c r="B13" s="4" t="s">
        <v>1062</v>
      </c>
      <c r="C13" t="s">
        <v>1063</v>
      </c>
    </row>
    <row r="14" spans="2:50">
      <c r="B14" s="4" t="s">
        <v>1064</v>
      </c>
      <c r="C14" t="s">
        <v>1065</v>
      </c>
    </row>
    <row r="16" spans="2:50" ht="18">
      <c r="B16" s="6" t="s">
        <v>1066</v>
      </c>
      <c r="I16" s="6" t="s">
        <v>1067</v>
      </c>
    </row>
    <row r="18" spans="2:13">
      <c r="C18" s="1" t="s">
        <v>1068</v>
      </c>
      <c r="D18" s="2" t="s">
        <v>1069</v>
      </c>
      <c r="E18" s="2" t="s">
        <v>1070</v>
      </c>
      <c r="F18" s="2" t="s">
        <v>1071</v>
      </c>
      <c r="G18" s="2" t="s">
        <v>1072</v>
      </c>
      <c r="J18" s="1" t="s">
        <v>1073</v>
      </c>
      <c r="K18" s="2" t="s">
        <v>1068</v>
      </c>
      <c r="L18" s="2" t="s">
        <v>1074</v>
      </c>
    </row>
    <row r="19" spans="2:13">
      <c r="C19" s="1" t="s">
        <v>1075</v>
      </c>
      <c r="D19" s="3">
        <v>0.77777777777777779</v>
      </c>
      <c r="E19" s="3">
        <v>0.42365927286816157</v>
      </c>
      <c r="F19" s="3">
        <v>0</v>
      </c>
      <c r="G19" s="3">
        <v>1</v>
      </c>
      <c r="J19" s="1">
        <v>1</v>
      </c>
      <c r="K19" s="3">
        <v>1</v>
      </c>
      <c r="L19" s="3">
        <v>1.4071637426900585</v>
      </c>
    </row>
    <row r="20" spans="2:13">
      <c r="C20" s="1" t="s">
        <v>1076</v>
      </c>
      <c r="D20" s="3">
        <v>0.8214285714285714</v>
      </c>
      <c r="E20" s="3">
        <v>0.39002102778748005</v>
      </c>
      <c r="F20" s="3">
        <v>0</v>
      </c>
      <c r="G20" s="3">
        <v>1</v>
      </c>
      <c r="J20" s="1">
        <v>2</v>
      </c>
      <c r="K20" s="3">
        <v>2</v>
      </c>
      <c r="L20" s="3">
        <v>1.4861372180451127</v>
      </c>
    </row>
    <row r="21" spans="2:13">
      <c r="C21" s="1" t="s">
        <v>1077</v>
      </c>
      <c r="D21" s="3">
        <v>0.85185185185185186</v>
      </c>
      <c r="E21" s="3">
        <v>0.36201399289824571</v>
      </c>
      <c r="F21" s="3">
        <v>0</v>
      </c>
      <c r="G21" s="3">
        <v>1</v>
      </c>
      <c r="J21" s="1">
        <v>3</v>
      </c>
      <c r="K21" s="3">
        <v>3</v>
      </c>
      <c r="L21" s="3">
        <v>1.5411793372319689</v>
      </c>
    </row>
    <row r="22" spans="2:13">
      <c r="C22" s="1" t="s">
        <v>1078</v>
      </c>
      <c r="D22" s="3">
        <v>0.75</v>
      </c>
      <c r="E22" s="3">
        <v>0.44095855184409843</v>
      </c>
      <c r="F22" s="3">
        <v>0</v>
      </c>
      <c r="G22" s="3">
        <v>1</v>
      </c>
      <c r="J22" s="1">
        <v>4</v>
      </c>
      <c r="K22" s="3">
        <v>4</v>
      </c>
      <c r="L22" s="3">
        <v>1.356907894736842</v>
      </c>
    </row>
    <row r="23" spans="2:13">
      <c r="C23" s="1" t="s">
        <v>1079</v>
      </c>
      <c r="D23" s="3">
        <v>0.77777777777777779</v>
      </c>
      <c r="E23" s="3">
        <v>0.42365927286816157</v>
      </c>
      <c r="F23" s="3">
        <v>0</v>
      </c>
      <c r="G23" s="3">
        <v>1</v>
      </c>
      <c r="J23" s="1">
        <v>5</v>
      </c>
      <c r="K23" s="3">
        <v>5</v>
      </c>
      <c r="L23" s="3">
        <v>1.4071637426900585</v>
      </c>
    </row>
    <row r="24" spans="2:13">
      <c r="C24" s="1" t="s">
        <v>1080</v>
      </c>
      <c r="D24" s="3">
        <v>0.8214285714285714</v>
      </c>
      <c r="E24" s="3">
        <v>0.39002102778748005</v>
      </c>
      <c r="F24" s="3">
        <v>0</v>
      </c>
      <c r="G24" s="3">
        <v>1</v>
      </c>
      <c r="J24" s="1">
        <v>6</v>
      </c>
      <c r="K24" s="3">
        <v>6</v>
      </c>
      <c r="L24" s="3">
        <v>1.4861372180451127</v>
      </c>
    </row>
    <row r="25" spans="2:13">
      <c r="C25" s="1" t="s">
        <v>1081</v>
      </c>
      <c r="D25" s="3">
        <v>0.25925925925925924</v>
      </c>
      <c r="E25" s="3">
        <v>0.44657608470472243</v>
      </c>
      <c r="F25" s="3">
        <v>0</v>
      </c>
      <c r="G25" s="3">
        <v>1</v>
      </c>
      <c r="J25" s="1">
        <v>7</v>
      </c>
      <c r="K25" s="3">
        <v>7</v>
      </c>
      <c r="L25" s="3">
        <v>0.46905458089668611</v>
      </c>
    </row>
    <row r="26" spans="2:13">
      <c r="C26" s="1" t="s">
        <v>1082</v>
      </c>
      <c r="D26" s="3">
        <v>0.14285714285714285</v>
      </c>
      <c r="E26" s="3">
        <v>0.35634832254989923</v>
      </c>
      <c r="F26" s="3">
        <v>0</v>
      </c>
      <c r="G26" s="3">
        <v>1</v>
      </c>
      <c r="J26" s="1">
        <v>8</v>
      </c>
      <c r="K26" s="3">
        <v>8</v>
      </c>
      <c r="L26" s="3">
        <v>0.25845864661654133</v>
      </c>
    </row>
    <row r="27" spans="2:13">
      <c r="C27" s="1" t="s">
        <v>1083</v>
      </c>
      <c r="D27" s="3">
        <v>0.1111111111111111</v>
      </c>
      <c r="E27" s="3">
        <v>0.32025630761017426</v>
      </c>
      <c r="F27" s="3">
        <v>0</v>
      </c>
      <c r="G27" s="3">
        <v>1</v>
      </c>
      <c r="J27" s="1">
        <v>9</v>
      </c>
      <c r="K27" s="3">
        <v>9</v>
      </c>
      <c r="L27" s="3">
        <v>0.20102339181286549</v>
      </c>
    </row>
    <row r="28" spans="2:13">
      <c r="C28" s="1" t="s">
        <v>1084</v>
      </c>
      <c r="D28" s="3">
        <v>0.21428571428571427</v>
      </c>
      <c r="E28" s="3">
        <v>0.4178554470186725</v>
      </c>
      <c r="F28" s="3">
        <v>0</v>
      </c>
      <c r="G28" s="3">
        <v>1</v>
      </c>
      <c r="J28" s="1">
        <v>10</v>
      </c>
      <c r="K28" s="3">
        <v>10</v>
      </c>
      <c r="L28" s="3">
        <v>0.38768796992481203</v>
      </c>
    </row>
    <row r="30" spans="2:13" ht="18">
      <c r="B30" s="6" t="s">
        <v>1085</v>
      </c>
    </row>
    <row r="32" spans="2:13">
      <c r="C32" s="1" t="s">
        <v>1086</v>
      </c>
      <c r="D32" s="2" t="s">
        <v>1039</v>
      </c>
      <c r="E32" s="2" t="s">
        <v>1060</v>
      </c>
      <c r="F32" s="2" t="s">
        <v>1087</v>
      </c>
      <c r="G32" s="2" t="s">
        <v>1088</v>
      </c>
      <c r="H32" s="2" t="s">
        <v>1089</v>
      </c>
      <c r="I32" s="2" t="s">
        <v>1090</v>
      </c>
      <c r="J32" s="2" t="s">
        <v>1091</v>
      </c>
      <c r="K32" s="2" t="s">
        <v>1092</v>
      </c>
      <c r="L32" s="2" t="s">
        <v>1093</v>
      </c>
      <c r="M32" s="2" t="s">
        <v>1094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3.6363636363636364E-3</v>
      </c>
      <c r="F34" s="3">
        <v>1</v>
      </c>
      <c r="G34" s="3">
        <v>0.55272727272727273</v>
      </c>
      <c r="H34" s="3">
        <v>1.8092105263157894</v>
      </c>
      <c r="I34" s="3">
        <v>1</v>
      </c>
      <c r="J34" s="3">
        <v>1.8092105263157894</v>
      </c>
      <c r="K34" s="3">
        <v>6.5789473684210523E-3</v>
      </c>
      <c r="L34" s="3">
        <v>3.6363636363636364E-3</v>
      </c>
      <c r="M34" s="3">
        <v>6.5789473684210523E-3</v>
      </c>
    </row>
    <row r="35" spans="3:13">
      <c r="C35" s="1">
        <v>2</v>
      </c>
      <c r="D35" s="3">
        <v>2</v>
      </c>
      <c r="E35" s="3">
        <v>7.2727272727272727E-3</v>
      </c>
      <c r="F35" s="3">
        <v>2</v>
      </c>
      <c r="G35" s="3">
        <v>1.1054545454545455</v>
      </c>
      <c r="H35" s="3">
        <v>1.8092105263157894</v>
      </c>
      <c r="I35" s="3">
        <v>1</v>
      </c>
      <c r="J35" s="3">
        <v>1.8092105263157894</v>
      </c>
      <c r="K35" s="3">
        <v>1.3157894736842105E-2</v>
      </c>
      <c r="L35" s="3">
        <v>7.2727272727272727E-3</v>
      </c>
      <c r="M35" s="3">
        <v>1.3157894736842105E-2</v>
      </c>
    </row>
    <row r="36" spans="3:13">
      <c r="C36" s="1">
        <v>3</v>
      </c>
      <c r="D36" s="3">
        <v>3</v>
      </c>
      <c r="E36" s="3">
        <v>1.090909090909091E-2</v>
      </c>
      <c r="F36" s="3">
        <v>2</v>
      </c>
      <c r="G36" s="3">
        <v>1.6581818181818182</v>
      </c>
      <c r="H36" s="3">
        <v>1.2061403508771928</v>
      </c>
      <c r="I36" s="3">
        <v>1</v>
      </c>
      <c r="J36" s="3">
        <v>1.8092105263157892</v>
      </c>
      <c r="K36" s="3">
        <v>1.3157894736842105E-2</v>
      </c>
      <c r="L36" s="3">
        <v>1.090909090909091E-2</v>
      </c>
      <c r="M36" s="3">
        <v>1.9736842105263157E-2</v>
      </c>
    </row>
    <row r="37" spans="3:13">
      <c r="C37" s="1">
        <v>4</v>
      </c>
      <c r="D37" s="3">
        <v>4</v>
      </c>
      <c r="E37" s="3">
        <v>1.4545454545454545E-2</v>
      </c>
      <c r="F37" s="3">
        <v>2</v>
      </c>
      <c r="G37" s="3">
        <v>2.2109090909090909</v>
      </c>
      <c r="H37" s="3">
        <v>0.90460526315789469</v>
      </c>
      <c r="I37" s="3">
        <v>1</v>
      </c>
      <c r="J37" s="3">
        <v>1.8092105263157894</v>
      </c>
      <c r="K37" s="3">
        <v>1.3157894736842105E-2</v>
      </c>
      <c r="L37" s="3">
        <v>1.4545454545454545E-2</v>
      </c>
      <c r="M37" s="3">
        <v>2.6315789473684209E-2</v>
      </c>
    </row>
    <row r="38" spans="3:13">
      <c r="C38" s="1">
        <v>5</v>
      </c>
      <c r="D38" s="3">
        <v>5</v>
      </c>
      <c r="E38" s="3">
        <v>1.8181818181818181E-2</v>
      </c>
      <c r="F38" s="3">
        <v>3</v>
      </c>
      <c r="G38" s="3">
        <v>2.7636363636363637</v>
      </c>
      <c r="H38" s="3">
        <v>1.0855263157894737</v>
      </c>
      <c r="I38" s="3">
        <v>1</v>
      </c>
      <c r="J38" s="3">
        <v>1.8092105263157894</v>
      </c>
      <c r="K38" s="3">
        <v>1.9736842105263157E-2</v>
      </c>
      <c r="L38" s="3">
        <v>1.8181818181818181E-2</v>
      </c>
      <c r="M38" s="3">
        <v>3.2894736842105261E-2</v>
      </c>
    </row>
    <row r="39" spans="3:13">
      <c r="C39" s="1">
        <v>6</v>
      </c>
      <c r="D39" s="3">
        <v>6</v>
      </c>
      <c r="E39" s="3">
        <v>2.181818181818182E-2</v>
      </c>
      <c r="F39" s="3">
        <v>3</v>
      </c>
      <c r="G39" s="3">
        <v>3.3163636363636364</v>
      </c>
      <c r="H39" s="3">
        <v>0.90460526315789458</v>
      </c>
      <c r="I39" s="3">
        <v>1</v>
      </c>
      <c r="J39" s="3">
        <v>1.8092105263157892</v>
      </c>
      <c r="K39" s="3">
        <v>1.9736842105263157E-2</v>
      </c>
      <c r="L39" s="3">
        <v>2.181818181818182E-2</v>
      </c>
      <c r="M39" s="3">
        <v>3.9473684210526314E-2</v>
      </c>
    </row>
    <row r="40" spans="3:13">
      <c r="C40" s="1">
        <v>7</v>
      </c>
      <c r="D40" s="3">
        <v>7</v>
      </c>
      <c r="E40" s="3">
        <v>2.5454545454545455E-2</v>
      </c>
      <c r="F40" s="3">
        <v>4</v>
      </c>
      <c r="G40" s="3">
        <v>3.8690909090909091</v>
      </c>
      <c r="H40" s="3">
        <v>1.0338345864661653</v>
      </c>
      <c r="I40" s="3">
        <v>1</v>
      </c>
      <c r="J40" s="3">
        <v>1.8092105263157894</v>
      </c>
      <c r="K40" s="3">
        <v>2.6315789473684209E-2</v>
      </c>
      <c r="L40" s="3">
        <v>2.5454545454545455E-2</v>
      </c>
      <c r="M40" s="3">
        <v>4.6052631578947366E-2</v>
      </c>
    </row>
    <row r="41" spans="3:13">
      <c r="C41" s="1">
        <v>8</v>
      </c>
      <c r="D41" s="3">
        <v>8</v>
      </c>
      <c r="E41" s="3">
        <v>2.9090909090909091E-2</v>
      </c>
      <c r="F41" s="3">
        <v>5</v>
      </c>
      <c r="G41" s="3">
        <v>4.4218181818181819</v>
      </c>
      <c r="H41" s="3">
        <v>1.1307565789473684</v>
      </c>
      <c r="I41" s="3">
        <v>1</v>
      </c>
      <c r="J41" s="3">
        <v>1.8092105263157894</v>
      </c>
      <c r="K41" s="3">
        <v>3.2894736842105261E-2</v>
      </c>
      <c r="L41" s="3">
        <v>2.9090909090909091E-2</v>
      </c>
      <c r="M41" s="3">
        <v>5.2631578947368418E-2</v>
      </c>
    </row>
    <row r="42" spans="3:13">
      <c r="C42" s="1">
        <v>9</v>
      </c>
      <c r="D42" s="3">
        <v>9</v>
      </c>
      <c r="E42" s="3">
        <v>3.272727272727273E-2</v>
      </c>
      <c r="F42" s="3">
        <v>6</v>
      </c>
      <c r="G42" s="3">
        <v>4.9745454545454546</v>
      </c>
      <c r="H42" s="3">
        <v>1.2061403508771928</v>
      </c>
      <c r="I42" s="3">
        <v>1</v>
      </c>
      <c r="J42" s="3">
        <v>1.8092105263157892</v>
      </c>
      <c r="K42" s="3">
        <v>3.9473684210526314E-2</v>
      </c>
      <c r="L42" s="3">
        <v>3.272727272727273E-2</v>
      </c>
      <c r="M42" s="3">
        <v>5.921052631578947E-2</v>
      </c>
    </row>
    <row r="43" spans="3:13">
      <c r="C43" s="1">
        <v>10</v>
      </c>
      <c r="D43" s="3">
        <v>10</v>
      </c>
      <c r="E43" s="3">
        <v>3.6363636363636362E-2</v>
      </c>
      <c r="F43" s="3">
        <v>6</v>
      </c>
      <c r="G43" s="3">
        <v>5.5272727272727273</v>
      </c>
      <c r="H43" s="3">
        <v>1.0855263157894737</v>
      </c>
      <c r="I43" s="3">
        <v>1</v>
      </c>
      <c r="J43" s="3">
        <v>1.8092105263157894</v>
      </c>
      <c r="K43" s="3">
        <v>3.9473684210526314E-2</v>
      </c>
      <c r="L43" s="3">
        <v>3.6363636363636362E-2</v>
      </c>
      <c r="M43" s="3">
        <v>6.5789473684210523E-2</v>
      </c>
    </row>
    <row r="44" spans="3:13">
      <c r="C44" s="1">
        <v>11</v>
      </c>
      <c r="D44" s="3">
        <v>11</v>
      </c>
      <c r="E44" s="3">
        <v>0.04</v>
      </c>
      <c r="F44" s="3">
        <v>7</v>
      </c>
      <c r="G44" s="3">
        <v>6.08</v>
      </c>
      <c r="H44" s="3">
        <v>1.1513157894736841</v>
      </c>
      <c r="I44" s="3">
        <v>1</v>
      </c>
      <c r="J44" s="3">
        <v>1.8092105263157896</v>
      </c>
      <c r="K44" s="3">
        <v>4.6052631578947366E-2</v>
      </c>
      <c r="L44" s="3">
        <v>0.04</v>
      </c>
      <c r="M44" s="3">
        <v>7.2368421052631582E-2</v>
      </c>
    </row>
    <row r="45" spans="3:13">
      <c r="C45" s="1">
        <v>12</v>
      </c>
      <c r="D45" s="3">
        <v>12</v>
      </c>
      <c r="E45" s="3">
        <v>4.363636363636364E-2</v>
      </c>
      <c r="F45" s="3">
        <v>8</v>
      </c>
      <c r="G45" s="3">
        <v>6.6327272727272728</v>
      </c>
      <c r="H45" s="3">
        <v>1.2061403508771928</v>
      </c>
      <c r="I45" s="3">
        <v>1</v>
      </c>
      <c r="J45" s="3">
        <v>1.8092105263157892</v>
      </c>
      <c r="K45" s="3">
        <v>5.2631578947368418E-2</v>
      </c>
      <c r="L45" s="3">
        <v>4.363636363636364E-2</v>
      </c>
      <c r="M45" s="3">
        <v>7.8947368421052627E-2</v>
      </c>
    </row>
    <row r="46" spans="3:13">
      <c r="C46" s="1">
        <v>13</v>
      </c>
      <c r="D46" s="3">
        <v>13</v>
      </c>
      <c r="E46" s="3">
        <v>4.7272727272727272E-2</v>
      </c>
      <c r="F46" s="3">
        <v>9</v>
      </c>
      <c r="G46" s="3">
        <v>7.1854545454545455</v>
      </c>
      <c r="H46" s="3">
        <v>1.2525303643724697</v>
      </c>
      <c r="I46" s="3">
        <v>1</v>
      </c>
      <c r="J46" s="3">
        <v>1.8092105263157896</v>
      </c>
      <c r="K46" s="3">
        <v>5.921052631578947E-2</v>
      </c>
      <c r="L46" s="3">
        <v>4.7272727272727272E-2</v>
      </c>
      <c r="M46" s="3">
        <v>8.5526315789473686E-2</v>
      </c>
    </row>
    <row r="47" spans="3:13">
      <c r="C47" s="1">
        <v>14</v>
      </c>
      <c r="D47" s="3">
        <v>14</v>
      </c>
      <c r="E47" s="3">
        <v>5.0909090909090911E-2</v>
      </c>
      <c r="F47" s="3">
        <v>10</v>
      </c>
      <c r="G47" s="3">
        <v>7.7381818181818183</v>
      </c>
      <c r="H47" s="3">
        <v>1.2922932330827066</v>
      </c>
      <c r="I47" s="3">
        <v>1</v>
      </c>
      <c r="J47" s="3">
        <v>1.8092105263157894</v>
      </c>
      <c r="K47" s="3">
        <v>6.5789473684210523E-2</v>
      </c>
      <c r="L47" s="3">
        <v>5.0909090909090911E-2</v>
      </c>
      <c r="M47" s="3">
        <v>9.2105263157894732E-2</v>
      </c>
    </row>
    <row r="48" spans="3:13">
      <c r="C48" s="1">
        <v>15</v>
      </c>
      <c r="D48" s="3">
        <v>15</v>
      </c>
      <c r="E48" s="3">
        <v>5.4545454545454543E-2</v>
      </c>
      <c r="F48" s="3">
        <v>10</v>
      </c>
      <c r="G48" s="3">
        <v>8.290909090909091</v>
      </c>
      <c r="H48" s="3">
        <v>1.2061403508771931</v>
      </c>
      <c r="I48" s="3">
        <v>1</v>
      </c>
      <c r="J48" s="3">
        <v>1.8092105263157896</v>
      </c>
      <c r="K48" s="3">
        <v>6.5789473684210523E-2</v>
      </c>
      <c r="L48" s="3">
        <v>5.4545454545454543E-2</v>
      </c>
      <c r="M48" s="3">
        <v>9.8684210526315791E-2</v>
      </c>
    </row>
    <row r="49" spans="3:13">
      <c r="C49" s="1">
        <v>16</v>
      </c>
      <c r="D49" s="3">
        <v>16</v>
      </c>
      <c r="E49" s="3">
        <v>5.8181818181818182E-2</v>
      </c>
      <c r="F49" s="3">
        <v>11</v>
      </c>
      <c r="G49" s="3">
        <v>8.8436363636363637</v>
      </c>
      <c r="H49" s="3">
        <v>1.2438322368421053</v>
      </c>
      <c r="I49" s="3">
        <v>1</v>
      </c>
      <c r="J49" s="3">
        <v>1.8092105263157894</v>
      </c>
      <c r="K49" s="3">
        <v>7.2368421052631582E-2</v>
      </c>
      <c r="L49" s="3">
        <v>5.8181818181818182E-2</v>
      </c>
      <c r="M49" s="3">
        <v>0.10526315789473684</v>
      </c>
    </row>
    <row r="50" spans="3:13">
      <c r="C50" s="1">
        <v>17</v>
      </c>
      <c r="D50" s="3">
        <v>17</v>
      </c>
      <c r="E50" s="3">
        <v>6.1818181818181821E-2</v>
      </c>
      <c r="F50" s="3">
        <v>12</v>
      </c>
      <c r="G50" s="3">
        <v>9.3963636363636365</v>
      </c>
      <c r="H50" s="3">
        <v>1.2770897832817336</v>
      </c>
      <c r="I50" s="3">
        <v>1</v>
      </c>
      <c r="J50" s="3">
        <v>1.8092105263157894</v>
      </c>
      <c r="K50" s="3">
        <v>7.8947368421052627E-2</v>
      </c>
      <c r="L50" s="3">
        <v>6.1818181818181821E-2</v>
      </c>
      <c r="M50" s="3">
        <v>0.1118421052631579</v>
      </c>
    </row>
    <row r="51" spans="3:13">
      <c r="C51" s="1">
        <v>18</v>
      </c>
      <c r="D51" s="3">
        <v>18</v>
      </c>
      <c r="E51" s="3">
        <v>6.545454545454546E-2</v>
      </c>
      <c r="F51" s="3">
        <v>13</v>
      </c>
      <c r="G51" s="3">
        <v>9.9490909090909092</v>
      </c>
      <c r="H51" s="3">
        <v>1.3066520467836256</v>
      </c>
      <c r="I51" s="3">
        <v>1</v>
      </c>
      <c r="J51" s="3">
        <v>1.8092105263157892</v>
      </c>
      <c r="K51" s="3">
        <v>8.5526315789473686E-2</v>
      </c>
      <c r="L51" s="3">
        <v>6.545454545454546E-2</v>
      </c>
      <c r="M51" s="3">
        <v>0.11842105263157894</v>
      </c>
    </row>
    <row r="52" spans="3:13">
      <c r="C52" s="1">
        <v>19</v>
      </c>
      <c r="D52" s="3">
        <v>19</v>
      </c>
      <c r="E52" s="3">
        <v>6.9090909090909092E-2</v>
      </c>
      <c r="F52" s="3">
        <v>14</v>
      </c>
      <c r="G52" s="3">
        <v>10.501818181818182</v>
      </c>
      <c r="H52" s="3">
        <v>1.3331024930747921</v>
      </c>
      <c r="I52" s="3">
        <v>1</v>
      </c>
      <c r="J52" s="3">
        <v>1.8092105263157894</v>
      </c>
      <c r="K52" s="3">
        <v>9.2105263157894732E-2</v>
      </c>
      <c r="L52" s="3">
        <v>6.9090909090909092E-2</v>
      </c>
      <c r="M52" s="3">
        <v>0.125</v>
      </c>
    </row>
    <row r="53" spans="3:13">
      <c r="C53" s="1">
        <v>20</v>
      </c>
      <c r="D53" s="3">
        <v>20</v>
      </c>
      <c r="E53" s="3">
        <v>7.2727272727272724E-2</v>
      </c>
      <c r="F53" s="3">
        <v>14</v>
      </c>
      <c r="G53" s="3">
        <v>11.054545454545455</v>
      </c>
      <c r="H53" s="3">
        <v>1.2664473684210527</v>
      </c>
      <c r="I53" s="3">
        <v>1</v>
      </c>
      <c r="J53" s="3">
        <v>1.8092105263157894</v>
      </c>
      <c r="K53" s="3">
        <v>9.2105263157894732E-2</v>
      </c>
      <c r="L53" s="3">
        <v>7.2727272727272724E-2</v>
      </c>
      <c r="M53" s="3">
        <v>0.13157894736842105</v>
      </c>
    </row>
    <row r="54" spans="3:13">
      <c r="C54" s="1">
        <v>21</v>
      </c>
      <c r="D54" s="3">
        <v>21</v>
      </c>
      <c r="E54" s="3">
        <v>7.636363636363637E-2</v>
      </c>
      <c r="F54" s="3">
        <v>15</v>
      </c>
      <c r="G54" s="3">
        <v>11.607272727272727</v>
      </c>
      <c r="H54" s="3">
        <v>1.2922932330827066</v>
      </c>
      <c r="I54" s="3">
        <v>1</v>
      </c>
      <c r="J54" s="3">
        <v>1.8092105263157896</v>
      </c>
      <c r="K54" s="3">
        <v>9.8684210526315791E-2</v>
      </c>
      <c r="L54" s="3">
        <v>7.636363636363637E-2</v>
      </c>
      <c r="M54" s="3">
        <v>0.13815789473684212</v>
      </c>
    </row>
    <row r="55" spans="3:13">
      <c r="C55" s="1">
        <v>22</v>
      </c>
      <c r="D55" s="3">
        <v>22</v>
      </c>
      <c r="E55" s="3">
        <v>0.08</v>
      </c>
      <c r="F55" s="3">
        <v>16</v>
      </c>
      <c r="G55" s="3">
        <v>12.16</v>
      </c>
      <c r="H55" s="3">
        <v>1.3157894736842104</v>
      </c>
      <c r="I55" s="3">
        <v>1</v>
      </c>
      <c r="J55" s="3">
        <v>1.8092105263157896</v>
      </c>
      <c r="K55" s="3">
        <v>0.10526315789473684</v>
      </c>
      <c r="L55" s="3">
        <v>0.08</v>
      </c>
      <c r="M55" s="3">
        <v>0.14473684210526316</v>
      </c>
    </row>
    <row r="56" spans="3:13">
      <c r="C56" s="1">
        <v>23</v>
      </c>
      <c r="D56" s="3">
        <v>23</v>
      </c>
      <c r="E56" s="3">
        <v>8.3636363636363634E-2</v>
      </c>
      <c r="F56" s="3">
        <v>17</v>
      </c>
      <c r="G56" s="3">
        <v>12.712727272727273</v>
      </c>
      <c r="H56" s="3">
        <v>1.3372425629290619</v>
      </c>
      <c r="I56" s="3">
        <v>1</v>
      </c>
      <c r="J56" s="3">
        <v>1.8092105263157896</v>
      </c>
      <c r="K56" s="3">
        <v>0.1118421052631579</v>
      </c>
      <c r="L56" s="3">
        <v>8.3636363636363634E-2</v>
      </c>
      <c r="M56" s="3">
        <v>0.15131578947368421</v>
      </c>
    </row>
    <row r="57" spans="3:13">
      <c r="C57" s="1">
        <v>24</v>
      </c>
      <c r="D57" s="3">
        <v>24</v>
      </c>
      <c r="E57" s="3">
        <v>8.727272727272728E-2</v>
      </c>
      <c r="F57" s="3">
        <v>18</v>
      </c>
      <c r="G57" s="3">
        <v>13.265454545454546</v>
      </c>
      <c r="H57" s="3">
        <v>1.3569078947368418</v>
      </c>
      <c r="I57" s="3">
        <v>1</v>
      </c>
      <c r="J57" s="3">
        <v>1.8092105263157892</v>
      </c>
      <c r="K57" s="3">
        <v>0.11842105263157894</v>
      </c>
      <c r="L57" s="3">
        <v>8.727272727272728E-2</v>
      </c>
      <c r="M57" s="3">
        <v>0.15789473684210525</v>
      </c>
    </row>
    <row r="58" spans="3:13">
      <c r="C58" s="1">
        <v>25</v>
      </c>
      <c r="D58" s="3">
        <v>25</v>
      </c>
      <c r="E58" s="3">
        <v>9.0909090909090912E-2</v>
      </c>
      <c r="F58" s="3">
        <v>19</v>
      </c>
      <c r="G58" s="3">
        <v>13.818181818181818</v>
      </c>
      <c r="H58" s="3">
        <v>1.375</v>
      </c>
      <c r="I58" s="3">
        <v>1</v>
      </c>
      <c r="J58" s="3">
        <v>1.8092105263157896</v>
      </c>
      <c r="K58" s="3">
        <v>0.125</v>
      </c>
      <c r="L58" s="3">
        <v>9.0909090909090912E-2</v>
      </c>
      <c r="M58" s="3">
        <v>0.16447368421052633</v>
      </c>
    </row>
    <row r="59" spans="3:13">
      <c r="C59" s="1">
        <v>26</v>
      </c>
      <c r="D59" s="3">
        <v>26</v>
      </c>
      <c r="E59" s="3">
        <v>9.4545454545454544E-2</v>
      </c>
      <c r="F59" s="3">
        <v>20</v>
      </c>
      <c r="G59" s="3">
        <v>14.370909090909091</v>
      </c>
      <c r="H59" s="3">
        <v>1.3917004048582995</v>
      </c>
      <c r="I59" s="3">
        <v>1</v>
      </c>
      <c r="J59" s="3">
        <v>1.8092105263157896</v>
      </c>
      <c r="K59" s="3">
        <v>0.13157894736842105</v>
      </c>
      <c r="L59" s="3">
        <v>9.4545454545454544E-2</v>
      </c>
      <c r="M59" s="3">
        <v>0.17105263157894737</v>
      </c>
    </row>
    <row r="60" spans="3:13">
      <c r="C60" s="1">
        <v>27</v>
      </c>
      <c r="D60" s="3">
        <v>27</v>
      </c>
      <c r="E60" s="3">
        <v>9.8181818181818176E-2</v>
      </c>
      <c r="F60" s="3">
        <v>21</v>
      </c>
      <c r="G60" s="3">
        <v>14.923636363636364</v>
      </c>
      <c r="H60" s="3">
        <v>1.4071637426900587</v>
      </c>
      <c r="I60" s="3">
        <v>1</v>
      </c>
      <c r="J60" s="3">
        <v>1.8092105263157896</v>
      </c>
      <c r="K60" s="3">
        <v>0.13815789473684212</v>
      </c>
      <c r="L60" s="3">
        <v>9.8181818181818176E-2</v>
      </c>
      <c r="M60" s="3">
        <v>0.17763157894736842</v>
      </c>
    </row>
    <row r="61" spans="3:13">
      <c r="C61" s="1">
        <v>28</v>
      </c>
      <c r="D61" s="3">
        <v>28</v>
      </c>
      <c r="E61" s="3">
        <v>0.10181818181818182</v>
      </c>
      <c r="F61" s="3">
        <v>22</v>
      </c>
      <c r="G61" s="3">
        <v>15.476363636363637</v>
      </c>
      <c r="H61" s="3">
        <v>1.4215225563909775</v>
      </c>
      <c r="I61" s="3">
        <v>1</v>
      </c>
      <c r="J61" s="3">
        <v>1.8092105263157894</v>
      </c>
      <c r="K61" s="3">
        <v>0.14473684210526316</v>
      </c>
      <c r="L61" s="3">
        <v>0.10181818181818182</v>
      </c>
      <c r="M61" s="3">
        <v>0.18421052631578946</v>
      </c>
    </row>
    <row r="62" spans="3:13">
      <c r="C62" s="1">
        <v>29</v>
      </c>
      <c r="D62" s="3">
        <v>29</v>
      </c>
      <c r="E62" s="3">
        <v>0.10545454545454545</v>
      </c>
      <c r="F62" s="3">
        <v>23</v>
      </c>
      <c r="G62" s="3">
        <v>16.029090909090911</v>
      </c>
      <c r="H62" s="3">
        <v>1.4348911070780399</v>
      </c>
      <c r="I62" s="3">
        <v>1</v>
      </c>
      <c r="J62" s="3">
        <v>1.8092105263157896</v>
      </c>
      <c r="K62" s="3">
        <v>0.15131578947368421</v>
      </c>
      <c r="L62" s="3">
        <v>0.10545454545454545</v>
      </c>
      <c r="M62" s="3">
        <v>0.19078947368421054</v>
      </c>
    </row>
    <row r="63" spans="3:13">
      <c r="C63" s="1">
        <v>30</v>
      </c>
      <c r="D63" s="3">
        <v>30</v>
      </c>
      <c r="E63" s="3">
        <v>0.10909090909090909</v>
      </c>
      <c r="F63" s="3">
        <v>24</v>
      </c>
      <c r="G63" s="3">
        <v>16.581818181818182</v>
      </c>
      <c r="H63" s="3">
        <v>1.4473684210526316</v>
      </c>
      <c r="I63" s="3">
        <v>1</v>
      </c>
      <c r="J63" s="3">
        <v>1.8092105263157896</v>
      </c>
      <c r="K63" s="3">
        <v>0.15789473684210525</v>
      </c>
      <c r="L63" s="3">
        <v>0.10909090909090909</v>
      </c>
      <c r="M63" s="3">
        <v>0.19736842105263158</v>
      </c>
    </row>
    <row r="64" spans="3:13">
      <c r="C64" s="1">
        <v>31</v>
      </c>
      <c r="D64" s="3">
        <v>31</v>
      </c>
      <c r="E64" s="3">
        <v>0.11272727272727273</v>
      </c>
      <c r="F64" s="3">
        <v>24</v>
      </c>
      <c r="G64" s="3">
        <v>17.134545454545453</v>
      </c>
      <c r="H64" s="3">
        <v>1.4006791171477078</v>
      </c>
      <c r="I64" s="3">
        <v>1</v>
      </c>
      <c r="J64" s="3">
        <v>1.8092105263157894</v>
      </c>
      <c r="K64" s="3">
        <v>0.15789473684210525</v>
      </c>
      <c r="L64" s="3">
        <v>0.11272727272727273</v>
      </c>
      <c r="M64" s="3">
        <v>0.20394736842105263</v>
      </c>
    </row>
    <row r="65" spans="3:13">
      <c r="C65" s="1">
        <v>32</v>
      </c>
      <c r="D65" s="3">
        <v>32</v>
      </c>
      <c r="E65" s="3">
        <v>0.11636363636363636</v>
      </c>
      <c r="F65" s="3">
        <v>25</v>
      </c>
      <c r="G65" s="3">
        <v>17.687272727272727</v>
      </c>
      <c r="H65" s="3">
        <v>1.4134457236842106</v>
      </c>
      <c r="I65" s="3">
        <v>1</v>
      </c>
      <c r="J65" s="3">
        <v>1.8092105263157894</v>
      </c>
      <c r="K65" s="3">
        <v>0.16447368421052633</v>
      </c>
      <c r="L65" s="3">
        <v>0.11636363636363636</v>
      </c>
      <c r="M65" s="3">
        <v>0.21052631578947367</v>
      </c>
    </row>
    <row r="66" spans="3:13">
      <c r="C66" s="1">
        <v>33</v>
      </c>
      <c r="D66" s="3">
        <v>33</v>
      </c>
      <c r="E66" s="3">
        <v>0.12</v>
      </c>
      <c r="F66" s="3">
        <v>25</v>
      </c>
      <c r="G66" s="3">
        <v>18.240000000000002</v>
      </c>
      <c r="H66" s="3">
        <v>1.3706140350877194</v>
      </c>
      <c r="I66" s="3">
        <v>1</v>
      </c>
      <c r="J66" s="3">
        <v>1.8092105263157896</v>
      </c>
      <c r="K66" s="3">
        <v>0.16447368421052633</v>
      </c>
      <c r="L66" s="3">
        <v>0.12</v>
      </c>
      <c r="M66" s="3">
        <v>0.21710526315789475</v>
      </c>
    </row>
    <row r="67" spans="3:13">
      <c r="C67" s="1">
        <v>34</v>
      </c>
      <c r="D67" s="3">
        <v>34</v>
      </c>
      <c r="E67" s="3">
        <v>0.12363636363636364</v>
      </c>
      <c r="F67" s="3">
        <v>26</v>
      </c>
      <c r="G67" s="3">
        <v>18.792727272727273</v>
      </c>
      <c r="H67" s="3">
        <v>1.3835139318885448</v>
      </c>
      <c r="I67" s="3">
        <v>1</v>
      </c>
      <c r="J67" s="3">
        <v>1.8092105263157894</v>
      </c>
      <c r="K67" s="3">
        <v>0.17105263157894737</v>
      </c>
      <c r="L67" s="3">
        <v>0.12363636363636364</v>
      </c>
      <c r="M67" s="3">
        <v>0.22368421052631579</v>
      </c>
    </row>
    <row r="68" spans="3:13">
      <c r="C68" s="1">
        <v>35</v>
      </c>
      <c r="D68" s="3">
        <v>35</v>
      </c>
      <c r="E68" s="3">
        <v>0.12727272727272726</v>
      </c>
      <c r="F68" s="3">
        <v>27</v>
      </c>
      <c r="G68" s="3">
        <v>19.345454545454544</v>
      </c>
      <c r="H68" s="3">
        <v>1.3956766917293235</v>
      </c>
      <c r="I68" s="3">
        <v>1</v>
      </c>
      <c r="J68" s="3">
        <v>1.8092105263157896</v>
      </c>
      <c r="K68" s="3">
        <v>0.17763157894736842</v>
      </c>
      <c r="L68" s="3">
        <v>0.12727272727272726</v>
      </c>
      <c r="M68" s="3">
        <v>0.23026315789473684</v>
      </c>
    </row>
    <row r="69" spans="3:13">
      <c r="C69" s="1">
        <v>36</v>
      </c>
      <c r="D69" s="3">
        <v>36</v>
      </c>
      <c r="E69" s="3">
        <v>0.13090909090909092</v>
      </c>
      <c r="F69" s="3">
        <v>28</v>
      </c>
      <c r="G69" s="3">
        <v>19.898181818181818</v>
      </c>
      <c r="H69" s="3">
        <v>1.4071637426900583</v>
      </c>
      <c r="I69" s="3">
        <v>1</v>
      </c>
      <c r="J69" s="3">
        <v>1.8092105263157892</v>
      </c>
      <c r="K69" s="3">
        <v>0.18421052631578946</v>
      </c>
      <c r="L69" s="3">
        <v>0.13090909090909092</v>
      </c>
      <c r="M69" s="3">
        <v>0.23684210526315788</v>
      </c>
    </row>
    <row r="70" spans="3:13">
      <c r="C70" s="1">
        <v>37</v>
      </c>
      <c r="D70" s="3">
        <v>37</v>
      </c>
      <c r="E70" s="3">
        <v>0.13454545454545455</v>
      </c>
      <c r="F70" s="3">
        <v>29</v>
      </c>
      <c r="G70" s="3">
        <v>20.450909090909093</v>
      </c>
      <c r="H70" s="3">
        <v>1.4180298719772404</v>
      </c>
      <c r="I70" s="3">
        <v>1</v>
      </c>
      <c r="J70" s="3">
        <v>1.8092105263157894</v>
      </c>
      <c r="K70" s="3">
        <v>0.19078947368421054</v>
      </c>
      <c r="L70" s="3">
        <v>0.13454545454545455</v>
      </c>
      <c r="M70" s="3">
        <v>0.24342105263157895</v>
      </c>
    </row>
    <row r="71" spans="3:13">
      <c r="C71" s="1">
        <v>38</v>
      </c>
      <c r="D71" s="3">
        <v>38</v>
      </c>
      <c r="E71" s="3">
        <v>0.13818181818181818</v>
      </c>
      <c r="F71" s="3">
        <v>30</v>
      </c>
      <c r="G71" s="3">
        <v>21.003636363636364</v>
      </c>
      <c r="H71" s="3">
        <v>1.4283240997229918</v>
      </c>
      <c r="I71" s="3">
        <v>1</v>
      </c>
      <c r="J71" s="3">
        <v>1.8092105263157894</v>
      </c>
      <c r="K71" s="3">
        <v>0.19736842105263158</v>
      </c>
      <c r="L71" s="3">
        <v>0.13818181818181818</v>
      </c>
      <c r="M71" s="3">
        <v>0.25</v>
      </c>
    </row>
    <row r="72" spans="3:13">
      <c r="C72" s="1">
        <v>39</v>
      </c>
      <c r="D72" s="3">
        <v>39</v>
      </c>
      <c r="E72" s="3">
        <v>0.14181818181818182</v>
      </c>
      <c r="F72" s="3">
        <v>31</v>
      </c>
      <c r="G72" s="3">
        <v>21.556363636363635</v>
      </c>
      <c r="H72" s="3">
        <v>1.4380904183535763</v>
      </c>
      <c r="I72" s="3">
        <v>1</v>
      </c>
      <c r="J72" s="3">
        <v>1.8092105263157896</v>
      </c>
      <c r="K72" s="3">
        <v>0.20394736842105263</v>
      </c>
      <c r="L72" s="3">
        <v>0.14181818181818182</v>
      </c>
      <c r="M72" s="3">
        <v>0.25657894736842107</v>
      </c>
    </row>
    <row r="73" spans="3:13">
      <c r="C73" s="1">
        <v>40</v>
      </c>
      <c r="D73" s="3">
        <v>40</v>
      </c>
      <c r="E73" s="3">
        <v>0.14545454545454545</v>
      </c>
      <c r="F73" s="3">
        <v>32</v>
      </c>
      <c r="G73" s="3">
        <v>22.109090909090909</v>
      </c>
      <c r="H73" s="3">
        <v>1.4473684210526316</v>
      </c>
      <c r="I73" s="3">
        <v>1</v>
      </c>
      <c r="J73" s="3">
        <v>1.8092105263157894</v>
      </c>
      <c r="K73" s="3">
        <v>0.21052631578947367</v>
      </c>
      <c r="L73" s="3">
        <v>0.14545454545454545</v>
      </c>
      <c r="M73" s="3">
        <v>0.26315789473684209</v>
      </c>
    </row>
    <row r="74" spans="3:13">
      <c r="C74" s="1">
        <v>41</v>
      </c>
      <c r="D74" s="3">
        <v>41</v>
      </c>
      <c r="E74" s="3">
        <v>0.14909090909090908</v>
      </c>
      <c r="F74" s="3">
        <v>33</v>
      </c>
      <c r="G74" s="3">
        <v>22.661818181818184</v>
      </c>
      <c r="H74" s="3">
        <v>1.4561938382541721</v>
      </c>
      <c r="I74" s="3">
        <v>1</v>
      </c>
      <c r="J74" s="3">
        <v>1.8092105263157896</v>
      </c>
      <c r="K74" s="3">
        <v>0.21710526315789475</v>
      </c>
      <c r="L74" s="3">
        <v>0.14909090909090908</v>
      </c>
      <c r="M74" s="3">
        <v>0.26973684210526316</v>
      </c>
    </row>
    <row r="75" spans="3:13">
      <c r="C75" s="1">
        <v>42</v>
      </c>
      <c r="D75" s="3">
        <v>42</v>
      </c>
      <c r="E75" s="3">
        <v>0.15272727272727274</v>
      </c>
      <c r="F75" s="3">
        <v>34</v>
      </c>
      <c r="G75" s="3">
        <v>23.214545454545455</v>
      </c>
      <c r="H75" s="3">
        <v>1.4645989974937341</v>
      </c>
      <c r="I75" s="3">
        <v>1</v>
      </c>
      <c r="J75" s="3">
        <v>1.8092105263157896</v>
      </c>
      <c r="K75" s="3">
        <v>0.22368421052631579</v>
      </c>
      <c r="L75" s="3">
        <v>0.15272727272727274</v>
      </c>
      <c r="M75" s="3">
        <v>0.27631578947368424</v>
      </c>
    </row>
    <row r="76" spans="3:13">
      <c r="C76" s="1">
        <v>43</v>
      </c>
      <c r="D76" s="3">
        <v>43</v>
      </c>
      <c r="E76" s="3">
        <v>0.15636363636363637</v>
      </c>
      <c r="F76" s="3">
        <v>35</v>
      </c>
      <c r="G76" s="3">
        <v>23.767272727272726</v>
      </c>
      <c r="H76" s="3">
        <v>1.4726132190942471</v>
      </c>
      <c r="I76" s="3">
        <v>1</v>
      </c>
      <c r="J76" s="3">
        <v>1.8092105263157894</v>
      </c>
      <c r="K76" s="3">
        <v>0.23026315789473684</v>
      </c>
      <c r="L76" s="3">
        <v>0.15636363636363637</v>
      </c>
      <c r="M76" s="3">
        <v>0.28289473684210525</v>
      </c>
    </row>
    <row r="77" spans="3:13">
      <c r="C77" s="1">
        <v>44</v>
      </c>
      <c r="D77" s="3">
        <v>44</v>
      </c>
      <c r="E77" s="3">
        <v>0.16</v>
      </c>
      <c r="F77" s="3">
        <v>35</v>
      </c>
      <c r="G77" s="3">
        <v>24.32</v>
      </c>
      <c r="H77" s="3">
        <v>1.4391447368421051</v>
      </c>
      <c r="I77" s="3">
        <v>1</v>
      </c>
      <c r="J77" s="3">
        <v>1.8092105263157896</v>
      </c>
      <c r="K77" s="3">
        <v>0.23026315789473684</v>
      </c>
      <c r="L77" s="3">
        <v>0.16</v>
      </c>
      <c r="M77" s="3">
        <v>0.28947368421052633</v>
      </c>
    </row>
    <row r="78" spans="3:13">
      <c r="C78" s="1">
        <v>45</v>
      </c>
      <c r="D78" s="3">
        <v>45</v>
      </c>
      <c r="E78" s="3">
        <v>0.16363636363636364</v>
      </c>
      <c r="F78" s="3">
        <v>35</v>
      </c>
      <c r="G78" s="3">
        <v>24.872727272727275</v>
      </c>
      <c r="H78" s="3">
        <v>1.4071637426900585</v>
      </c>
      <c r="I78" s="3">
        <v>1</v>
      </c>
      <c r="J78" s="3">
        <v>1.8092105263157894</v>
      </c>
      <c r="K78" s="3">
        <v>0.23026315789473684</v>
      </c>
      <c r="L78" s="3">
        <v>0.16363636363636364</v>
      </c>
      <c r="M78" s="3">
        <v>0.29605263157894735</v>
      </c>
    </row>
    <row r="79" spans="3:13">
      <c r="C79" s="1">
        <v>46</v>
      </c>
      <c r="D79" s="3">
        <v>46</v>
      </c>
      <c r="E79" s="3">
        <v>0.16727272727272727</v>
      </c>
      <c r="F79" s="3">
        <v>36</v>
      </c>
      <c r="G79" s="3">
        <v>25.425454545454546</v>
      </c>
      <c r="H79" s="3">
        <v>1.415903890160183</v>
      </c>
      <c r="I79" s="3">
        <v>1</v>
      </c>
      <c r="J79" s="3">
        <v>1.8092105263157896</v>
      </c>
      <c r="K79" s="3">
        <v>0.23684210526315788</v>
      </c>
      <c r="L79" s="3">
        <v>0.16727272727272727</v>
      </c>
      <c r="M79" s="3">
        <v>0.30263157894736842</v>
      </c>
    </row>
    <row r="80" spans="3:13">
      <c r="C80" s="1">
        <v>47</v>
      </c>
      <c r="D80" s="3">
        <v>47</v>
      </c>
      <c r="E80" s="3">
        <v>0.1709090909090909</v>
      </c>
      <c r="F80" s="3">
        <v>37</v>
      </c>
      <c r="G80" s="3">
        <v>25.978181818181817</v>
      </c>
      <c r="H80" s="3">
        <v>1.4242721164613663</v>
      </c>
      <c r="I80" s="3">
        <v>1</v>
      </c>
      <c r="J80" s="3">
        <v>1.8092105263157896</v>
      </c>
      <c r="K80" s="3">
        <v>0.24342105263157895</v>
      </c>
      <c r="L80" s="3">
        <v>0.1709090909090909</v>
      </c>
      <c r="M80" s="3">
        <v>0.30921052631578949</v>
      </c>
    </row>
    <row r="81" spans="3:13">
      <c r="C81" s="1">
        <v>48</v>
      </c>
      <c r="D81" s="3">
        <v>48</v>
      </c>
      <c r="E81" s="3">
        <v>0.17454545454545456</v>
      </c>
      <c r="F81" s="3">
        <v>38</v>
      </c>
      <c r="G81" s="3">
        <v>26.530909090909091</v>
      </c>
      <c r="H81" s="3">
        <v>1.4322916666666665</v>
      </c>
      <c r="I81" s="3">
        <v>1</v>
      </c>
      <c r="J81" s="3">
        <v>1.8092105263157892</v>
      </c>
      <c r="K81" s="3">
        <v>0.25</v>
      </c>
      <c r="L81" s="3">
        <v>0.17454545454545456</v>
      </c>
      <c r="M81" s="3">
        <v>0.31578947368421051</v>
      </c>
    </row>
    <row r="82" spans="3:13">
      <c r="C82" s="1">
        <v>49</v>
      </c>
      <c r="D82" s="3">
        <v>49</v>
      </c>
      <c r="E82" s="3">
        <v>0.17818181818181819</v>
      </c>
      <c r="F82" s="3">
        <v>39</v>
      </c>
      <c r="G82" s="3">
        <v>27.083636363636366</v>
      </c>
      <c r="H82" s="3">
        <v>1.439983888292159</v>
      </c>
      <c r="I82" s="3">
        <v>1</v>
      </c>
      <c r="J82" s="3">
        <v>1.8092105263157894</v>
      </c>
      <c r="K82" s="3">
        <v>0.25657894736842107</v>
      </c>
      <c r="L82" s="3">
        <v>0.17818181818181819</v>
      </c>
      <c r="M82" s="3">
        <v>0.32236842105263158</v>
      </c>
    </row>
    <row r="83" spans="3:13">
      <c r="C83" s="1">
        <v>50</v>
      </c>
      <c r="D83" s="3">
        <v>50</v>
      </c>
      <c r="E83" s="3">
        <v>0.18181818181818182</v>
      </c>
      <c r="F83" s="3">
        <v>40</v>
      </c>
      <c r="G83" s="3">
        <v>27.636363636363637</v>
      </c>
      <c r="H83" s="3">
        <v>1.4473684210526314</v>
      </c>
      <c r="I83" s="3">
        <v>1</v>
      </c>
      <c r="J83" s="3">
        <v>1.8092105263157896</v>
      </c>
      <c r="K83" s="3">
        <v>0.26315789473684209</v>
      </c>
      <c r="L83" s="3">
        <v>0.18181818181818182</v>
      </c>
      <c r="M83" s="3">
        <v>0.32894736842105265</v>
      </c>
    </row>
    <row r="84" spans="3:13">
      <c r="C84" s="1">
        <v>51</v>
      </c>
      <c r="D84" s="3">
        <v>51</v>
      </c>
      <c r="E84" s="3">
        <v>0.18545454545454546</v>
      </c>
      <c r="F84" s="3">
        <v>40</v>
      </c>
      <c r="G84" s="3">
        <v>28.189090909090908</v>
      </c>
      <c r="H84" s="3">
        <v>1.4189886480908152</v>
      </c>
      <c r="I84" s="3">
        <v>1</v>
      </c>
      <c r="J84" s="3">
        <v>1.8092105263157894</v>
      </c>
      <c r="K84" s="3">
        <v>0.26315789473684209</v>
      </c>
      <c r="L84" s="3">
        <v>0.18545454545454546</v>
      </c>
      <c r="M84" s="3">
        <v>0.33552631578947367</v>
      </c>
    </row>
    <row r="85" spans="3:13">
      <c r="C85" s="1">
        <v>52</v>
      </c>
      <c r="D85" s="3">
        <v>52</v>
      </c>
      <c r="E85" s="3">
        <v>0.18909090909090909</v>
      </c>
      <c r="F85" s="3">
        <v>41</v>
      </c>
      <c r="G85" s="3">
        <v>28.741818181818182</v>
      </c>
      <c r="H85" s="3">
        <v>1.4264929149797572</v>
      </c>
      <c r="I85" s="3">
        <v>1</v>
      </c>
      <c r="J85" s="3">
        <v>1.8092105263157896</v>
      </c>
      <c r="K85" s="3">
        <v>0.26973684210526316</v>
      </c>
      <c r="L85" s="3">
        <v>0.18909090909090909</v>
      </c>
      <c r="M85" s="3">
        <v>0.34210526315789475</v>
      </c>
    </row>
    <row r="86" spans="3:13">
      <c r="C86" s="1">
        <v>53</v>
      </c>
      <c r="D86" s="3">
        <v>53</v>
      </c>
      <c r="E86" s="3">
        <v>0.19272727272727272</v>
      </c>
      <c r="F86" s="3">
        <v>42</v>
      </c>
      <c r="G86" s="3">
        <v>29.294545454545457</v>
      </c>
      <c r="H86" s="3">
        <v>1.4337140019860974</v>
      </c>
      <c r="I86" s="3">
        <v>1</v>
      </c>
      <c r="J86" s="3">
        <v>1.8092105263157894</v>
      </c>
      <c r="K86" s="3">
        <v>0.27631578947368424</v>
      </c>
      <c r="L86" s="3">
        <v>0.19272727272727272</v>
      </c>
      <c r="M86" s="3">
        <v>0.34868421052631576</v>
      </c>
    </row>
    <row r="87" spans="3:13">
      <c r="C87" s="1">
        <v>54</v>
      </c>
      <c r="D87" s="3">
        <v>54</v>
      </c>
      <c r="E87" s="3">
        <v>0.19636363636363635</v>
      </c>
      <c r="F87" s="3">
        <v>43</v>
      </c>
      <c r="G87" s="3">
        <v>29.847272727272728</v>
      </c>
      <c r="H87" s="3">
        <v>1.4406676413255362</v>
      </c>
      <c r="I87" s="3">
        <v>1</v>
      </c>
      <c r="J87" s="3">
        <v>1.8092105263157896</v>
      </c>
      <c r="K87" s="3">
        <v>0.28289473684210525</v>
      </c>
      <c r="L87" s="3">
        <v>0.19636363636363635</v>
      </c>
      <c r="M87" s="3">
        <v>0.35526315789473684</v>
      </c>
    </row>
    <row r="88" spans="3:13">
      <c r="C88" s="1">
        <v>55</v>
      </c>
      <c r="D88" s="3">
        <v>55</v>
      </c>
      <c r="E88" s="3">
        <v>0.2</v>
      </c>
      <c r="F88" s="3">
        <v>44</v>
      </c>
      <c r="G88" s="3">
        <v>30.4</v>
      </c>
      <c r="H88" s="3">
        <v>1.4473684210526316</v>
      </c>
      <c r="I88" s="3">
        <v>1</v>
      </c>
      <c r="J88" s="3">
        <v>1.8092105263157894</v>
      </c>
      <c r="K88" s="3">
        <v>0.28947368421052633</v>
      </c>
      <c r="L88" s="3">
        <v>0.2</v>
      </c>
      <c r="M88" s="3">
        <v>0.36184210526315791</v>
      </c>
    </row>
    <row r="89" spans="3:13">
      <c r="C89" s="1">
        <v>56</v>
      </c>
      <c r="D89" s="3">
        <v>56</v>
      </c>
      <c r="E89" s="3">
        <v>0.20363636363636364</v>
      </c>
      <c r="F89" s="3">
        <v>45</v>
      </c>
      <c r="G89" s="3">
        <v>30.952727272727273</v>
      </c>
      <c r="H89" s="3">
        <v>1.4538298872180448</v>
      </c>
      <c r="I89" s="3">
        <v>1</v>
      </c>
      <c r="J89" s="3">
        <v>1.8092105263157894</v>
      </c>
      <c r="K89" s="3">
        <v>0.29605263157894735</v>
      </c>
      <c r="L89" s="3">
        <v>0.20363636363636364</v>
      </c>
      <c r="M89" s="3">
        <v>0.36842105263157893</v>
      </c>
    </row>
    <row r="90" spans="3:13">
      <c r="C90" s="1">
        <v>57</v>
      </c>
      <c r="D90" s="3">
        <v>57</v>
      </c>
      <c r="E90" s="3">
        <v>0.20727272727272728</v>
      </c>
      <c r="F90" s="3">
        <v>45</v>
      </c>
      <c r="G90" s="3">
        <v>31.505454545454548</v>
      </c>
      <c r="H90" s="3">
        <v>1.4283240997229916</v>
      </c>
      <c r="I90" s="3">
        <v>1</v>
      </c>
      <c r="J90" s="3">
        <v>1.8092105263157894</v>
      </c>
      <c r="K90" s="3">
        <v>0.29605263157894735</v>
      </c>
      <c r="L90" s="3">
        <v>0.20727272727272728</v>
      </c>
      <c r="M90" s="3">
        <v>0.375</v>
      </c>
    </row>
    <row r="91" spans="3:13">
      <c r="C91" s="1">
        <v>58</v>
      </c>
      <c r="D91" s="3">
        <v>58</v>
      </c>
      <c r="E91" s="3">
        <v>0.21090909090909091</v>
      </c>
      <c r="F91" s="3">
        <v>46</v>
      </c>
      <c r="G91" s="3">
        <v>32.058181818181822</v>
      </c>
      <c r="H91" s="3">
        <v>1.4348911070780399</v>
      </c>
      <c r="I91" s="3">
        <v>1</v>
      </c>
      <c r="J91" s="3">
        <v>1.8092105263157896</v>
      </c>
      <c r="K91" s="3">
        <v>0.30263157894736842</v>
      </c>
      <c r="L91" s="3">
        <v>0.21090909090909091</v>
      </c>
      <c r="M91" s="3">
        <v>0.38157894736842107</v>
      </c>
    </row>
    <row r="92" spans="3:13">
      <c r="C92" s="1">
        <v>59</v>
      </c>
      <c r="D92" s="3">
        <v>59</v>
      </c>
      <c r="E92" s="3">
        <v>0.21454545454545454</v>
      </c>
      <c r="F92" s="3">
        <v>47</v>
      </c>
      <c r="G92" s="3">
        <v>32.61090909090909</v>
      </c>
      <c r="H92" s="3">
        <v>1.441235504014273</v>
      </c>
      <c r="I92" s="3">
        <v>1</v>
      </c>
      <c r="J92" s="3">
        <v>1.8092105263157894</v>
      </c>
      <c r="K92" s="3">
        <v>0.30921052631578949</v>
      </c>
      <c r="L92" s="3">
        <v>0.21454545454545454</v>
      </c>
      <c r="M92" s="3">
        <v>0.38815789473684209</v>
      </c>
    </row>
    <row r="93" spans="3:13">
      <c r="C93" s="1">
        <v>60</v>
      </c>
      <c r="D93" s="3">
        <v>60</v>
      </c>
      <c r="E93" s="3">
        <v>0.21818181818181817</v>
      </c>
      <c r="F93" s="3">
        <v>48</v>
      </c>
      <c r="G93" s="3">
        <v>33.163636363636364</v>
      </c>
      <c r="H93" s="3">
        <v>1.4473684210526316</v>
      </c>
      <c r="I93" s="3">
        <v>1</v>
      </c>
      <c r="J93" s="3">
        <v>1.8092105263157896</v>
      </c>
      <c r="K93" s="3">
        <v>0.31578947368421051</v>
      </c>
      <c r="L93" s="3">
        <v>0.21818181818181817</v>
      </c>
      <c r="M93" s="3">
        <v>0.39473684210526316</v>
      </c>
    </row>
    <row r="94" spans="3:13">
      <c r="C94" s="1">
        <v>61</v>
      </c>
      <c r="D94" s="3">
        <v>61</v>
      </c>
      <c r="E94" s="3">
        <v>0.22181818181818183</v>
      </c>
      <c r="F94" s="3">
        <v>49</v>
      </c>
      <c r="G94" s="3">
        <v>33.716363636363639</v>
      </c>
      <c r="H94" s="3">
        <v>1.4533002588438308</v>
      </c>
      <c r="I94" s="3">
        <v>1</v>
      </c>
      <c r="J94" s="3">
        <v>1.8092105263157894</v>
      </c>
      <c r="K94" s="3">
        <v>0.32236842105263158</v>
      </c>
      <c r="L94" s="3">
        <v>0.22181818181818183</v>
      </c>
      <c r="M94" s="3">
        <v>0.40131578947368424</v>
      </c>
    </row>
    <row r="95" spans="3:13">
      <c r="C95" s="1">
        <v>62</v>
      </c>
      <c r="D95" s="3">
        <v>62</v>
      </c>
      <c r="E95" s="3">
        <v>0.22545454545454546</v>
      </c>
      <c r="F95" s="3">
        <v>50</v>
      </c>
      <c r="G95" s="3">
        <v>34.269090909090906</v>
      </c>
      <c r="H95" s="3">
        <v>1.4590407470288624</v>
      </c>
      <c r="I95" s="3">
        <v>1</v>
      </c>
      <c r="J95" s="3">
        <v>1.8092105263157894</v>
      </c>
      <c r="K95" s="3">
        <v>0.32894736842105265</v>
      </c>
      <c r="L95" s="3">
        <v>0.22545454545454546</v>
      </c>
      <c r="M95" s="3">
        <v>0.40789473684210525</v>
      </c>
    </row>
    <row r="96" spans="3:13">
      <c r="C96" s="1">
        <v>63</v>
      </c>
      <c r="D96" s="3">
        <v>63</v>
      </c>
      <c r="E96" s="3">
        <v>0.2290909090909091</v>
      </c>
      <c r="F96" s="3">
        <v>51</v>
      </c>
      <c r="G96" s="3">
        <v>34.82181818181818</v>
      </c>
      <c r="H96" s="3">
        <v>1.4645989974937343</v>
      </c>
      <c r="I96" s="3">
        <v>1</v>
      </c>
      <c r="J96" s="3">
        <v>1.8092105263157896</v>
      </c>
      <c r="K96" s="3">
        <v>0.33552631578947367</v>
      </c>
      <c r="L96" s="3">
        <v>0.2290909090909091</v>
      </c>
      <c r="M96" s="3">
        <v>0.41447368421052633</v>
      </c>
    </row>
    <row r="97" spans="3:13">
      <c r="C97" s="1">
        <v>64</v>
      </c>
      <c r="D97" s="3">
        <v>64</v>
      </c>
      <c r="E97" s="3">
        <v>0.23272727272727273</v>
      </c>
      <c r="F97" s="3">
        <v>51</v>
      </c>
      <c r="G97" s="3">
        <v>35.374545454545455</v>
      </c>
      <c r="H97" s="3">
        <v>1.4417146381578947</v>
      </c>
      <c r="I97" s="3">
        <v>1</v>
      </c>
      <c r="J97" s="3">
        <v>1.8092105263157894</v>
      </c>
      <c r="K97" s="3">
        <v>0.33552631578947367</v>
      </c>
      <c r="L97" s="3">
        <v>0.23272727272727273</v>
      </c>
      <c r="M97" s="3">
        <v>0.42105263157894735</v>
      </c>
    </row>
    <row r="98" spans="3:13">
      <c r="C98" s="1">
        <v>65</v>
      </c>
      <c r="D98" s="3">
        <v>65</v>
      </c>
      <c r="E98" s="3">
        <v>0.23636363636363636</v>
      </c>
      <c r="F98" s="3">
        <v>52</v>
      </c>
      <c r="G98" s="3">
        <v>35.927272727272729</v>
      </c>
      <c r="H98" s="3">
        <v>1.4473684210526316</v>
      </c>
      <c r="I98" s="3">
        <v>1</v>
      </c>
      <c r="J98" s="3">
        <v>1.8092105263157896</v>
      </c>
      <c r="K98" s="3">
        <v>0.34210526315789475</v>
      </c>
      <c r="L98" s="3">
        <v>0.23636363636363636</v>
      </c>
      <c r="M98" s="3">
        <v>0.42763157894736842</v>
      </c>
    </row>
    <row r="99" spans="3:13">
      <c r="C99" s="1">
        <v>66</v>
      </c>
      <c r="D99" s="3">
        <v>66</v>
      </c>
      <c r="E99" s="3">
        <v>0.24</v>
      </c>
      <c r="F99" s="3">
        <v>53</v>
      </c>
      <c r="G99" s="3">
        <v>36.480000000000004</v>
      </c>
      <c r="H99" s="3">
        <v>1.4528508771929824</v>
      </c>
      <c r="I99" s="3">
        <v>1</v>
      </c>
      <c r="J99" s="3">
        <v>1.8092105263157896</v>
      </c>
      <c r="K99" s="3">
        <v>0.34868421052631576</v>
      </c>
      <c r="L99" s="3">
        <v>0.24</v>
      </c>
      <c r="M99" s="3">
        <v>0.43421052631578949</v>
      </c>
    </row>
    <row r="100" spans="3:13">
      <c r="C100" s="1">
        <v>67</v>
      </c>
      <c r="D100" s="3">
        <v>67</v>
      </c>
      <c r="E100" s="3">
        <v>0.24363636363636362</v>
      </c>
      <c r="F100" s="3">
        <v>54</v>
      </c>
      <c r="G100" s="3">
        <v>37.032727272727271</v>
      </c>
      <c r="H100" s="3">
        <v>1.4581696779261588</v>
      </c>
      <c r="I100" s="3">
        <v>1</v>
      </c>
      <c r="J100" s="3">
        <v>1.8092105263157896</v>
      </c>
      <c r="K100" s="3">
        <v>0.35526315789473684</v>
      </c>
      <c r="L100" s="3">
        <v>0.24363636363636362</v>
      </c>
      <c r="M100" s="3">
        <v>0.44078947368421051</v>
      </c>
    </row>
    <row r="101" spans="3:13">
      <c r="C101" s="1">
        <v>68</v>
      </c>
      <c r="D101" s="3">
        <v>68</v>
      </c>
      <c r="E101" s="3">
        <v>0.24727272727272728</v>
      </c>
      <c r="F101" s="3">
        <v>55</v>
      </c>
      <c r="G101" s="3">
        <v>37.585454545454546</v>
      </c>
      <c r="H101" s="3">
        <v>1.4633320433436532</v>
      </c>
      <c r="I101" s="3">
        <v>1</v>
      </c>
      <c r="J101" s="3">
        <v>1.8092105263157894</v>
      </c>
      <c r="K101" s="3">
        <v>0.36184210526315791</v>
      </c>
      <c r="L101" s="3">
        <v>0.24727272727272728</v>
      </c>
      <c r="M101" s="3">
        <v>0.44736842105263158</v>
      </c>
    </row>
    <row r="102" spans="3:13">
      <c r="C102" s="1">
        <v>69</v>
      </c>
      <c r="D102" s="3">
        <v>69</v>
      </c>
      <c r="E102" s="3">
        <v>0.25090909090909091</v>
      </c>
      <c r="F102" s="3">
        <v>56</v>
      </c>
      <c r="G102" s="3">
        <v>38.13818181818182</v>
      </c>
      <c r="H102" s="3">
        <v>1.4683447749809304</v>
      </c>
      <c r="I102" s="3">
        <v>1</v>
      </c>
      <c r="J102" s="3">
        <v>1.8092105263157896</v>
      </c>
      <c r="K102" s="3">
        <v>0.36842105263157893</v>
      </c>
      <c r="L102" s="3">
        <v>0.25090909090909091</v>
      </c>
      <c r="M102" s="3">
        <v>0.45394736842105265</v>
      </c>
    </row>
    <row r="103" spans="3:13">
      <c r="C103" s="1">
        <v>70</v>
      </c>
      <c r="D103" s="3">
        <v>70</v>
      </c>
      <c r="E103" s="3">
        <v>0.25454545454545452</v>
      </c>
      <c r="F103" s="3">
        <v>57</v>
      </c>
      <c r="G103" s="3">
        <v>38.690909090909088</v>
      </c>
      <c r="H103" s="3">
        <v>1.4732142857142858</v>
      </c>
      <c r="I103" s="3">
        <v>1</v>
      </c>
      <c r="J103" s="3">
        <v>1.8092105263157896</v>
      </c>
      <c r="K103" s="3">
        <v>0.375</v>
      </c>
      <c r="L103" s="3">
        <v>0.25454545454545452</v>
      </c>
      <c r="M103" s="3">
        <v>0.46052631578947367</v>
      </c>
    </row>
    <row r="104" spans="3:13">
      <c r="C104" s="1">
        <v>71</v>
      </c>
      <c r="D104" s="3">
        <v>71</v>
      </c>
      <c r="E104" s="3">
        <v>0.25818181818181818</v>
      </c>
      <c r="F104" s="3">
        <v>58</v>
      </c>
      <c r="G104" s="3">
        <v>39.243636363636362</v>
      </c>
      <c r="H104" s="3">
        <v>1.4779466271312085</v>
      </c>
      <c r="I104" s="3">
        <v>1</v>
      </c>
      <c r="J104" s="3">
        <v>1.8092105263157896</v>
      </c>
      <c r="K104" s="3">
        <v>0.38157894736842107</v>
      </c>
      <c r="L104" s="3">
        <v>0.25818181818181818</v>
      </c>
      <c r="M104" s="3">
        <v>0.46710526315789475</v>
      </c>
    </row>
    <row r="105" spans="3:13">
      <c r="C105" s="1">
        <v>72</v>
      </c>
      <c r="D105" s="3">
        <v>72</v>
      </c>
      <c r="E105" s="3">
        <v>0.26181818181818184</v>
      </c>
      <c r="F105" s="3">
        <v>59</v>
      </c>
      <c r="G105" s="3">
        <v>39.796363636363637</v>
      </c>
      <c r="H105" s="3">
        <v>1.4825475146198828</v>
      </c>
      <c r="I105" s="3">
        <v>1</v>
      </c>
      <c r="J105" s="3">
        <v>1.8092105263157892</v>
      </c>
      <c r="K105" s="3">
        <v>0.38815789473684209</v>
      </c>
      <c r="L105" s="3">
        <v>0.26181818181818184</v>
      </c>
      <c r="M105" s="3">
        <v>0.47368421052631576</v>
      </c>
    </row>
    <row r="106" spans="3:13">
      <c r="C106" s="1">
        <v>73</v>
      </c>
      <c r="D106" s="3">
        <v>73</v>
      </c>
      <c r="E106" s="3">
        <v>0.26545454545454544</v>
      </c>
      <c r="F106" s="3">
        <v>60</v>
      </c>
      <c r="G106" s="3">
        <v>40.349090909090911</v>
      </c>
      <c r="H106" s="3">
        <v>1.4870223503965394</v>
      </c>
      <c r="I106" s="3">
        <v>1</v>
      </c>
      <c r="J106" s="3">
        <v>1.8092105263157896</v>
      </c>
      <c r="K106" s="3">
        <v>0.39473684210526316</v>
      </c>
      <c r="L106" s="3">
        <v>0.26545454545454544</v>
      </c>
      <c r="M106" s="3">
        <v>0.48026315789473684</v>
      </c>
    </row>
    <row r="107" spans="3:13">
      <c r="C107" s="1">
        <v>74</v>
      </c>
      <c r="D107" s="3">
        <v>74</v>
      </c>
      <c r="E107" s="3">
        <v>0.2690909090909091</v>
      </c>
      <c r="F107" s="3">
        <v>61</v>
      </c>
      <c r="G107" s="3">
        <v>40.901818181818186</v>
      </c>
      <c r="H107" s="3">
        <v>1.4913762446657184</v>
      </c>
      <c r="I107" s="3">
        <v>1</v>
      </c>
      <c r="J107" s="3">
        <v>1.8092105263157894</v>
      </c>
      <c r="K107" s="3">
        <v>0.40131578947368424</v>
      </c>
      <c r="L107" s="3">
        <v>0.2690909090909091</v>
      </c>
      <c r="M107" s="3">
        <v>0.48684210526315791</v>
      </c>
    </row>
    <row r="108" spans="3:13">
      <c r="C108" s="1">
        <v>75</v>
      </c>
      <c r="D108" s="3">
        <v>75</v>
      </c>
      <c r="E108" s="3">
        <v>0.27272727272727271</v>
      </c>
      <c r="F108" s="3">
        <v>62</v>
      </c>
      <c r="G108" s="3">
        <v>41.454545454545453</v>
      </c>
      <c r="H108" s="3">
        <v>1.4956140350877194</v>
      </c>
      <c r="I108" s="3">
        <v>1</v>
      </c>
      <c r="J108" s="3">
        <v>1.8092105263157896</v>
      </c>
      <c r="K108" s="3">
        <v>0.40789473684210525</v>
      </c>
      <c r="L108" s="3">
        <v>0.27272727272727271</v>
      </c>
      <c r="M108" s="3">
        <v>0.49342105263157893</v>
      </c>
    </row>
    <row r="109" spans="3:13">
      <c r="C109" s="1">
        <v>76</v>
      </c>
      <c r="D109" s="3">
        <v>76</v>
      </c>
      <c r="E109" s="3">
        <v>0.27636363636363637</v>
      </c>
      <c r="F109" s="3">
        <v>62</v>
      </c>
      <c r="G109" s="3">
        <v>42.007272727272728</v>
      </c>
      <c r="H109" s="3">
        <v>1.4759349030470914</v>
      </c>
      <c r="I109" s="3">
        <v>1</v>
      </c>
      <c r="J109" s="3">
        <v>1.8092105263157894</v>
      </c>
      <c r="K109" s="3">
        <v>0.40789473684210525</v>
      </c>
      <c r="L109" s="3">
        <v>0.27636363636363637</v>
      </c>
      <c r="M109" s="3">
        <v>0.5</v>
      </c>
    </row>
    <row r="110" spans="3:13">
      <c r="C110" s="1">
        <v>77</v>
      </c>
      <c r="D110" s="3">
        <v>77</v>
      </c>
      <c r="E110" s="3">
        <v>0.28000000000000003</v>
      </c>
      <c r="F110" s="3">
        <v>62</v>
      </c>
      <c r="G110" s="3">
        <v>42.56</v>
      </c>
      <c r="H110" s="3">
        <v>1.4567669172932329</v>
      </c>
      <c r="I110" s="3">
        <v>1</v>
      </c>
      <c r="J110" s="3">
        <v>1.8092105263157892</v>
      </c>
      <c r="K110" s="3">
        <v>0.40789473684210525</v>
      </c>
      <c r="L110" s="3">
        <v>0.28000000000000003</v>
      </c>
      <c r="M110" s="3">
        <v>0.50657894736842102</v>
      </c>
    </row>
    <row r="111" spans="3:13">
      <c r="C111" s="1">
        <v>78</v>
      </c>
      <c r="D111" s="3">
        <v>78</v>
      </c>
      <c r="E111" s="3">
        <v>0.28363636363636363</v>
      </c>
      <c r="F111" s="3">
        <v>63</v>
      </c>
      <c r="G111" s="3">
        <v>43.11272727272727</v>
      </c>
      <c r="H111" s="3">
        <v>1.4612854251012146</v>
      </c>
      <c r="I111" s="3">
        <v>1</v>
      </c>
      <c r="J111" s="3">
        <v>1.8092105263157896</v>
      </c>
      <c r="K111" s="3">
        <v>0.41447368421052633</v>
      </c>
      <c r="L111" s="3">
        <v>0.28363636363636363</v>
      </c>
      <c r="M111" s="3">
        <v>0.51315789473684215</v>
      </c>
    </row>
    <row r="112" spans="3:13">
      <c r="C112" s="1">
        <v>79</v>
      </c>
      <c r="D112" s="3">
        <v>79</v>
      </c>
      <c r="E112" s="3">
        <v>0.28727272727272729</v>
      </c>
      <c r="F112" s="3">
        <v>64</v>
      </c>
      <c r="G112" s="3">
        <v>43.665454545454544</v>
      </c>
      <c r="H112" s="3">
        <v>1.4656895403064623</v>
      </c>
      <c r="I112" s="3">
        <v>1</v>
      </c>
      <c r="J112" s="3">
        <v>1.8092105263157894</v>
      </c>
      <c r="K112" s="3">
        <v>0.42105263157894735</v>
      </c>
      <c r="L112" s="3">
        <v>0.28727272727272729</v>
      </c>
      <c r="M112" s="3">
        <v>0.51973684210526316</v>
      </c>
    </row>
    <row r="113" spans="3:13">
      <c r="C113" s="1">
        <v>80</v>
      </c>
      <c r="D113" s="3">
        <v>80</v>
      </c>
      <c r="E113" s="3">
        <v>0.29090909090909089</v>
      </c>
      <c r="F113" s="3">
        <v>65</v>
      </c>
      <c r="G113" s="3">
        <v>44.218181818181819</v>
      </c>
      <c r="H113" s="3">
        <v>1.469983552631579</v>
      </c>
      <c r="I113" s="3">
        <v>1</v>
      </c>
      <c r="J113" s="3">
        <v>1.8092105263157894</v>
      </c>
      <c r="K113" s="3">
        <v>0.42763157894736842</v>
      </c>
      <c r="L113" s="3">
        <v>0.29090909090909089</v>
      </c>
      <c r="M113" s="3">
        <v>0.52631578947368418</v>
      </c>
    </row>
    <row r="114" spans="3:13">
      <c r="C114" s="1">
        <v>81</v>
      </c>
      <c r="D114" s="3">
        <v>81</v>
      </c>
      <c r="E114" s="3">
        <v>0.29454545454545455</v>
      </c>
      <c r="F114" s="3">
        <v>66</v>
      </c>
      <c r="G114" s="3">
        <v>44.770909090909093</v>
      </c>
      <c r="H114" s="3">
        <v>1.4741715399610136</v>
      </c>
      <c r="I114" s="3">
        <v>1</v>
      </c>
      <c r="J114" s="3">
        <v>1.8092105263157896</v>
      </c>
      <c r="K114" s="3">
        <v>0.43421052631578949</v>
      </c>
      <c r="L114" s="3">
        <v>0.29454545454545455</v>
      </c>
      <c r="M114" s="3">
        <v>0.53289473684210531</v>
      </c>
    </row>
    <row r="115" spans="3:13">
      <c r="C115" s="1">
        <v>82</v>
      </c>
      <c r="D115" s="3">
        <v>82</v>
      </c>
      <c r="E115" s="3">
        <v>0.29818181818181816</v>
      </c>
      <c r="F115" s="3">
        <v>67</v>
      </c>
      <c r="G115" s="3">
        <v>45.323636363636368</v>
      </c>
      <c r="H115" s="3">
        <v>1.4782573812580231</v>
      </c>
      <c r="I115" s="3">
        <v>1</v>
      </c>
      <c r="J115" s="3">
        <v>1.8092105263157896</v>
      </c>
      <c r="K115" s="3">
        <v>0.44078947368421051</v>
      </c>
      <c r="L115" s="3">
        <v>0.29818181818181816</v>
      </c>
      <c r="M115" s="3">
        <v>0.53947368421052633</v>
      </c>
    </row>
    <row r="116" spans="3:13">
      <c r="C116" s="1">
        <v>83</v>
      </c>
      <c r="D116" s="3">
        <v>83</v>
      </c>
      <c r="E116" s="3">
        <v>0.30181818181818182</v>
      </c>
      <c r="F116" s="3">
        <v>68</v>
      </c>
      <c r="G116" s="3">
        <v>45.876363636363635</v>
      </c>
      <c r="H116" s="3">
        <v>1.4822447685478757</v>
      </c>
      <c r="I116" s="3">
        <v>1</v>
      </c>
      <c r="J116" s="3">
        <v>1.8092105263157894</v>
      </c>
      <c r="K116" s="3">
        <v>0.44736842105263158</v>
      </c>
      <c r="L116" s="3">
        <v>0.30181818181818182</v>
      </c>
      <c r="M116" s="3">
        <v>0.54605263157894735</v>
      </c>
    </row>
    <row r="117" spans="3:13">
      <c r="C117" s="1">
        <v>84</v>
      </c>
      <c r="D117" s="3">
        <v>84</v>
      </c>
      <c r="E117" s="3">
        <v>0.30545454545454548</v>
      </c>
      <c r="F117" s="3">
        <v>69</v>
      </c>
      <c r="G117" s="3">
        <v>46.42909090909091</v>
      </c>
      <c r="H117" s="3">
        <v>1.4861372180451127</v>
      </c>
      <c r="I117" s="3">
        <v>1</v>
      </c>
      <c r="J117" s="3">
        <v>1.8092105263157896</v>
      </c>
      <c r="K117" s="3">
        <v>0.45394736842105265</v>
      </c>
      <c r="L117" s="3">
        <v>0.30545454545454548</v>
      </c>
      <c r="M117" s="3">
        <v>0.55263157894736847</v>
      </c>
    </row>
    <row r="118" spans="3:13">
      <c r="C118" s="1">
        <v>85</v>
      </c>
      <c r="D118" s="3">
        <v>85</v>
      </c>
      <c r="E118" s="3">
        <v>0.30909090909090908</v>
      </c>
      <c r="F118" s="3">
        <v>69</v>
      </c>
      <c r="G118" s="3">
        <v>46.981818181818184</v>
      </c>
      <c r="H118" s="3">
        <v>1.468653250773994</v>
      </c>
      <c r="I118" s="3">
        <v>1</v>
      </c>
      <c r="J118" s="3">
        <v>1.8092105263157896</v>
      </c>
      <c r="K118" s="3">
        <v>0.45394736842105265</v>
      </c>
      <c r="L118" s="3">
        <v>0.30909090909090908</v>
      </c>
      <c r="M118" s="3">
        <v>0.55921052631578949</v>
      </c>
    </row>
    <row r="119" spans="3:13">
      <c r="C119" s="1">
        <v>86</v>
      </c>
      <c r="D119" s="3">
        <v>86</v>
      </c>
      <c r="E119" s="3">
        <v>0.31272727272727274</v>
      </c>
      <c r="F119" s="3">
        <v>70</v>
      </c>
      <c r="G119" s="3">
        <v>47.534545454545452</v>
      </c>
      <c r="H119" s="3">
        <v>1.4726132190942471</v>
      </c>
      <c r="I119" s="3">
        <v>1</v>
      </c>
      <c r="J119" s="3">
        <v>1.8092105263157894</v>
      </c>
      <c r="K119" s="3">
        <v>0.46052631578947367</v>
      </c>
      <c r="L119" s="3">
        <v>0.31272727272727274</v>
      </c>
      <c r="M119" s="3">
        <v>0.56578947368421051</v>
      </c>
    </row>
    <row r="120" spans="3:13">
      <c r="C120" s="1">
        <v>87</v>
      </c>
      <c r="D120" s="3">
        <v>87</v>
      </c>
      <c r="E120" s="3">
        <v>0.31636363636363635</v>
      </c>
      <c r="F120" s="3">
        <v>71</v>
      </c>
      <c r="G120" s="3">
        <v>48.087272727272726</v>
      </c>
      <c r="H120" s="3">
        <v>1.4764821536600121</v>
      </c>
      <c r="I120" s="3">
        <v>1</v>
      </c>
      <c r="J120" s="3">
        <v>1.8092105263157894</v>
      </c>
      <c r="K120" s="3">
        <v>0.46710526315789475</v>
      </c>
      <c r="L120" s="3">
        <v>0.31636363636363635</v>
      </c>
      <c r="M120" s="3">
        <v>0.57236842105263153</v>
      </c>
    </row>
    <row r="121" spans="3:13">
      <c r="C121" s="1">
        <v>88</v>
      </c>
      <c r="D121" s="3">
        <v>88</v>
      </c>
      <c r="E121" s="3">
        <v>0.32</v>
      </c>
      <c r="F121" s="3">
        <v>71</v>
      </c>
      <c r="G121" s="3">
        <v>48.64</v>
      </c>
      <c r="H121" s="3">
        <v>1.459703947368421</v>
      </c>
      <c r="I121" s="3">
        <v>1</v>
      </c>
      <c r="J121" s="3">
        <v>1.8092105263157896</v>
      </c>
      <c r="K121" s="3">
        <v>0.46710526315789475</v>
      </c>
      <c r="L121" s="3">
        <v>0.32</v>
      </c>
      <c r="M121" s="3">
        <v>0.57894736842105265</v>
      </c>
    </row>
    <row r="122" spans="3:13">
      <c r="C122" s="1">
        <v>89</v>
      </c>
      <c r="D122" s="3">
        <v>89</v>
      </c>
      <c r="E122" s="3">
        <v>0.32363636363636361</v>
      </c>
      <c r="F122" s="3">
        <v>72</v>
      </c>
      <c r="G122" s="3">
        <v>49.192727272727275</v>
      </c>
      <c r="H122" s="3">
        <v>1.4636309875813129</v>
      </c>
      <c r="I122" s="3">
        <v>1</v>
      </c>
      <c r="J122" s="3">
        <v>1.8092105263157896</v>
      </c>
      <c r="K122" s="3">
        <v>0.47368421052631576</v>
      </c>
      <c r="L122" s="3">
        <v>0.32363636363636361</v>
      </c>
      <c r="M122" s="3">
        <v>0.58552631578947367</v>
      </c>
    </row>
    <row r="123" spans="3:13">
      <c r="C123" s="1">
        <v>90</v>
      </c>
      <c r="D123" s="3">
        <v>90</v>
      </c>
      <c r="E123" s="3">
        <v>0.32727272727272727</v>
      </c>
      <c r="F123" s="3">
        <v>73</v>
      </c>
      <c r="G123" s="3">
        <v>49.74545454545455</v>
      </c>
      <c r="H123" s="3">
        <v>1.4674707602339181</v>
      </c>
      <c r="I123" s="3">
        <v>1</v>
      </c>
      <c r="J123" s="3">
        <v>1.8092105263157894</v>
      </c>
      <c r="K123" s="3">
        <v>0.48026315789473684</v>
      </c>
      <c r="L123" s="3">
        <v>0.32727272727272727</v>
      </c>
      <c r="M123" s="3">
        <v>0.59210526315789469</v>
      </c>
    </row>
    <row r="124" spans="3:13">
      <c r="C124" s="1">
        <v>91</v>
      </c>
      <c r="D124" s="3">
        <v>91</v>
      </c>
      <c r="E124" s="3">
        <v>0.33090909090909093</v>
      </c>
      <c r="F124" s="3">
        <v>74</v>
      </c>
      <c r="G124" s="3">
        <v>50.298181818181817</v>
      </c>
      <c r="H124" s="3">
        <v>1.4712261422787738</v>
      </c>
      <c r="I124" s="3">
        <v>1</v>
      </c>
      <c r="J124" s="3">
        <v>1.8092105263157894</v>
      </c>
      <c r="K124" s="3">
        <v>0.48684210526315791</v>
      </c>
      <c r="L124" s="3">
        <v>0.33090909090909093</v>
      </c>
      <c r="M124" s="3">
        <v>0.59868421052631582</v>
      </c>
    </row>
    <row r="125" spans="3:13">
      <c r="C125" s="1">
        <v>92</v>
      </c>
      <c r="D125" s="3">
        <v>92</v>
      </c>
      <c r="E125" s="3">
        <v>0.33454545454545453</v>
      </c>
      <c r="F125" s="3">
        <v>74</v>
      </c>
      <c r="G125" s="3">
        <v>50.850909090909092</v>
      </c>
      <c r="H125" s="3">
        <v>1.4552345537757438</v>
      </c>
      <c r="I125" s="3">
        <v>1</v>
      </c>
      <c r="J125" s="3">
        <v>1.8092105263157896</v>
      </c>
      <c r="K125" s="3">
        <v>0.48684210526315791</v>
      </c>
      <c r="L125" s="3">
        <v>0.33454545454545453</v>
      </c>
      <c r="M125" s="3">
        <v>0.60526315789473684</v>
      </c>
    </row>
    <row r="126" spans="3:13">
      <c r="C126" s="1">
        <v>93</v>
      </c>
      <c r="D126" s="3">
        <v>93</v>
      </c>
      <c r="E126" s="3">
        <v>0.33818181818181819</v>
      </c>
      <c r="F126" s="3">
        <v>75</v>
      </c>
      <c r="G126" s="3">
        <v>51.403636363636366</v>
      </c>
      <c r="H126" s="3">
        <v>1.4590407470288624</v>
      </c>
      <c r="I126" s="3">
        <v>1</v>
      </c>
      <c r="J126" s="3">
        <v>1.8092105263157894</v>
      </c>
      <c r="K126" s="3">
        <v>0.49342105263157893</v>
      </c>
      <c r="L126" s="3">
        <v>0.33818181818181819</v>
      </c>
      <c r="M126" s="3">
        <v>0.61184210526315785</v>
      </c>
    </row>
    <row r="127" spans="3:13">
      <c r="C127" s="1">
        <v>94</v>
      </c>
      <c r="D127" s="3">
        <v>94</v>
      </c>
      <c r="E127" s="3">
        <v>0.3418181818181818</v>
      </c>
      <c r="F127" s="3">
        <v>75</v>
      </c>
      <c r="G127" s="3">
        <v>51.956363636363633</v>
      </c>
      <c r="H127" s="3">
        <v>1.4435190369540873</v>
      </c>
      <c r="I127" s="3">
        <v>1</v>
      </c>
      <c r="J127" s="3">
        <v>1.8092105263157896</v>
      </c>
      <c r="K127" s="3">
        <v>0.49342105263157893</v>
      </c>
      <c r="L127" s="3">
        <v>0.3418181818181818</v>
      </c>
      <c r="M127" s="3">
        <v>0.61842105263157898</v>
      </c>
    </row>
    <row r="128" spans="3:13">
      <c r="C128" s="1">
        <v>95</v>
      </c>
      <c r="D128" s="3">
        <v>95</v>
      </c>
      <c r="E128" s="3">
        <v>0.34545454545454546</v>
      </c>
      <c r="F128" s="3">
        <v>76</v>
      </c>
      <c r="G128" s="3">
        <v>52.509090909090908</v>
      </c>
      <c r="H128" s="3">
        <v>1.4473684210526316</v>
      </c>
      <c r="I128" s="3">
        <v>1</v>
      </c>
      <c r="J128" s="3">
        <v>1.8092105263157894</v>
      </c>
      <c r="K128" s="3">
        <v>0.5</v>
      </c>
      <c r="L128" s="3">
        <v>0.34545454545454546</v>
      </c>
      <c r="M128" s="3">
        <v>0.625</v>
      </c>
    </row>
    <row r="129" spans="3:13">
      <c r="C129" s="1">
        <v>96</v>
      </c>
      <c r="D129" s="3">
        <v>96</v>
      </c>
      <c r="E129" s="3">
        <v>0.34909090909090912</v>
      </c>
      <c r="F129" s="3">
        <v>77</v>
      </c>
      <c r="G129" s="3">
        <v>53.061818181818182</v>
      </c>
      <c r="H129" s="3">
        <v>1.4511376096491226</v>
      </c>
      <c r="I129" s="3">
        <v>1</v>
      </c>
      <c r="J129" s="3">
        <v>1.8092105263157892</v>
      </c>
      <c r="K129" s="3">
        <v>0.50657894736842102</v>
      </c>
      <c r="L129" s="3">
        <v>0.34909090909090912</v>
      </c>
      <c r="M129" s="3">
        <v>0.63157894736842102</v>
      </c>
    </row>
    <row r="130" spans="3:13">
      <c r="C130" s="1">
        <v>97</v>
      </c>
      <c r="D130" s="3">
        <v>97</v>
      </c>
      <c r="E130" s="3">
        <v>0.35272727272727272</v>
      </c>
      <c r="F130" s="3">
        <v>78</v>
      </c>
      <c r="G130" s="3">
        <v>53.614545454545457</v>
      </c>
      <c r="H130" s="3">
        <v>1.4548290830168205</v>
      </c>
      <c r="I130" s="3">
        <v>1</v>
      </c>
      <c r="J130" s="3">
        <v>1.8092105263157896</v>
      </c>
      <c r="K130" s="3">
        <v>0.51315789473684215</v>
      </c>
      <c r="L130" s="3">
        <v>0.35272727272727272</v>
      </c>
      <c r="M130" s="3">
        <v>0.63815789473684215</v>
      </c>
    </row>
    <row r="131" spans="3:13">
      <c r="C131" s="1">
        <v>98</v>
      </c>
      <c r="D131" s="3">
        <v>98</v>
      </c>
      <c r="E131" s="3">
        <v>0.35636363636363638</v>
      </c>
      <c r="F131" s="3">
        <v>79</v>
      </c>
      <c r="G131" s="3">
        <v>54.167272727272731</v>
      </c>
      <c r="H131" s="3">
        <v>1.4584452201933404</v>
      </c>
      <c r="I131" s="3">
        <v>1</v>
      </c>
      <c r="J131" s="3">
        <v>1.8092105263157894</v>
      </c>
      <c r="K131" s="3">
        <v>0.51973684210526316</v>
      </c>
      <c r="L131" s="3">
        <v>0.35636363636363638</v>
      </c>
      <c r="M131" s="3">
        <v>0.64473684210526316</v>
      </c>
    </row>
    <row r="132" spans="3:13">
      <c r="C132" s="1">
        <v>99</v>
      </c>
      <c r="D132" s="3">
        <v>99</v>
      </c>
      <c r="E132" s="3">
        <v>0.36</v>
      </c>
      <c r="F132" s="3">
        <v>79</v>
      </c>
      <c r="G132" s="3">
        <v>54.72</v>
      </c>
      <c r="H132" s="3">
        <v>1.4437134502923978</v>
      </c>
      <c r="I132" s="3">
        <v>1</v>
      </c>
      <c r="J132" s="3">
        <v>1.8092105263157894</v>
      </c>
      <c r="K132" s="3">
        <v>0.51973684210526316</v>
      </c>
      <c r="L132" s="3">
        <v>0.36</v>
      </c>
      <c r="M132" s="3">
        <v>0.65131578947368418</v>
      </c>
    </row>
    <row r="133" spans="3:13">
      <c r="C133" s="1">
        <v>100</v>
      </c>
      <c r="D133" s="3">
        <v>100</v>
      </c>
      <c r="E133" s="3">
        <v>0.36363636363636365</v>
      </c>
      <c r="F133" s="3">
        <v>80</v>
      </c>
      <c r="G133" s="3">
        <v>55.272727272727273</v>
      </c>
      <c r="H133" s="3">
        <v>1.4473684210526314</v>
      </c>
      <c r="I133" s="3">
        <v>1</v>
      </c>
      <c r="J133" s="3">
        <v>1.8092105263157896</v>
      </c>
      <c r="K133" s="3">
        <v>0.52631578947368418</v>
      </c>
      <c r="L133" s="3">
        <v>0.36363636363636365</v>
      </c>
      <c r="M133" s="3">
        <v>0.65789473684210531</v>
      </c>
    </row>
    <row r="134" spans="3:13">
      <c r="C134" s="1">
        <v>101</v>
      </c>
      <c r="D134" s="3">
        <v>101</v>
      </c>
      <c r="E134" s="3">
        <v>0.36727272727272725</v>
      </c>
      <c r="F134" s="3">
        <v>81</v>
      </c>
      <c r="G134" s="3">
        <v>55.825454545454548</v>
      </c>
      <c r="H134" s="3">
        <v>1.4509510161542472</v>
      </c>
      <c r="I134" s="3">
        <v>1</v>
      </c>
      <c r="J134" s="3">
        <v>1.8092105263157896</v>
      </c>
      <c r="K134" s="3">
        <v>0.53289473684210531</v>
      </c>
      <c r="L134" s="3">
        <v>0.36727272727272725</v>
      </c>
      <c r="M134" s="3">
        <v>0.66447368421052633</v>
      </c>
    </row>
    <row r="135" spans="3:13">
      <c r="C135" s="1">
        <v>102</v>
      </c>
      <c r="D135" s="3">
        <v>102</v>
      </c>
      <c r="E135" s="3">
        <v>0.37090909090909091</v>
      </c>
      <c r="F135" s="3">
        <v>82</v>
      </c>
      <c r="G135" s="3">
        <v>56.378181818181815</v>
      </c>
      <c r="H135" s="3">
        <v>1.4544633642930858</v>
      </c>
      <c r="I135" s="3">
        <v>1</v>
      </c>
      <c r="J135" s="3">
        <v>1.8092105263157894</v>
      </c>
      <c r="K135" s="3">
        <v>0.53947368421052633</v>
      </c>
      <c r="L135" s="3">
        <v>0.37090909090909091</v>
      </c>
      <c r="M135" s="3">
        <v>0.67105263157894735</v>
      </c>
    </row>
    <row r="136" spans="3:13">
      <c r="C136" s="1">
        <v>103</v>
      </c>
      <c r="D136" s="3">
        <v>103</v>
      </c>
      <c r="E136" s="3">
        <v>0.37454545454545457</v>
      </c>
      <c r="F136" s="3">
        <v>83</v>
      </c>
      <c r="G136" s="3">
        <v>56.93090909090909</v>
      </c>
      <c r="H136" s="3">
        <v>1.4579075114971893</v>
      </c>
      <c r="I136" s="3">
        <v>1</v>
      </c>
      <c r="J136" s="3">
        <v>1.8092105263157896</v>
      </c>
      <c r="K136" s="3">
        <v>0.54605263157894735</v>
      </c>
      <c r="L136" s="3">
        <v>0.37454545454545457</v>
      </c>
      <c r="M136" s="3">
        <v>0.67763157894736847</v>
      </c>
    </row>
    <row r="137" spans="3:13">
      <c r="C137" s="1">
        <v>104</v>
      </c>
      <c r="D137" s="3">
        <v>104</v>
      </c>
      <c r="E137" s="3">
        <v>0.37818181818181817</v>
      </c>
      <c r="F137" s="3">
        <v>84</v>
      </c>
      <c r="G137" s="3">
        <v>57.483636363636364</v>
      </c>
      <c r="H137" s="3">
        <v>1.4612854251012148</v>
      </c>
      <c r="I137" s="3">
        <v>1</v>
      </c>
      <c r="J137" s="3">
        <v>1.8092105263157896</v>
      </c>
      <c r="K137" s="3">
        <v>0.55263157894736847</v>
      </c>
      <c r="L137" s="3">
        <v>0.37818181818181817</v>
      </c>
      <c r="M137" s="3">
        <v>0.68421052631578949</v>
      </c>
    </row>
    <row r="138" spans="3:13">
      <c r="C138" s="1">
        <v>105</v>
      </c>
      <c r="D138" s="3">
        <v>105</v>
      </c>
      <c r="E138" s="3">
        <v>0.38181818181818183</v>
      </c>
      <c r="F138" s="3">
        <v>84</v>
      </c>
      <c r="G138" s="3">
        <v>58.036363636363639</v>
      </c>
      <c r="H138" s="3">
        <v>1.4473684210526316</v>
      </c>
      <c r="I138" s="3">
        <v>1</v>
      </c>
      <c r="J138" s="3">
        <v>1.8092105263157894</v>
      </c>
      <c r="K138" s="3">
        <v>0.55263157894736847</v>
      </c>
      <c r="L138" s="3">
        <v>0.38181818181818183</v>
      </c>
      <c r="M138" s="3">
        <v>0.69078947368421051</v>
      </c>
    </row>
    <row r="139" spans="3:13">
      <c r="C139" s="1">
        <v>106</v>
      </c>
      <c r="D139" s="3">
        <v>106</v>
      </c>
      <c r="E139" s="3">
        <v>0.38545454545454544</v>
      </c>
      <c r="F139" s="3">
        <v>85</v>
      </c>
      <c r="G139" s="3">
        <v>58.589090909090913</v>
      </c>
      <c r="H139" s="3">
        <v>1.4507820258192652</v>
      </c>
      <c r="I139" s="3">
        <v>1</v>
      </c>
      <c r="J139" s="3">
        <v>1.8092105263157894</v>
      </c>
      <c r="K139" s="3">
        <v>0.55921052631578949</v>
      </c>
      <c r="L139" s="3">
        <v>0.38545454545454544</v>
      </c>
      <c r="M139" s="3">
        <v>0.69736842105263153</v>
      </c>
    </row>
    <row r="140" spans="3:13">
      <c r="C140" s="1">
        <v>107</v>
      </c>
      <c r="D140" s="3">
        <v>107</v>
      </c>
      <c r="E140" s="3">
        <v>0.3890909090909091</v>
      </c>
      <c r="F140" s="3">
        <v>86</v>
      </c>
      <c r="G140" s="3">
        <v>59.141818181818181</v>
      </c>
      <c r="H140" s="3">
        <v>1.454131824889326</v>
      </c>
      <c r="I140" s="3">
        <v>1</v>
      </c>
      <c r="J140" s="3">
        <v>1.8092105263157896</v>
      </c>
      <c r="K140" s="3">
        <v>0.56578947368421051</v>
      </c>
      <c r="L140" s="3">
        <v>0.3890909090909091</v>
      </c>
      <c r="M140" s="3">
        <v>0.70394736842105265</v>
      </c>
    </row>
    <row r="141" spans="3:13">
      <c r="C141" s="1">
        <v>108</v>
      </c>
      <c r="D141" s="3">
        <v>108</v>
      </c>
      <c r="E141" s="3">
        <v>0.3927272727272727</v>
      </c>
      <c r="F141" s="3">
        <v>87</v>
      </c>
      <c r="G141" s="3">
        <v>59.694545454545455</v>
      </c>
      <c r="H141" s="3">
        <v>1.4574195906432748</v>
      </c>
      <c r="I141" s="3">
        <v>1</v>
      </c>
      <c r="J141" s="3">
        <v>1.8092105263157896</v>
      </c>
      <c r="K141" s="3">
        <v>0.57236842105263153</v>
      </c>
      <c r="L141" s="3">
        <v>0.3927272727272727</v>
      </c>
      <c r="M141" s="3">
        <v>0.71052631578947367</v>
      </c>
    </row>
    <row r="142" spans="3:13">
      <c r="C142" s="1">
        <v>109</v>
      </c>
      <c r="D142" s="3">
        <v>109</v>
      </c>
      <c r="E142" s="3">
        <v>0.39636363636363636</v>
      </c>
      <c r="F142" s="3">
        <v>88</v>
      </c>
      <c r="G142" s="3">
        <v>60.24727272727273</v>
      </c>
      <c r="H142" s="3">
        <v>1.4606470304200869</v>
      </c>
      <c r="I142" s="3">
        <v>1</v>
      </c>
      <c r="J142" s="3">
        <v>1.8092105263157894</v>
      </c>
      <c r="K142" s="3">
        <v>0.57894736842105265</v>
      </c>
      <c r="L142" s="3">
        <v>0.39636363636363636</v>
      </c>
      <c r="M142" s="3">
        <v>0.71710526315789469</v>
      </c>
    </row>
    <row r="143" spans="3:13">
      <c r="C143" s="1">
        <v>110</v>
      </c>
      <c r="D143" s="3">
        <v>110</v>
      </c>
      <c r="E143" s="3">
        <v>0.4</v>
      </c>
      <c r="F143" s="3">
        <v>88</v>
      </c>
      <c r="G143" s="3">
        <v>60.8</v>
      </c>
      <c r="H143" s="3">
        <v>1.4473684210526316</v>
      </c>
      <c r="I143" s="3">
        <v>1</v>
      </c>
      <c r="J143" s="3">
        <v>1.8092105263157894</v>
      </c>
      <c r="K143" s="3">
        <v>0.57894736842105265</v>
      </c>
      <c r="L143" s="3">
        <v>0.4</v>
      </c>
      <c r="M143" s="3">
        <v>0.72368421052631582</v>
      </c>
    </row>
    <row r="144" spans="3:13">
      <c r="C144" s="1">
        <v>111</v>
      </c>
      <c r="D144" s="3">
        <v>111</v>
      </c>
      <c r="E144" s="3">
        <v>0.40363636363636363</v>
      </c>
      <c r="F144" s="3">
        <v>88</v>
      </c>
      <c r="G144" s="3">
        <v>61.352727272727272</v>
      </c>
      <c r="H144" s="3">
        <v>1.4343290659080135</v>
      </c>
      <c r="I144" s="3">
        <v>1</v>
      </c>
      <c r="J144" s="3">
        <v>1.8092105263157896</v>
      </c>
      <c r="K144" s="3">
        <v>0.57894736842105265</v>
      </c>
      <c r="L144" s="3">
        <v>0.40363636363636363</v>
      </c>
      <c r="M144" s="3">
        <v>0.73026315789473684</v>
      </c>
    </row>
    <row r="145" spans="3:13">
      <c r="C145" s="1">
        <v>112</v>
      </c>
      <c r="D145" s="3">
        <v>112</v>
      </c>
      <c r="E145" s="3">
        <v>0.40727272727272729</v>
      </c>
      <c r="F145" s="3">
        <v>89</v>
      </c>
      <c r="G145" s="3">
        <v>61.905454545454546</v>
      </c>
      <c r="H145" s="3">
        <v>1.4376762218045112</v>
      </c>
      <c r="I145" s="3">
        <v>1</v>
      </c>
      <c r="J145" s="3">
        <v>1.8092105263157894</v>
      </c>
      <c r="K145" s="3">
        <v>0.58552631578947367</v>
      </c>
      <c r="L145" s="3">
        <v>0.40727272727272729</v>
      </c>
      <c r="M145" s="3">
        <v>0.73684210526315785</v>
      </c>
    </row>
    <row r="146" spans="3:13">
      <c r="C146" s="1">
        <v>113</v>
      </c>
      <c r="D146" s="3">
        <v>113</v>
      </c>
      <c r="E146" s="3">
        <v>0.41090909090909089</v>
      </c>
      <c r="F146" s="3">
        <v>90</v>
      </c>
      <c r="G146" s="3">
        <v>62.458181818181821</v>
      </c>
      <c r="H146" s="3">
        <v>1.440964136003726</v>
      </c>
      <c r="I146" s="3">
        <v>1</v>
      </c>
      <c r="J146" s="3">
        <v>1.8092105263157896</v>
      </c>
      <c r="K146" s="3">
        <v>0.59210526315789469</v>
      </c>
      <c r="L146" s="3">
        <v>0.41090909090909089</v>
      </c>
      <c r="M146" s="3">
        <v>0.74342105263157898</v>
      </c>
    </row>
    <row r="147" spans="3:13">
      <c r="C147" s="1">
        <v>114</v>
      </c>
      <c r="D147" s="3">
        <v>114</v>
      </c>
      <c r="E147" s="3">
        <v>0.41454545454545455</v>
      </c>
      <c r="F147" s="3">
        <v>91</v>
      </c>
      <c r="G147" s="3">
        <v>63.010909090909095</v>
      </c>
      <c r="H147" s="3">
        <v>1.4441943674976916</v>
      </c>
      <c r="I147" s="3">
        <v>1</v>
      </c>
      <c r="J147" s="3">
        <v>1.8092105263157894</v>
      </c>
      <c r="K147" s="3">
        <v>0.59868421052631582</v>
      </c>
      <c r="L147" s="3">
        <v>0.41454545454545455</v>
      </c>
      <c r="M147" s="3">
        <v>0.75</v>
      </c>
    </row>
    <row r="148" spans="3:13">
      <c r="C148" s="1">
        <v>115</v>
      </c>
      <c r="D148" s="3">
        <v>115</v>
      </c>
      <c r="E148" s="3">
        <v>0.41818181818181815</v>
      </c>
      <c r="F148" s="3">
        <v>91</v>
      </c>
      <c r="G148" s="3">
        <v>63.563636363636363</v>
      </c>
      <c r="H148" s="3">
        <v>1.4316361556064074</v>
      </c>
      <c r="I148" s="3">
        <v>1</v>
      </c>
      <c r="J148" s="3">
        <v>1.8092105263157896</v>
      </c>
      <c r="K148" s="3">
        <v>0.59868421052631582</v>
      </c>
      <c r="L148" s="3">
        <v>0.41818181818181815</v>
      </c>
      <c r="M148" s="3">
        <v>0.75657894736842102</v>
      </c>
    </row>
    <row r="149" spans="3:13">
      <c r="C149" s="1">
        <v>116</v>
      </c>
      <c r="D149" s="3">
        <v>116</v>
      </c>
      <c r="E149" s="3">
        <v>0.42181818181818181</v>
      </c>
      <c r="F149" s="3">
        <v>92</v>
      </c>
      <c r="G149" s="3">
        <v>64.116363636363644</v>
      </c>
      <c r="H149" s="3">
        <v>1.4348911070780399</v>
      </c>
      <c r="I149" s="3">
        <v>1</v>
      </c>
      <c r="J149" s="3">
        <v>1.8092105263157896</v>
      </c>
      <c r="K149" s="3">
        <v>0.60526315789473684</v>
      </c>
      <c r="L149" s="3">
        <v>0.42181818181818181</v>
      </c>
      <c r="M149" s="3">
        <v>0.76315789473684215</v>
      </c>
    </row>
    <row r="150" spans="3:13">
      <c r="C150" s="1">
        <v>117</v>
      </c>
      <c r="D150" s="3">
        <v>117</v>
      </c>
      <c r="E150" s="3">
        <v>0.42545454545454547</v>
      </c>
      <c r="F150" s="3">
        <v>93</v>
      </c>
      <c r="G150" s="3">
        <v>64.669090909090912</v>
      </c>
      <c r="H150" s="3">
        <v>1.4380904183535761</v>
      </c>
      <c r="I150" s="3">
        <v>1</v>
      </c>
      <c r="J150" s="3">
        <v>1.8092105263157894</v>
      </c>
      <c r="K150" s="3">
        <v>0.61184210526315785</v>
      </c>
      <c r="L150" s="3">
        <v>0.42545454545454547</v>
      </c>
      <c r="M150" s="3">
        <v>0.76973684210526316</v>
      </c>
    </row>
    <row r="151" spans="3:13">
      <c r="C151" s="1">
        <v>118</v>
      </c>
      <c r="D151" s="3">
        <v>118</v>
      </c>
      <c r="E151" s="3">
        <v>0.42909090909090908</v>
      </c>
      <c r="F151" s="3">
        <v>93</v>
      </c>
      <c r="G151" s="3">
        <v>65.221818181818179</v>
      </c>
      <c r="H151" s="3">
        <v>1.4259032114183765</v>
      </c>
      <c r="I151" s="3">
        <v>1</v>
      </c>
      <c r="J151" s="3">
        <v>1.8092105263157894</v>
      </c>
      <c r="K151" s="3">
        <v>0.61184210526315785</v>
      </c>
      <c r="L151" s="3">
        <v>0.42909090909090908</v>
      </c>
      <c r="M151" s="3">
        <v>0.77631578947368418</v>
      </c>
    </row>
    <row r="152" spans="3:13">
      <c r="C152" s="1">
        <v>119</v>
      </c>
      <c r="D152" s="3">
        <v>119</v>
      </c>
      <c r="E152" s="3">
        <v>0.43272727272727274</v>
      </c>
      <c r="F152" s="3">
        <v>93</v>
      </c>
      <c r="G152" s="3">
        <v>65.774545454545461</v>
      </c>
      <c r="H152" s="3">
        <v>1.4139208314904907</v>
      </c>
      <c r="I152" s="3">
        <v>1</v>
      </c>
      <c r="J152" s="3">
        <v>1.8092105263157896</v>
      </c>
      <c r="K152" s="3">
        <v>0.61184210526315785</v>
      </c>
      <c r="L152" s="3">
        <v>0.43272727272727274</v>
      </c>
      <c r="M152" s="3">
        <v>0.78289473684210531</v>
      </c>
    </row>
    <row r="153" spans="3:13">
      <c r="C153" s="1">
        <v>120</v>
      </c>
      <c r="D153" s="3">
        <v>120</v>
      </c>
      <c r="E153" s="3">
        <v>0.43636363636363634</v>
      </c>
      <c r="F153" s="3">
        <v>94</v>
      </c>
      <c r="G153" s="3">
        <v>66.327272727272728</v>
      </c>
      <c r="H153" s="3">
        <v>1.4172149122807018</v>
      </c>
      <c r="I153" s="3">
        <v>1</v>
      </c>
      <c r="J153" s="3">
        <v>1.8092105263157896</v>
      </c>
      <c r="K153" s="3">
        <v>0.61842105263157898</v>
      </c>
      <c r="L153" s="3">
        <v>0.43636363636363634</v>
      </c>
      <c r="M153" s="3">
        <v>0.78947368421052633</v>
      </c>
    </row>
    <row r="154" spans="3:13">
      <c r="C154" s="1">
        <v>121</v>
      </c>
      <c r="D154" s="3">
        <v>121</v>
      </c>
      <c r="E154" s="3">
        <v>0.44</v>
      </c>
      <c r="F154" s="3">
        <v>95</v>
      </c>
      <c r="G154" s="3">
        <v>66.88</v>
      </c>
      <c r="H154" s="3">
        <v>1.4204545454545454</v>
      </c>
      <c r="I154" s="3">
        <v>1</v>
      </c>
      <c r="J154" s="3">
        <v>1.8092105263157894</v>
      </c>
      <c r="K154" s="3">
        <v>0.625</v>
      </c>
      <c r="L154" s="3">
        <v>0.44</v>
      </c>
      <c r="M154" s="3">
        <v>0.79605263157894735</v>
      </c>
    </row>
    <row r="155" spans="3:13">
      <c r="C155" s="1">
        <v>122</v>
      </c>
      <c r="D155" s="3">
        <v>122</v>
      </c>
      <c r="E155" s="3">
        <v>0.44363636363636366</v>
      </c>
      <c r="F155" s="3">
        <v>96</v>
      </c>
      <c r="G155" s="3">
        <v>67.432727272727277</v>
      </c>
      <c r="H155" s="3">
        <v>1.4236410698878341</v>
      </c>
      <c r="I155" s="3">
        <v>1</v>
      </c>
      <c r="J155" s="3">
        <v>1.8092105263157894</v>
      </c>
      <c r="K155" s="3">
        <v>0.63157894736842102</v>
      </c>
      <c r="L155" s="3">
        <v>0.44363636363636366</v>
      </c>
      <c r="M155" s="3">
        <v>0.80263157894736847</v>
      </c>
    </row>
    <row r="156" spans="3:13">
      <c r="C156" s="1">
        <v>123</v>
      </c>
      <c r="D156" s="3">
        <v>123</v>
      </c>
      <c r="E156" s="3">
        <v>0.44727272727272727</v>
      </c>
      <c r="F156" s="3">
        <v>97</v>
      </c>
      <c r="G156" s="3">
        <v>67.985454545454544</v>
      </c>
      <c r="H156" s="3">
        <v>1.426775780915704</v>
      </c>
      <c r="I156" s="3">
        <v>1</v>
      </c>
      <c r="J156" s="3">
        <v>1.8092105263157896</v>
      </c>
      <c r="K156" s="3">
        <v>0.63815789473684215</v>
      </c>
      <c r="L156" s="3">
        <v>0.44727272727272727</v>
      </c>
      <c r="M156" s="3">
        <v>0.80921052631578949</v>
      </c>
    </row>
    <row r="157" spans="3:13">
      <c r="C157" s="1">
        <v>124</v>
      </c>
      <c r="D157" s="3">
        <v>124</v>
      </c>
      <c r="E157" s="3">
        <v>0.45090909090909093</v>
      </c>
      <c r="F157" s="3">
        <v>98</v>
      </c>
      <c r="G157" s="3">
        <v>68.538181818181812</v>
      </c>
      <c r="H157" s="3">
        <v>1.4298599320882852</v>
      </c>
      <c r="I157" s="3">
        <v>1</v>
      </c>
      <c r="J157" s="3">
        <v>1.8092105263157894</v>
      </c>
      <c r="K157" s="3">
        <v>0.64473684210526316</v>
      </c>
      <c r="L157" s="3">
        <v>0.45090909090909093</v>
      </c>
      <c r="M157" s="3">
        <v>0.81578947368421051</v>
      </c>
    </row>
    <row r="158" spans="3:13">
      <c r="C158" s="1">
        <v>125</v>
      </c>
      <c r="D158" s="3">
        <v>125</v>
      </c>
      <c r="E158" s="3">
        <v>0.45454545454545453</v>
      </c>
      <c r="F158" s="3">
        <v>98</v>
      </c>
      <c r="G158" s="3">
        <v>69.090909090909093</v>
      </c>
      <c r="H158" s="3">
        <v>1.418421052631579</v>
      </c>
      <c r="I158" s="3">
        <v>1</v>
      </c>
      <c r="J158" s="3">
        <v>1.8092105263157894</v>
      </c>
      <c r="K158" s="3">
        <v>0.64473684210526316</v>
      </c>
      <c r="L158" s="3">
        <v>0.45454545454545453</v>
      </c>
      <c r="M158" s="3">
        <v>0.82236842105263153</v>
      </c>
    </row>
    <row r="159" spans="3:13">
      <c r="C159" s="1">
        <v>126</v>
      </c>
      <c r="D159" s="3">
        <v>126</v>
      </c>
      <c r="E159" s="3">
        <v>0.45818181818181819</v>
      </c>
      <c r="F159" s="3">
        <v>99</v>
      </c>
      <c r="G159" s="3">
        <v>69.643636363636361</v>
      </c>
      <c r="H159" s="3">
        <v>1.4215225563909772</v>
      </c>
      <c r="I159" s="3">
        <v>1</v>
      </c>
      <c r="J159" s="3">
        <v>1.8092105263157896</v>
      </c>
      <c r="K159" s="3">
        <v>0.65131578947368418</v>
      </c>
      <c r="L159" s="3">
        <v>0.45818181818181819</v>
      </c>
      <c r="M159" s="3">
        <v>0.82894736842105265</v>
      </c>
    </row>
    <row r="160" spans="3:13">
      <c r="C160" s="1">
        <v>127</v>
      </c>
      <c r="D160" s="3">
        <v>127</v>
      </c>
      <c r="E160" s="3">
        <v>0.46181818181818179</v>
      </c>
      <c r="F160" s="3">
        <v>100</v>
      </c>
      <c r="G160" s="3">
        <v>70.196363636363643</v>
      </c>
      <c r="H160" s="3">
        <v>1.4245752175714879</v>
      </c>
      <c r="I160" s="3">
        <v>1</v>
      </c>
      <c r="J160" s="3">
        <v>1.8092105263157896</v>
      </c>
      <c r="K160" s="3">
        <v>0.65789473684210531</v>
      </c>
      <c r="L160" s="3">
        <v>0.46181818181818179</v>
      </c>
      <c r="M160" s="3">
        <v>0.83552631578947367</v>
      </c>
    </row>
    <row r="161" spans="3:13">
      <c r="C161" s="1">
        <v>128</v>
      </c>
      <c r="D161" s="3">
        <v>128</v>
      </c>
      <c r="E161" s="3">
        <v>0.46545454545454545</v>
      </c>
      <c r="F161" s="3">
        <v>101</v>
      </c>
      <c r="G161" s="3">
        <v>70.74909090909091</v>
      </c>
      <c r="H161" s="3">
        <v>1.4275801809210527</v>
      </c>
      <c r="I161" s="3">
        <v>1</v>
      </c>
      <c r="J161" s="3">
        <v>1.8092105263157894</v>
      </c>
      <c r="K161" s="3">
        <v>0.66447368421052633</v>
      </c>
      <c r="L161" s="3">
        <v>0.46545454545454545</v>
      </c>
      <c r="M161" s="3">
        <v>0.84210526315789469</v>
      </c>
    </row>
    <row r="162" spans="3:13">
      <c r="C162" s="1">
        <v>129</v>
      </c>
      <c r="D162" s="3">
        <v>129</v>
      </c>
      <c r="E162" s="3">
        <v>0.46909090909090911</v>
      </c>
      <c r="F162" s="3">
        <v>101</v>
      </c>
      <c r="G162" s="3">
        <v>71.301818181818177</v>
      </c>
      <c r="H162" s="3">
        <v>1.4165136678906569</v>
      </c>
      <c r="I162" s="3">
        <v>1</v>
      </c>
      <c r="J162" s="3">
        <v>1.8092105263157894</v>
      </c>
      <c r="K162" s="3">
        <v>0.66447368421052633</v>
      </c>
      <c r="L162" s="3">
        <v>0.46909090909090911</v>
      </c>
      <c r="M162" s="3">
        <v>0.84868421052631582</v>
      </c>
    </row>
    <row r="163" spans="3:13">
      <c r="C163" s="1">
        <v>130</v>
      </c>
      <c r="D163" s="3">
        <v>130</v>
      </c>
      <c r="E163" s="3">
        <v>0.47272727272727272</v>
      </c>
      <c r="F163" s="3">
        <v>102</v>
      </c>
      <c r="G163" s="3">
        <v>71.854545454545459</v>
      </c>
      <c r="H163" s="3">
        <v>1.4195344129554657</v>
      </c>
      <c r="I163" s="3">
        <v>1</v>
      </c>
      <c r="J163" s="3">
        <v>1.8092105263157896</v>
      </c>
      <c r="K163" s="3">
        <v>0.67105263157894735</v>
      </c>
      <c r="L163" s="3">
        <v>0.47272727272727272</v>
      </c>
      <c r="M163" s="3">
        <v>0.85526315789473684</v>
      </c>
    </row>
    <row r="164" spans="3:13">
      <c r="C164" s="1">
        <v>131</v>
      </c>
      <c r="D164" s="3">
        <v>131</v>
      </c>
      <c r="E164" s="3">
        <v>0.47636363636363638</v>
      </c>
      <c r="F164" s="3">
        <v>103</v>
      </c>
      <c r="G164" s="3">
        <v>72.407272727272726</v>
      </c>
      <c r="H164" s="3">
        <v>1.4225090397750102</v>
      </c>
      <c r="I164" s="3">
        <v>1</v>
      </c>
      <c r="J164" s="3">
        <v>1.8092105263157894</v>
      </c>
      <c r="K164" s="3">
        <v>0.67763157894736847</v>
      </c>
      <c r="L164" s="3">
        <v>0.47636363636363638</v>
      </c>
      <c r="M164" s="3">
        <v>0.86184210526315785</v>
      </c>
    </row>
    <row r="165" spans="3:13">
      <c r="C165" s="1">
        <v>132</v>
      </c>
      <c r="D165" s="3">
        <v>132</v>
      </c>
      <c r="E165" s="3">
        <v>0.48</v>
      </c>
      <c r="F165" s="3">
        <v>104</v>
      </c>
      <c r="G165" s="3">
        <v>72.960000000000008</v>
      </c>
      <c r="H165" s="3">
        <v>1.4254385964912282</v>
      </c>
      <c r="I165" s="3">
        <v>1</v>
      </c>
      <c r="J165" s="3">
        <v>1.8092105263157896</v>
      </c>
      <c r="K165" s="3">
        <v>0.68421052631578949</v>
      </c>
      <c r="L165" s="3">
        <v>0.48</v>
      </c>
      <c r="M165" s="3">
        <v>0.86842105263157898</v>
      </c>
    </row>
    <row r="166" spans="3:13">
      <c r="C166" s="1">
        <v>133</v>
      </c>
      <c r="D166" s="3">
        <v>133</v>
      </c>
      <c r="E166" s="3">
        <v>0.48363636363636364</v>
      </c>
      <c r="F166" s="3">
        <v>105</v>
      </c>
      <c r="G166" s="3">
        <v>73.512727272727275</v>
      </c>
      <c r="H166" s="3">
        <v>1.4283240997229916</v>
      </c>
      <c r="I166" s="3">
        <v>1</v>
      </c>
      <c r="J166" s="3">
        <v>1.8092105263157894</v>
      </c>
      <c r="K166" s="3">
        <v>0.69078947368421051</v>
      </c>
      <c r="L166" s="3">
        <v>0.48363636363636364</v>
      </c>
      <c r="M166" s="3">
        <v>0.875</v>
      </c>
    </row>
    <row r="167" spans="3:13">
      <c r="C167" s="1">
        <v>134</v>
      </c>
      <c r="D167" s="3">
        <v>134</v>
      </c>
      <c r="E167" s="3">
        <v>0.48727272727272725</v>
      </c>
      <c r="F167" s="3">
        <v>106</v>
      </c>
      <c r="G167" s="3">
        <v>74.065454545454543</v>
      </c>
      <c r="H167" s="3">
        <v>1.4311665357423409</v>
      </c>
      <c r="I167" s="3">
        <v>1</v>
      </c>
      <c r="J167" s="3">
        <v>1.8092105263157896</v>
      </c>
      <c r="K167" s="3">
        <v>0.69736842105263153</v>
      </c>
      <c r="L167" s="3">
        <v>0.48727272727272725</v>
      </c>
      <c r="M167" s="3">
        <v>0.88157894736842102</v>
      </c>
    </row>
    <row r="168" spans="3:13">
      <c r="C168" s="1">
        <v>135</v>
      </c>
      <c r="D168" s="3">
        <v>135</v>
      </c>
      <c r="E168" s="3">
        <v>0.49090909090909091</v>
      </c>
      <c r="F168" s="3">
        <v>107</v>
      </c>
      <c r="G168" s="3">
        <v>74.618181818181824</v>
      </c>
      <c r="H168" s="3">
        <v>1.4339668615984407</v>
      </c>
      <c r="I168" s="3">
        <v>1</v>
      </c>
      <c r="J168" s="3">
        <v>1.8092105263157896</v>
      </c>
      <c r="K168" s="3">
        <v>0.70394736842105265</v>
      </c>
      <c r="L168" s="3">
        <v>0.49090909090909091</v>
      </c>
      <c r="M168" s="3">
        <v>0.88815789473684215</v>
      </c>
    </row>
    <row r="169" spans="3:13">
      <c r="C169" s="1">
        <v>136</v>
      </c>
      <c r="D169" s="3">
        <v>136</v>
      </c>
      <c r="E169" s="3">
        <v>0.49454545454545457</v>
      </c>
      <c r="F169" s="3">
        <v>108</v>
      </c>
      <c r="G169" s="3">
        <v>75.170909090909092</v>
      </c>
      <c r="H169" s="3">
        <v>1.4367260061919505</v>
      </c>
      <c r="I169" s="3">
        <v>1</v>
      </c>
      <c r="J169" s="3">
        <v>1.8092105263157894</v>
      </c>
      <c r="K169" s="3">
        <v>0.71052631578947367</v>
      </c>
      <c r="L169" s="3">
        <v>0.49454545454545457</v>
      </c>
      <c r="M169" s="3">
        <v>0.89473684210526316</v>
      </c>
    </row>
    <row r="170" spans="3:13">
      <c r="C170" s="1">
        <v>137</v>
      </c>
      <c r="D170" s="3">
        <v>137</v>
      </c>
      <c r="E170" s="3">
        <v>0.49818181818181817</v>
      </c>
      <c r="F170" s="3">
        <v>109</v>
      </c>
      <c r="G170" s="3">
        <v>75.723636363636359</v>
      </c>
      <c r="H170" s="3">
        <v>1.4394448713023433</v>
      </c>
      <c r="I170" s="3">
        <v>1</v>
      </c>
      <c r="J170" s="3">
        <v>1.8092105263157894</v>
      </c>
      <c r="K170" s="3">
        <v>0.71710526315789469</v>
      </c>
      <c r="L170" s="3">
        <v>0.49818181818181817</v>
      </c>
      <c r="M170" s="3">
        <v>0.90131578947368418</v>
      </c>
    </row>
    <row r="171" spans="3:13">
      <c r="C171" s="1">
        <v>138</v>
      </c>
      <c r="D171" s="3">
        <v>138</v>
      </c>
      <c r="E171" s="3">
        <v>0.50181818181818183</v>
      </c>
      <c r="F171" s="3">
        <v>110</v>
      </c>
      <c r="G171" s="3">
        <v>76.276363636363641</v>
      </c>
      <c r="H171" s="3">
        <v>1.4421243325705568</v>
      </c>
      <c r="I171" s="3">
        <v>1</v>
      </c>
      <c r="J171" s="3">
        <v>1.8092105263157896</v>
      </c>
      <c r="K171" s="3">
        <v>0.72368421052631582</v>
      </c>
      <c r="L171" s="3">
        <v>0.50181818181818183</v>
      </c>
      <c r="M171" s="3">
        <v>0.90789473684210531</v>
      </c>
    </row>
    <row r="172" spans="3:13">
      <c r="C172" s="1">
        <v>139</v>
      </c>
      <c r="D172" s="3">
        <v>139</v>
      </c>
      <c r="E172" s="3">
        <v>0.50545454545454549</v>
      </c>
      <c r="F172" s="3">
        <v>111</v>
      </c>
      <c r="G172" s="3">
        <v>76.829090909090908</v>
      </c>
      <c r="H172" s="3">
        <v>1.4447652404392275</v>
      </c>
      <c r="I172" s="3">
        <v>1</v>
      </c>
      <c r="J172" s="3">
        <v>1.8092105263157894</v>
      </c>
      <c r="K172" s="3">
        <v>0.73026315789473684</v>
      </c>
      <c r="L172" s="3">
        <v>0.50545454545454549</v>
      </c>
      <c r="M172" s="3">
        <v>0.91447368421052633</v>
      </c>
    </row>
    <row r="173" spans="3:13">
      <c r="C173" s="1">
        <v>140</v>
      </c>
      <c r="D173" s="3">
        <v>140</v>
      </c>
      <c r="E173" s="3">
        <v>0.50909090909090904</v>
      </c>
      <c r="F173" s="3">
        <v>112</v>
      </c>
      <c r="G173" s="3">
        <v>77.381818181818176</v>
      </c>
      <c r="H173" s="3">
        <v>1.4473684210526316</v>
      </c>
      <c r="I173" s="3">
        <v>1</v>
      </c>
      <c r="J173" s="3">
        <v>1.8092105263157896</v>
      </c>
      <c r="K173" s="3">
        <v>0.73684210526315785</v>
      </c>
      <c r="L173" s="3">
        <v>0.50909090909090904</v>
      </c>
      <c r="M173" s="3">
        <v>0.92105263157894735</v>
      </c>
    </row>
    <row r="174" spans="3:13">
      <c r="C174" s="1">
        <v>141</v>
      </c>
      <c r="D174" s="3">
        <v>141</v>
      </c>
      <c r="E174" s="3">
        <v>0.5127272727272727</v>
      </c>
      <c r="F174" s="3">
        <v>113</v>
      </c>
      <c r="G174" s="3">
        <v>77.934545454545457</v>
      </c>
      <c r="H174" s="3">
        <v>1.4499346771183279</v>
      </c>
      <c r="I174" s="3">
        <v>1</v>
      </c>
      <c r="J174" s="3">
        <v>1.8092105263157896</v>
      </c>
      <c r="K174" s="3">
        <v>0.74342105263157898</v>
      </c>
      <c r="L174" s="3">
        <v>0.5127272727272727</v>
      </c>
      <c r="M174" s="3">
        <v>0.92763157894736847</v>
      </c>
    </row>
    <row r="175" spans="3:13">
      <c r="C175" s="1">
        <v>142</v>
      </c>
      <c r="D175" s="3">
        <v>142</v>
      </c>
      <c r="E175" s="3">
        <v>0.51636363636363636</v>
      </c>
      <c r="F175" s="3">
        <v>114</v>
      </c>
      <c r="G175" s="3">
        <v>78.487272727272725</v>
      </c>
      <c r="H175" s="3">
        <v>1.4524647887323945</v>
      </c>
      <c r="I175" s="3">
        <v>1</v>
      </c>
      <c r="J175" s="3">
        <v>1.8092105263157896</v>
      </c>
      <c r="K175" s="3">
        <v>0.75</v>
      </c>
      <c r="L175" s="3">
        <v>0.51636363636363636</v>
      </c>
      <c r="M175" s="3">
        <v>0.93421052631578949</v>
      </c>
    </row>
    <row r="176" spans="3:13">
      <c r="C176" s="1">
        <v>143</v>
      </c>
      <c r="D176" s="3">
        <v>143</v>
      </c>
      <c r="E176" s="3">
        <v>0.52</v>
      </c>
      <c r="F176" s="3">
        <v>114</v>
      </c>
      <c r="G176" s="3">
        <v>79.040000000000006</v>
      </c>
      <c r="H176" s="3">
        <v>1.4423076923076923</v>
      </c>
      <c r="I176" s="3">
        <v>1</v>
      </c>
      <c r="J176" s="3">
        <v>1.8092105263157894</v>
      </c>
      <c r="K176" s="3">
        <v>0.75</v>
      </c>
      <c r="L176" s="3">
        <v>0.52</v>
      </c>
      <c r="M176" s="3">
        <v>0.94078947368421051</v>
      </c>
    </row>
    <row r="177" spans="3:13">
      <c r="C177" s="1">
        <v>144</v>
      </c>
      <c r="D177" s="3">
        <v>144</v>
      </c>
      <c r="E177" s="3">
        <v>0.52363636363636368</v>
      </c>
      <c r="F177" s="3">
        <v>114</v>
      </c>
      <c r="G177" s="3">
        <v>79.592727272727274</v>
      </c>
      <c r="H177" s="3">
        <v>1.4322916666666665</v>
      </c>
      <c r="I177" s="3">
        <v>1</v>
      </c>
      <c r="J177" s="3">
        <v>1.8092105263157892</v>
      </c>
      <c r="K177" s="3">
        <v>0.75</v>
      </c>
      <c r="L177" s="3">
        <v>0.52363636363636368</v>
      </c>
      <c r="M177" s="3">
        <v>0.94736842105263153</v>
      </c>
    </row>
    <row r="178" spans="3:13">
      <c r="C178" s="1">
        <v>145</v>
      </c>
      <c r="D178" s="3">
        <v>145</v>
      </c>
      <c r="E178" s="3">
        <v>0.52727272727272723</v>
      </c>
      <c r="F178" s="3">
        <v>115</v>
      </c>
      <c r="G178" s="3">
        <v>80.145454545454541</v>
      </c>
      <c r="H178" s="3">
        <v>1.4348911070780399</v>
      </c>
      <c r="I178" s="3">
        <v>1</v>
      </c>
      <c r="J178" s="3">
        <v>1.8092105263157896</v>
      </c>
      <c r="K178" s="3">
        <v>0.75657894736842102</v>
      </c>
      <c r="L178" s="3">
        <v>0.52727272727272723</v>
      </c>
      <c r="M178" s="3">
        <v>0.95394736842105265</v>
      </c>
    </row>
    <row r="179" spans="3:13">
      <c r="C179" s="1">
        <v>146</v>
      </c>
      <c r="D179" s="3">
        <v>146</v>
      </c>
      <c r="E179" s="3">
        <v>0.53090909090909089</v>
      </c>
      <c r="F179" s="3">
        <v>116</v>
      </c>
      <c r="G179" s="3">
        <v>80.698181818181823</v>
      </c>
      <c r="H179" s="3">
        <v>1.4374549387166549</v>
      </c>
      <c r="I179" s="3">
        <v>1</v>
      </c>
      <c r="J179" s="3">
        <v>1.8092105263157896</v>
      </c>
      <c r="K179" s="3">
        <v>0.76315789473684215</v>
      </c>
      <c r="L179" s="3">
        <v>0.53090909090909089</v>
      </c>
      <c r="M179" s="3">
        <v>0.96052631578947367</v>
      </c>
    </row>
    <row r="180" spans="3:13">
      <c r="C180" s="1">
        <v>147</v>
      </c>
      <c r="D180" s="3">
        <v>147</v>
      </c>
      <c r="E180" s="3">
        <v>0.53454545454545455</v>
      </c>
      <c r="F180" s="3">
        <v>117</v>
      </c>
      <c r="G180" s="3">
        <v>81.25090909090909</v>
      </c>
      <c r="H180" s="3">
        <v>1.439983888292159</v>
      </c>
      <c r="I180" s="3">
        <v>1</v>
      </c>
      <c r="J180" s="3">
        <v>1.8092105263157894</v>
      </c>
      <c r="K180" s="3">
        <v>0.76973684210526316</v>
      </c>
      <c r="L180" s="3">
        <v>0.53454545454545455</v>
      </c>
      <c r="M180" s="3">
        <v>0.96710526315789469</v>
      </c>
    </row>
    <row r="181" spans="3:13">
      <c r="C181" s="1">
        <v>148</v>
      </c>
      <c r="D181" s="3">
        <v>148</v>
      </c>
      <c r="E181" s="3">
        <v>0.53818181818181821</v>
      </c>
      <c r="F181" s="3">
        <v>118</v>
      </c>
      <c r="G181" s="3">
        <v>81.803636363636372</v>
      </c>
      <c r="H181" s="3">
        <v>1.4424786628733997</v>
      </c>
      <c r="I181" s="3">
        <v>1</v>
      </c>
      <c r="J181" s="3">
        <v>1.8092105263157894</v>
      </c>
      <c r="K181" s="3">
        <v>0.77631578947368418</v>
      </c>
      <c r="L181" s="3">
        <v>0.53818181818181821</v>
      </c>
      <c r="M181" s="3">
        <v>0.97368421052631582</v>
      </c>
    </row>
    <row r="182" spans="3:13">
      <c r="C182" s="1">
        <v>149</v>
      </c>
      <c r="D182" s="3">
        <v>149</v>
      </c>
      <c r="E182" s="3">
        <v>0.54181818181818187</v>
      </c>
      <c r="F182" s="3">
        <v>119</v>
      </c>
      <c r="G182" s="3">
        <v>82.356363636363639</v>
      </c>
      <c r="H182" s="3">
        <v>1.4449399505475096</v>
      </c>
      <c r="I182" s="3">
        <v>1</v>
      </c>
      <c r="J182" s="3">
        <v>1.8092105263157894</v>
      </c>
      <c r="K182" s="3">
        <v>0.78289473684210531</v>
      </c>
      <c r="L182" s="3">
        <v>0.54181818181818187</v>
      </c>
      <c r="M182" s="3">
        <v>0.98026315789473684</v>
      </c>
    </row>
    <row r="183" spans="3:13">
      <c r="C183" s="1">
        <v>150</v>
      </c>
      <c r="D183" s="3">
        <v>150</v>
      </c>
      <c r="E183" s="3">
        <v>0.54545454545454541</v>
      </c>
      <c r="F183" s="3">
        <v>120</v>
      </c>
      <c r="G183" s="3">
        <v>82.909090909090907</v>
      </c>
      <c r="H183" s="3">
        <v>1.4473684210526316</v>
      </c>
      <c r="I183" s="3">
        <v>1</v>
      </c>
      <c r="J183" s="3">
        <v>1.8092105263157896</v>
      </c>
      <c r="K183" s="3">
        <v>0.78947368421052633</v>
      </c>
      <c r="L183" s="3">
        <v>0.54545454545454541</v>
      </c>
      <c r="M183" s="3">
        <v>0.98684210526315785</v>
      </c>
    </row>
    <row r="184" spans="3:13">
      <c r="C184" s="1">
        <v>151</v>
      </c>
      <c r="D184" s="3">
        <v>151</v>
      </c>
      <c r="E184" s="3">
        <v>0.54909090909090907</v>
      </c>
      <c r="F184" s="3">
        <v>121</v>
      </c>
      <c r="G184" s="3">
        <v>83.461818181818188</v>
      </c>
      <c r="H184" s="3">
        <v>1.4497647263855002</v>
      </c>
      <c r="I184" s="3">
        <v>1</v>
      </c>
      <c r="J184" s="3">
        <v>1.8092105263157896</v>
      </c>
      <c r="K184" s="3">
        <v>0.79605263157894735</v>
      </c>
      <c r="L184" s="3">
        <v>0.54909090909090907</v>
      </c>
      <c r="M184" s="3">
        <v>0.99342105263157898</v>
      </c>
    </row>
    <row r="185" spans="3:13">
      <c r="C185" s="1">
        <v>152</v>
      </c>
      <c r="D185" s="3">
        <v>152</v>
      </c>
      <c r="E185" s="3">
        <v>0.55272727272727273</v>
      </c>
      <c r="F185" s="3">
        <v>122</v>
      </c>
      <c r="G185" s="3">
        <v>84.014545454545456</v>
      </c>
      <c r="H185" s="3">
        <v>1.4521295013850417</v>
      </c>
      <c r="I185" s="3">
        <v>1</v>
      </c>
      <c r="J185" s="3">
        <v>1.8092105263157894</v>
      </c>
      <c r="K185" s="3">
        <v>0.80263157894736847</v>
      </c>
      <c r="L185" s="3">
        <v>0.55272727272727273</v>
      </c>
      <c r="M185" s="3">
        <v>1</v>
      </c>
    </row>
    <row r="186" spans="3:13">
      <c r="C186" s="1">
        <v>153</v>
      </c>
      <c r="D186" s="3">
        <v>153</v>
      </c>
      <c r="E186" s="3">
        <v>0.55636363636363639</v>
      </c>
      <c r="F186" s="3">
        <v>123</v>
      </c>
      <c r="G186" s="3">
        <v>84.567272727272723</v>
      </c>
      <c r="H186" s="3">
        <v>1.4544633642930855</v>
      </c>
      <c r="I186" s="3">
        <v>1</v>
      </c>
      <c r="J186" s="3">
        <v>1.7973856209150325</v>
      </c>
      <c r="K186" s="3">
        <v>0.80921052631578949</v>
      </c>
      <c r="L186" s="3">
        <v>0.55636363636363639</v>
      </c>
      <c r="M186" s="3">
        <v>1</v>
      </c>
    </row>
    <row r="187" spans="3:13">
      <c r="C187" s="1">
        <v>154</v>
      </c>
      <c r="D187" s="3">
        <v>154</v>
      </c>
      <c r="E187" s="3">
        <v>0.56000000000000005</v>
      </c>
      <c r="F187" s="3">
        <v>124</v>
      </c>
      <c r="G187" s="3">
        <v>85.12</v>
      </c>
      <c r="H187" s="3">
        <v>1.4567669172932329</v>
      </c>
      <c r="I187" s="3">
        <v>1</v>
      </c>
      <c r="J187" s="3">
        <v>1.7857142857142856</v>
      </c>
      <c r="K187" s="3">
        <v>0.81578947368421051</v>
      </c>
      <c r="L187" s="3">
        <v>0.56000000000000005</v>
      </c>
      <c r="M187" s="3">
        <v>1</v>
      </c>
    </row>
    <row r="188" spans="3:13">
      <c r="C188" s="1">
        <v>155</v>
      </c>
      <c r="D188" s="3">
        <v>155</v>
      </c>
      <c r="E188" s="3">
        <v>0.5636363636363636</v>
      </c>
      <c r="F188" s="3">
        <v>125</v>
      </c>
      <c r="G188" s="3">
        <v>85.672727272727272</v>
      </c>
      <c r="H188" s="3">
        <v>1.4590407470288624</v>
      </c>
      <c r="I188" s="3">
        <v>1</v>
      </c>
      <c r="J188" s="3">
        <v>1.774193548387097</v>
      </c>
      <c r="K188" s="3">
        <v>0.82236842105263153</v>
      </c>
      <c r="L188" s="3">
        <v>0.5636363636363636</v>
      </c>
      <c r="M188" s="3">
        <v>1</v>
      </c>
    </row>
    <row r="189" spans="3:13">
      <c r="C189" s="1">
        <v>156</v>
      </c>
      <c r="D189" s="3">
        <v>156</v>
      </c>
      <c r="E189" s="3">
        <v>0.56727272727272726</v>
      </c>
      <c r="F189" s="3">
        <v>126</v>
      </c>
      <c r="G189" s="3">
        <v>86.225454545454539</v>
      </c>
      <c r="H189" s="3">
        <v>1.4612854251012146</v>
      </c>
      <c r="I189" s="3">
        <v>1</v>
      </c>
      <c r="J189" s="3">
        <v>1.7628205128205128</v>
      </c>
      <c r="K189" s="3">
        <v>0.82894736842105265</v>
      </c>
      <c r="L189" s="3">
        <v>0.56727272727272726</v>
      </c>
      <c r="M189" s="3">
        <v>1</v>
      </c>
    </row>
    <row r="190" spans="3:13">
      <c r="C190" s="1">
        <v>157</v>
      </c>
      <c r="D190" s="3">
        <v>157</v>
      </c>
      <c r="E190" s="3">
        <v>0.57090909090909092</v>
      </c>
      <c r="F190" s="3">
        <v>127</v>
      </c>
      <c r="G190" s="3">
        <v>86.778181818181821</v>
      </c>
      <c r="H190" s="3">
        <v>1.4635015085484411</v>
      </c>
      <c r="I190" s="3">
        <v>1</v>
      </c>
      <c r="J190" s="3">
        <v>1.7515923566878981</v>
      </c>
      <c r="K190" s="3">
        <v>0.83552631578947367</v>
      </c>
      <c r="L190" s="3">
        <v>0.57090909090909092</v>
      </c>
      <c r="M190" s="3">
        <v>1</v>
      </c>
    </row>
    <row r="191" spans="3:13">
      <c r="C191" s="1">
        <v>158</v>
      </c>
      <c r="D191" s="3">
        <v>158</v>
      </c>
      <c r="E191" s="3">
        <v>0.57454545454545458</v>
      </c>
      <c r="F191" s="3">
        <v>128</v>
      </c>
      <c r="G191" s="3">
        <v>87.330909090909088</v>
      </c>
      <c r="H191" s="3">
        <v>1.4656895403064623</v>
      </c>
      <c r="I191" s="3">
        <v>1</v>
      </c>
      <c r="J191" s="3">
        <v>1.740506329113924</v>
      </c>
      <c r="K191" s="3">
        <v>0.84210526315789469</v>
      </c>
      <c r="L191" s="3">
        <v>0.57454545454545458</v>
      </c>
      <c r="M191" s="3">
        <v>1</v>
      </c>
    </row>
    <row r="192" spans="3:13">
      <c r="C192" s="1">
        <v>159</v>
      </c>
      <c r="D192" s="3">
        <v>159</v>
      </c>
      <c r="E192" s="3">
        <v>0.57818181818181813</v>
      </c>
      <c r="F192" s="3">
        <v>129</v>
      </c>
      <c r="G192" s="3">
        <v>87.88363636363637</v>
      </c>
      <c r="H192" s="3">
        <v>1.4678500496524332</v>
      </c>
      <c r="I192" s="3">
        <v>1</v>
      </c>
      <c r="J192" s="3">
        <v>1.729559748427673</v>
      </c>
      <c r="K192" s="3">
        <v>0.84868421052631582</v>
      </c>
      <c r="L192" s="3">
        <v>0.57818181818181813</v>
      </c>
      <c r="M192" s="3">
        <v>1</v>
      </c>
    </row>
    <row r="193" spans="3:13">
      <c r="C193" s="1">
        <v>160</v>
      </c>
      <c r="D193" s="3">
        <v>160</v>
      </c>
      <c r="E193" s="3">
        <v>0.58181818181818179</v>
      </c>
      <c r="F193" s="3">
        <v>130</v>
      </c>
      <c r="G193" s="3">
        <v>88.436363636363637</v>
      </c>
      <c r="H193" s="3">
        <v>1.469983552631579</v>
      </c>
      <c r="I193" s="3">
        <v>1</v>
      </c>
      <c r="J193" s="3">
        <v>1.71875</v>
      </c>
      <c r="K193" s="3">
        <v>0.85526315789473684</v>
      </c>
      <c r="L193" s="3">
        <v>0.58181818181818179</v>
      </c>
      <c r="M193" s="3">
        <v>1</v>
      </c>
    </row>
    <row r="194" spans="3:13">
      <c r="C194" s="1">
        <v>161</v>
      </c>
      <c r="D194" s="3">
        <v>161</v>
      </c>
      <c r="E194" s="3">
        <v>0.58545454545454545</v>
      </c>
      <c r="F194" s="3">
        <v>131</v>
      </c>
      <c r="G194" s="3">
        <v>88.989090909090905</v>
      </c>
      <c r="H194" s="3">
        <v>1.4720905524681267</v>
      </c>
      <c r="I194" s="3">
        <v>1</v>
      </c>
      <c r="J194" s="3">
        <v>1.7080745341614907</v>
      </c>
      <c r="K194" s="3">
        <v>0.86184210526315785</v>
      </c>
      <c r="L194" s="3">
        <v>0.58545454545454545</v>
      </c>
      <c r="M194" s="3">
        <v>1</v>
      </c>
    </row>
    <row r="195" spans="3:13">
      <c r="C195" s="1">
        <v>162</v>
      </c>
      <c r="D195" s="3">
        <v>162</v>
      </c>
      <c r="E195" s="3">
        <v>0.58909090909090911</v>
      </c>
      <c r="F195" s="3">
        <v>131</v>
      </c>
      <c r="G195" s="3">
        <v>89.541818181818186</v>
      </c>
      <c r="H195" s="3">
        <v>1.4630035737491878</v>
      </c>
      <c r="I195" s="3">
        <v>1</v>
      </c>
      <c r="J195" s="3">
        <v>1.6975308641975309</v>
      </c>
      <c r="K195" s="3">
        <v>0.86184210526315785</v>
      </c>
      <c r="L195" s="3">
        <v>0.58909090909090911</v>
      </c>
      <c r="M195" s="3">
        <v>1</v>
      </c>
    </row>
    <row r="196" spans="3:13">
      <c r="C196" s="1">
        <v>163</v>
      </c>
      <c r="D196" s="3">
        <v>163</v>
      </c>
      <c r="E196" s="3">
        <v>0.59272727272727277</v>
      </c>
      <c r="F196" s="3">
        <v>132</v>
      </c>
      <c r="G196" s="3">
        <v>90.094545454545454</v>
      </c>
      <c r="H196" s="3">
        <v>1.4651275427833386</v>
      </c>
      <c r="I196" s="3">
        <v>1</v>
      </c>
      <c r="J196" s="3">
        <v>1.6871165644171777</v>
      </c>
      <c r="K196" s="3">
        <v>0.86842105263157898</v>
      </c>
      <c r="L196" s="3">
        <v>0.59272727272727277</v>
      </c>
      <c r="M196" s="3">
        <v>1</v>
      </c>
    </row>
    <row r="197" spans="3:13">
      <c r="C197" s="1">
        <v>164</v>
      </c>
      <c r="D197" s="3">
        <v>164</v>
      </c>
      <c r="E197" s="3">
        <v>0.59636363636363632</v>
      </c>
      <c r="F197" s="3">
        <v>132</v>
      </c>
      <c r="G197" s="3">
        <v>90.647272727272735</v>
      </c>
      <c r="H197" s="3">
        <v>1.4561938382541721</v>
      </c>
      <c r="I197" s="3">
        <v>1</v>
      </c>
      <c r="J197" s="3">
        <v>1.6768292682926831</v>
      </c>
      <c r="K197" s="3">
        <v>0.86842105263157898</v>
      </c>
      <c r="L197" s="3">
        <v>0.59636363636363632</v>
      </c>
      <c r="M197" s="3">
        <v>1</v>
      </c>
    </row>
    <row r="198" spans="3:13">
      <c r="C198" s="1">
        <v>165</v>
      </c>
      <c r="D198" s="3">
        <v>165</v>
      </c>
      <c r="E198" s="3">
        <v>0.6</v>
      </c>
      <c r="F198" s="3">
        <v>132</v>
      </c>
      <c r="G198" s="3">
        <v>91.2</v>
      </c>
      <c r="H198" s="3">
        <v>1.4473684210526316</v>
      </c>
      <c r="I198" s="3">
        <v>1</v>
      </c>
      <c r="J198" s="3">
        <v>1.6666666666666667</v>
      </c>
      <c r="K198" s="3">
        <v>0.86842105263157898</v>
      </c>
      <c r="L198" s="3">
        <v>0.6</v>
      </c>
      <c r="M198" s="3">
        <v>1</v>
      </c>
    </row>
    <row r="199" spans="3:13">
      <c r="C199" s="1">
        <v>166</v>
      </c>
      <c r="D199" s="3">
        <v>166</v>
      </c>
      <c r="E199" s="3">
        <v>0.60363636363636364</v>
      </c>
      <c r="F199" s="3">
        <v>133</v>
      </c>
      <c r="G199" s="3">
        <v>91.75272727272727</v>
      </c>
      <c r="H199" s="3">
        <v>1.4495481927710843</v>
      </c>
      <c r="I199" s="3">
        <v>1</v>
      </c>
      <c r="J199" s="3">
        <v>1.6566265060240963</v>
      </c>
      <c r="K199" s="3">
        <v>0.875</v>
      </c>
      <c r="L199" s="3">
        <v>0.60363636363636364</v>
      </c>
      <c r="M199" s="3">
        <v>1</v>
      </c>
    </row>
    <row r="200" spans="3:13">
      <c r="C200" s="1">
        <v>167</v>
      </c>
      <c r="D200" s="3">
        <v>167</v>
      </c>
      <c r="E200" s="3">
        <v>0.6072727272727273</v>
      </c>
      <c r="F200" s="3">
        <v>134</v>
      </c>
      <c r="G200" s="3">
        <v>92.305454545454552</v>
      </c>
      <c r="H200" s="3">
        <v>1.4517018594390165</v>
      </c>
      <c r="I200" s="3">
        <v>1</v>
      </c>
      <c r="J200" s="3">
        <v>1.6467065868263473</v>
      </c>
      <c r="K200" s="3">
        <v>0.88157894736842102</v>
      </c>
      <c r="L200" s="3">
        <v>0.6072727272727273</v>
      </c>
      <c r="M200" s="3">
        <v>1</v>
      </c>
    </row>
    <row r="201" spans="3:13">
      <c r="C201" s="1">
        <v>168</v>
      </c>
      <c r="D201" s="3">
        <v>168</v>
      </c>
      <c r="E201" s="3">
        <v>0.61090909090909096</v>
      </c>
      <c r="F201" s="3">
        <v>134</v>
      </c>
      <c r="G201" s="3">
        <v>92.858181818181819</v>
      </c>
      <c r="H201" s="3">
        <v>1.4430607769423558</v>
      </c>
      <c r="I201" s="3">
        <v>1</v>
      </c>
      <c r="J201" s="3">
        <v>1.6369047619047619</v>
      </c>
      <c r="K201" s="3">
        <v>0.88157894736842102</v>
      </c>
      <c r="L201" s="3">
        <v>0.61090909090909096</v>
      </c>
      <c r="M201" s="3">
        <v>1</v>
      </c>
    </row>
    <row r="202" spans="3:13">
      <c r="C202" s="1">
        <v>169</v>
      </c>
      <c r="D202" s="3">
        <v>169</v>
      </c>
      <c r="E202" s="3">
        <v>0.61454545454545451</v>
      </c>
      <c r="F202" s="3">
        <v>134</v>
      </c>
      <c r="G202" s="3">
        <v>93.410909090909087</v>
      </c>
      <c r="H202" s="3">
        <v>1.4345219557770166</v>
      </c>
      <c r="I202" s="3">
        <v>1</v>
      </c>
      <c r="J202" s="3">
        <v>1.6272189349112427</v>
      </c>
      <c r="K202" s="3">
        <v>0.88157894736842102</v>
      </c>
      <c r="L202" s="3">
        <v>0.61454545454545451</v>
      </c>
      <c r="M202" s="3">
        <v>1</v>
      </c>
    </row>
    <row r="203" spans="3:13">
      <c r="C203" s="1">
        <v>170</v>
      </c>
      <c r="D203" s="3">
        <v>170</v>
      </c>
      <c r="E203" s="3">
        <v>0.61818181818181817</v>
      </c>
      <c r="F203" s="3">
        <v>134</v>
      </c>
      <c r="G203" s="3">
        <v>93.963636363636368</v>
      </c>
      <c r="H203" s="3">
        <v>1.4260835913312693</v>
      </c>
      <c r="I203" s="3">
        <v>1</v>
      </c>
      <c r="J203" s="3">
        <v>1.6176470588235294</v>
      </c>
      <c r="K203" s="3">
        <v>0.88157894736842102</v>
      </c>
      <c r="L203" s="3">
        <v>0.61818181818181817</v>
      </c>
      <c r="M203" s="3">
        <v>1</v>
      </c>
    </row>
    <row r="204" spans="3:13">
      <c r="C204" s="1">
        <v>171</v>
      </c>
      <c r="D204" s="3">
        <v>171</v>
      </c>
      <c r="E204" s="3">
        <v>0.62181818181818183</v>
      </c>
      <c r="F204" s="3">
        <v>135</v>
      </c>
      <c r="G204" s="3">
        <v>94.516363636363636</v>
      </c>
      <c r="H204" s="3">
        <v>1.4283240997229918</v>
      </c>
      <c r="I204" s="3">
        <v>1</v>
      </c>
      <c r="J204" s="3">
        <v>1.6081871345029239</v>
      </c>
      <c r="K204" s="3">
        <v>0.88815789473684215</v>
      </c>
      <c r="L204" s="3">
        <v>0.62181818181818183</v>
      </c>
      <c r="M204" s="3">
        <v>1</v>
      </c>
    </row>
    <row r="205" spans="3:13">
      <c r="C205" s="1">
        <v>172</v>
      </c>
      <c r="D205" s="3">
        <v>172</v>
      </c>
      <c r="E205" s="3">
        <v>0.62545454545454549</v>
      </c>
      <c r="F205" s="3">
        <v>136</v>
      </c>
      <c r="G205" s="3">
        <v>95.069090909090903</v>
      </c>
      <c r="H205" s="3">
        <v>1.4305385556915544</v>
      </c>
      <c r="I205" s="3">
        <v>1</v>
      </c>
      <c r="J205" s="3">
        <v>1.5988372093023255</v>
      </c>
      <c r="K205" s="3">
        <v>0.89473684210526316</v>
      </c>
      <c r="L205" s="3">
        <v>0.62545454545454549</v>
      </c>
      <c r="M205" s="3">
        <v>1</v>
      </c>
    </row>
    <row r="206" spans="3:13">
      <c r="C206" s="1">
        <v>173</v>
      </c>
      <c r="D206" s="3">
        <v>173</v>
      </c>
      <c r="E206" s="3">
        <v>0.62909090909090915</v>
      </c>
      <c r="F206" s="3">
        <v>137</v>
      </c>
      <c r="G206" s="3">
        <v>95.621818181818185</v>
      </c>
      <c r="H206" s="3">
        <v>1.4327274110130817</v>
      </c>
      <c r="I206" s="3">
        <v>1</v>
      </c>
      <c r="J206" s="3">
        <v>1.5895953757225432</v>
      </c>
      <c r="K206" s="3">
        <v>0.90131578947368418</v>
      </c>
      <c r="L206" s="3">
        <v>0.62909090909090915</v>
      </c>
      <c r="M206" s="3">
        <v>1</v>
      </c>
    </row>
    <row r="207" spans="3:13">
      <c r="C207" s="1">
        <v>174</v>
      </c>
      <c r="D207" s="3">
        <v>174</v>
      </c>
      <c r="E207" s="3">
        <v>0.63272727272727269</v>
      </c>
      <c r="F207" s="3">
        <v>137</v>
      </c>
      <c r="G207" s="3">
        <v>96.174545454545452</v>
      </c>
      <c r="H207" s="3">
        <v>1.424493345432547</v>
      </c>
      <c r="I207" s="3">
        <v>1</v>
      </c>
      <c r="J207" s="3">
        <v>1.5804597701149425</v>
      </c>
      <c r="K207" s="3">
        <v>0.90131578947368418</v>
      </c>
      <c r="L207" s="3">
        <v>0.63272727272727269</v>
      </c>
      <c r="M207" s="3">
        <v>1</v>
      </c>
    </row>
    <row r="208" spans="3:13">
      <c r="C208" s="1">
        <v>175</v>
      </c>
      <c r="D208" s="3">
        <v>175</v>
      </c>
      <c r="E208" s="3">
        <v>0.63636363636363635</v>
      </c>
      <c r="F208" s="3">
        <v>137</v>
      </c>
      <c r="G208" s="3">
        <v>96.727272727272734</v>
      </c>
      <c r="H208" s="3">
        <v>1.4163533834586466</v>
      </c>
      <c r="I208" s="3">
        <v>1</v>
      </c>
      <c r="J208" s="3">
        <v>1.5714285714285714</v>
      </c>
      <c r="K208" s="3">
        <v>0.90131578947368418</v>
      </c>
      <c r="L208" s="3">
        <v>0.63636363636363635</v>
      </c>
      <c r="M208" s="3">
        <v>1</v>
      </c>
    </row>
    <row r="209" spans="3:13">
      <c r="C209" s="1">
        <v>176</v>
      </c>
      <c r="D209" s="3">
        <v>176</v>
      </c>
      <c r="E209" s="3">
        <v>0.64</v>
      </c>
      <c r="F209" s="3">
        <v>137</v>
      </c>
      <c r="G209" s="3">
        <v>97.28</v>
      </c>
      <c r="H209" s="3">
        <v>1.4083059210526314</v>
      </c>
      <c r="I209" s="3">
        <v>1</v>
      </c>
      <c r="J209" s="3">
        <v>1.5625</v>
      </c>
      <c r="K209" s="3">
        <v>0.90131578947368418</v>
      </c>
      <c r="L209" s="3">
        <v>0.64</v>
      </c>
      <c r="M209" s="3">
        <v>1</v>
      </c>
    </row>
    <row r="210" spans="3:13">
      <c r="C210" s="1">
        <v>177</v>
      </c>
      <c r="D210" s="3">
        <v>177</v>
      </c>
      <c r="E210" s="3">
        <v>0.64363636363636367</v>
      </c>
      <c r="F210" s="3">
        <v>137</v>
      </c>
      <c r="G210" s="3">
        <v>97.832727272727269</v>
      </c>
      <c r="H210" s="3">
        <v>1.4003493904252156</v>
      </c>
      <c r="I210" s="3">
        <v>1</v>
      </c>
      <c r="J210" s="3">
        <v>1.5536723163841808</v>
      </c>
      <c r="K210" s="3">
        <v>0.90131578947368418</v>
      </c>
      <c r="L210" s="3">
        <v>0.64363636363636367</v>
      </c>
      <c r="M210" s="3">
        <v>1</v>
      </c>
    </row>
    <row r="211" spans="3:13">
      <c r="C211" s="1">
        <v>178</v>
      </c>
      <c r="D211" s="3">
        <v>178</v>
      </c>
      <c r="E211" s="3">
        <v>0.64727272727272722</v>
      </c>
      <c r="F211" s="3">
        <v>137</v>
      </c>
      <c r="G211" s="3">
        <v>98.38545454545455</v>
      </c>
      <c r="H211" s="3">
        <v>1.3924822590183323</v>
      </c>
      <c r="I211" s="3">
        <v>1</v>
      </c>
      <c r="J211" s="3">
        <v>1.5449438202247192</v>
      </c>
      <c r="K211" s="3">
        <v>0.90131578947368418</v>
      </c>
      <c r="L211" s="3">
        <v>0.64727272727272722</v>
      </c>
      <c r="M211" s="3">
        <v>1</v>
      </c>
    </row>
    <row r="212" spans="3:13">
      <c r="C212" s="1">
        <v>179</v>
      </c>
      <c r="D212" s="3">
        <v>179</v>
      </c>
      <c r="E212" s="3">
        <v>0.65090909090909088</v>
      </c>
      <c r="F212" s="3">
        <v>137</v>
      </c>
      <c r="G212" s="3">
        <v>98.938181818181818</v>
      </c>
      <c r="H212" s="3">
        <v>1.3847030285210233</v>
      </c>
      <c r="I212" s="3">
        <v>1</v>
      </c>
      <c r="J212" s="3">
        <v>1.5363128491620113</v>
      </c>
      <c r="K212" s="3">
        <v>0.90131578947368418</v>
      </c>
      <c r="L212" s="3">
        <v>0.65090909090909088</v>
      </c>
      <c r="M212" s="3">
        <v>1</v>
      </c>
    </row>
    <row r="213" spans="3:13">
      <c r="C213" s="1">
        <v>180</v>
      </c>
      <c r="D213" s="3">
        <v>180</v>
      </c>
      <c r="E213" s="3">
        <v>0.65454545454545454</v>
      </c>
      <c r="F213" s="3">
        <v>138</v>
      </c>
      <c r="G213" s="3">
        <v>99.490909090909099</v>
      </c>
      <c r="H213" s="3">
        <v>1.3870614035087721</v>
      </c>
      <c r="I213" s="3">
        <v>1</v>
      </c>
      <c r="J213" s="3">
        <v>1.5277777777777777</v>
      </c>
      <c r="K213" s="3">
        <v>0.90789473684210531</v>
      </c>
      <c r="L213" s="3">
        <v>0.65454545454545454</v>
      </c>
      <c r="M213" s="3">
        <v>1</v>
      </c>
    </row>
    <row r="214" spans="3:13">
      <c r="C214" s="1">
        <v>181</v>
      </c>
      <c r="D214" s="3">
        <v>181</v>
      </c>
      <c r="E214" s="3">
        <v>0.6581818181818182</v>
      </c>
      <c r="F214" s="3">
        <v>138</v>
      </c>
      <c r="G214" s="3">
        <v>100.04363636363637</v>
      </c>
      <c r="H214" s="3">
        <v>1.3793980808374529</v>
      </c>
      <c r="I214" s="3">
        <v>1</v>
      </c>
      <c r="J214" s="3">
        <v>1.5193370165745856</v>
      </c>
      <c r="K214" s="3">
        <v>0.90789473684210531</v>
      </c>
      <c r="L214" s="3">
        <v>0.6581818181818182</v>
      </c>
      <c r="M214" s="3">
        <v>1</v>
      </c>
    </row>
    <row r="215" spans="3:13">
      <c r="C215" s="1">
        <v>182</v>
      </c>
      <c r="D215" s="3">
        <v>182</v>
      </c>
      <c r="E215" s="3">
        <v>0.66181818181818186</v>
      </c>
      <c r="F215" s="3">
        <v>138</v>
      </c>
      <c r="G215" s="3">
        <v>100.59636363636363</v>
      </c>
      <c r="H215" s="3">
        <v>1.3718189705031809</v>
      </c>
      <c r="I215" s="3">
        <v>1</v>
      </c>
      <c r="J215" s="3">
        <v>1.5109890109890109</v>
      </c>
      <c r="K215" s="3">
        <v>0.90789473684210531</v>
      </c>
      <c r="L215" s="3">
        <v>0.66181818181818186</v>
      </c>
      <c r="M215" s="3">
        <v>1</v>
      </c>
    </row>
    <row r="216" spans="3:13">
      <c r="C216" s="1">
        <v>183</v>
      </c>
      <c r="D216" s="3">
        <v>183</v>
      </c>
      <c r="E216" s="3">
        <v>0.66545454545454541</v>
      </c>
      <c r="F216" s="3">
        <v>138</v>
      </c>
      <c r="G216" s="3">
        <v>101.14909090909092</v>
      </c>
      <c r="H216" s="3">
        <v>1.3643226919758413</v>
      </c>
      <c r="I216" s="3">
        <v>1</v>
      </c>
      <c r="J216" s="3">
        <v>1.5027322404371586</v>
      </c>
      <c r="K216" s="3">
        <v>0.90789473684210531</v>
      </c>
      <c r="L216" s="3">
        <v>0.66545454545454541</v>
      </c>
      <c r="M216" s="3">
        <v>1</v>
      </c>
    </row>
    <row r="217" spans="3:13">
      <c r="C217" s="1">
        <v>184</v>
      </c>
      <c r="D217" s="3">
        <v>184</v>
      </c>
      <c r="E217" s="3">
        <v>0.66909090909090907</v>
      </c>
      <c r="F217" s="3">
        <v>138</v>
      </c>
      <c r="G217" s="3">
        <v>101.70181818181818</v>
      </c>
      <c r="H217" s="3">
        <v>1.3569078947368423</v>
      </c>
      <c r="I217" s="3">
        <v>1</v>
      </c>
      <c r="J217" s="3">
        <v>1.4945652173913044</v>
      </c>
      <c r="K217" s="3">
        <v>0.90789473684210531</v>
      </c>
      <c r="L217" s="3">
        <v>0.66909090909090907</v>
      </c>
      <c r="M217" s="3">
        <v>1</v>
      </c>
    </row>
    <row r="218" spans="3:13">
      <c r="C218" s="1">
        <v>185</v>
      </c>
      <c r="D218" s="3">
        <v>185</v>
      </c>
      <c r="E218" s="3">
        <v>0.67272727272727273</v>
      </c>
      <c r="F218" s="3">
        <v>138</v>
      </c>
      <c r="G218" s="3">
        <v>102.25454545454545</v>
      </c>
      <c r="H218" s="3">
        <v>1.3495732574679944</v>
      </c>
      <c r="I218" s="3">
        <v>1</v>
      </c>
      <c r="J218" s="3">
        <v>1.4864864864864864</v>
      </c>
      <c r="K218" s="3">
        <v>0.90789473684210531</v>
      </c>
      <c r="L218" s="3">
        <v>0.67272727272727273</v>
      </c>
      <c r="M218" s="3">
        <v>1</v>
      </c>
    </row>
    <row r="219" spans="3:13">
      <c r="C219" s="1">
        <v>186</v>
      </c>
      <c r="D219" s="3">
        <v>186</v>
      </c>
      <c r="E219" s="3">
        <v>0.67636363636363639</v>
      </c>
      <c r="F219" s="3">
        <v>138</v>
      </c>
      <c r="G219" s="3">
        <v>102.80727272727273</v>
      </c>
      <c r="H219" s="3">
        <v>1.3423174872665535</v>
      </c>
      <c r="I219" s="3">
        <v>1</v>
      </c>
      <c r="J219" s="3">
        <v>1.478494623655914</v>
      </c>
      <c r="K219" s="3">
        <v>0.90789473684210531</v>
      </c>
      <c r="L219" s="3">
        <v>0.67636363636363639</v>
      </c>
      <c r="M219" s="3">
        <v>1</v>
      </c>
    </row>
    <row r="220" spans="3:13">
      <c r="C220" s="1">
        <v>187</v>
      </c>
      <c r="D220" s="3">
        <v>187</v>
      </c>
      <c r="E220" s="3">
        <v>0.68</v>
      </c>
      <c r="F220" s="3">
        <v>138</v>
      </c>
      <c r="G220" s="3">
        <v>103.36</v>
      </c>
      <c r="H220" s="3">
        <v>1.3351393188854488</v>
      </c>
      <c r="I220" s="3">
        <v>1</v>
      </c>
      <c r="J220" s="3">
        <v>1.4705882352941175</v>
      </c>
      <c r="K220" s="3">
        <v>0.90789473684210531</v>
      </c>
      <c r="L220" s="3">
        <v>0.68</v>
      </c>
      <c r="M220" s="3">
        <v>1</v>
      </c>
    </row>
    <row r="221" spans="3:13">
      <c r="C221" s="1">
        <v>188</v>
      </c>
      <c r="D221" s="3">
        <v>188</v>
      </c>
      <c r="E221" s="3">
        <v>0.6836363636363636</v>
      </c>
      <c r="F221" s="3">
        <v>138</v>
      </c>
      <c r="G221" s="3">
        <v>103.91272727272727</v>
      </c>
      <c r="H221" s="3">
        <v>1.3280375139977605</v>
      </c>
      <c r="I221" s="3">
        <v>1</v>
      </c>
      <c r="J221" s="3">
        <v>1.4627659574468086</v>
      </c>
      <c r="K221" s="3">
        <v>0.90789473684210531</v>
      </c>
      <c r="L221" s="3">
        <v>0.6836363636363636</v>
      </c>
      <c r="M221" s="3">
        <v>1</v>
      </c>
    </row>
    <row r="222" spans="3:13">
      <c r="C222" s="1">
        <v>189</v>
      </c>
      <c r="D222" s="3">
        <v>189</v>
      </c>
      <c r="E222" s="3">
        <v>0.68727272727272726</v>
      </c>
      <c r="F222" s="3">
        <v>138</v>
      </c>
      <c r="G222" s="3">
        <v>104.46545454545455</v>
      </c>
      <c r="H222" s="3">
        <v>1.3210108604845447</v>
      </c>
      <c r="I222" s="3">
        <v>1</v>
      </c>
      <c r="J222" s="3">
        <v>1.4550264550264551</v>
      </c>
      <c r="K222" s="3">
        <v>0.90789473684210531</v>
      </c>
      <c r="L222" s="3">
        <v>0.68727272727272726</v>
      </c>
      <c r="M222" s="3">
        <v>1</v>
      </c>
    </row>
    <row r="223" spans="3:13">
      <c r="C223" s="1">
        <v>190</v>
      </c>
      <c r="D223" s="3">
        <v>190</v>
      </c>
      <c r="E223" s="3">
        <v>0.69090909090909092</v>
      </c>
      <c r="F223" s="3">
        <v>139</v>
      </c>
      <c r="G223" s="3">
        <v>105.01818181818182</v>
      </c>
      <c r="H223" s="3">
        <v>1.3235803324099722</v>
      </c>
      <c r="I223" s="3">
        <v>1</v>
      </c>
      <c r="J223" s="3">
        <v>1.4473684210526316</v>
      </c>
      <c r="K223" s="3">
        <v>0.91447368421052633</v>
      </c>
      <c r="L223" s="3">
        <v>0.69090909090909092</v>
      </c>
      <c r="M223" s="3">
        <v>1</v>
      </c>
    </row>
    <row r="224" spans="3:13">
      <c r="C224" s="1">
        <v>191</v>
      </c>
      <c r="D224" s="3">
        <v>191</v>
      </c>
      <c r="E224" s="3">
        <v>0.69454545454545458</v>
      </c>
      <c r="F224" s="3">
        <v>139</v>
      </c>
      <c r="G224" s="3">
        <v>105.5709090909091</v>
      </c>
      <c r="H224" s="3">
        <v>1.3166505924497107</v>
      </c>
      <c r="I224" s="3">
        <v>1</v>
      </c>
      <c r="J224" s="3">
        <v>1.4397905759162304</v>
      </c>
      <c r="K224" s="3">
        <v>0.91447368421052633</v>
      </c>
      <c r="L224" s="3">
        <v>0.69454545454545458</v>
      </c>
      <c r="M224" s="3">
        <v>1</v>
      </c>
    </row>
    <row r="225" spans="3:13">
      <c r="C225" s="1">
        <v>192</v>
      </c>
      <c r="D225" s="3">
        <v>192</v>
      </c>
      <c r="E225" s="3">
        <v>0.69818181818181824</v>
      </c>
      <c r="F225" s="3">
        <v>139</v>
      </c>
      <c r="G225" s="3">
        <v>106.12363636363636</v>
      </c>
      <c r="H225" s="3">
        <v>1.3097930372807016</v>
      </c>
      <c r="I225" s="3">
        <v>1</v>
      </c>
      <c r="J225" s="3">
        <v>1.4322916666666665</v>
      </c>
      <c r="K225" s="3">
        <v>0.91447368421052633</v>
      </c>
      <c r="L225" s="3">
        <v>0.69818181818181824</v>
      </c>
      <c r="M225" s="3">
        <v>1</v>
      </c>
    </row>
    <row r="226" spans="3:13">
      <c r="C226" s="1">
        <v>193</v>
      </c>
      <c r="D226" s="3">
        <v>193</v>
      </c>
      <c r="E226" s="3">
        <v>0.70181818181818179</v>
      </c>
      <c r="F226" s="3">
        <v>139</v>
      </c>
      <c r="G226" s="3">
        <v>106.67636363636363</v>
      </c>
      <c r="H226" s="3">
        <v>1.3030065448595582</v>
      </c>
      <c r="I226" s="3">
        <v>1</v>
      </c>
      <c r="J226" s="3">
        <v>1.4248704663212437</v>
      </c>
      <c r="K226" s="3">
        <v>0.91447368421052633</v>
      </c>
      <c r="L226" s="3">
        <v>0.70181818181818179</v>
      </c>
      <c r="M226" s="3">
        <v>1</v>
      </c>
    </row>
    <row r="227" spans="3:13">
      <c r="C227" s="1">
        <v>194</v>
      </c>
      <c r="D227" s="3">
        <v>194</v>
      </c>
      <c r="E227" s="3">
        <v>0.70545454545454545</v>
      </c>
      <c r="F227" s="3">
        <v>139</v>
      </c>
      <c r="G227" s="3">
        <v>107.22909090909091</v>
      </c>
      <c r="H227" s="3">
        <v>1.2962900162778079</v>
      </c>
      <c r="I227" s="3">
        <v>1</v>
      </c>
      <c r="J227" s="3">
        <v>1.4175257731958764</v>
      </c>
      <c r="K227" s="3">
        <v>0.91447368421052633</v>
      </c>
      <c r="L227" s="3">
        <v>0.70545454545454545</v>
      </c>
      <c r="M227" s="3">
        <v>1</v>
      </c>
    </row>
    <row r="228" spans="3:13">
      <c r="C228" s="1">
        <v>195</v>
      </c>
      <c r="D228" s="3">
        <v>195</v>
      </c>
      <c r="E228" s="3">
        <v>0.70909090909090911</v>
      </c>
      <c r="F228" s="3">
        <v>139</v>
      </c>
      <c r="G228" s="3">
        <v>107.78181818181818</v>
      </c>
      <c r="H228" s="3">
        <v>1.289642375168691</v>
      </c>
      <c r="I228" s="3">
        <v>1</v>
      </c>
      <c r="J228" s="3">
        <v>1.4102564102564101</v>
      </c>
      <c r="K228" s="3">
        <v>0.91447368421052633</v>
      </c>
      <c r="L228" s="3">
        <v>0.70909090909090911</v>
      </c>
      <c r="M228" s="3">
        <v>1</v>
      </c>
    </row>
    <row r="229" spans="3:13">
      <c r="C229" s="1">
        <v>196</v>
      </c>
      <c r="D229" s="3">
        <v>196</v>
      </c>
      <c r="E229" s="3">
        <v>0.71272727272727276</v>
      </c>
      <c r="F229" s="3">
        <v>139</v>
      </c>
      <c r="G229" s="3">
        <v>108.33454545454546</v>
      </c>
      <c r="H229" s="3">
        <v>1.2830625671321159</v>
      </c>
      <c r="I229" s="3">
        <v>1</v>
      </c>
      <c r="J229" s="3">
        <v>1.4030612244897958</v>
      </c>
      <c r="K229" s="3">
        <v>0.91447368421052633</v>
      </c>
      <c r="L229" s="3">
        <v>0.71272727272727276</v>
      </c>
      <c r="M229" s="3">
        <v>1</v>
      </c>
    </row>
    <row r="230" spans="3:13">
      <c r="C230" s="1">
        <v>197</v>
      </c>
      <c r="D230" s="3">
        <v>197</v>
      </c>
      <c r="E230" s="3">
        <v>0.71636363636363631</v>
      </c>
      <c r="F230" s="3">
        <v>139</v>
      </c>
      <c r="G230" s="3">
        <v>108.88727272727273</v>
      </c>
      <c r="H230" s="3">
        <v>1.2765495591771308</v>
      </c>
      <c r="I230" s="3">
        <v>1</v>
      </c>
      <c r="J230" s="3">
        <v>1.3959390862944163</v>
      </c>
      <c r="K230" s="3">
        <v>0.91447368421052633</v>
      </c>
      <c r="L230" s="3">
        <v>0.71636363636363631</v>
      </c>
      <c r="M230" s="3">
        <v>1</v>
      </c>
    </row>
    <row r="231" spans="3:13">
      <c r="C231" s="1">
        <v>198</v>
      </c>
      <c r="D231" s="3">
        <v>198</v>
      </c>
      <c r="E231" s="3">
        <v>0.72</v>
      </c>
      <c r="F231" s="3">
        <v>139</v>
      </c>
      <c r="G231" s="3">
        <v>109.44</v>
      </c>
      <c r="H231" s="3">
        <v>1.2701023391812867</v>
      </c>
      <c r="I231" s="3">
        <v>1</v>
      </c>
      <c r="J231" s="3">
        <v>1.3888888888888888</v>
      </c>
      <c r="K231" s="3">
        <v>0.91447368421052633</v>
      </c>
      <c r="L231" s="3">
        <v>0.72</v>
      </c>
      <c r="M231" s="3">
        <v>1</v>
      </c>
    </row>
    <row r="232" spans="3:13">
      <c r="C232" s="1">
        <v>199</v>
      </c>
      <c r="D232" s="3">
        <v>199</v>
      </c>
      <c r="E232" s="3">
        <v>0.72363636363636363</v>
      </c>
      <c r="F232" s="3">
        <v>140</v>
      </c>
      <c r="G232" s="3">
        <v>109.99272727272728</v>
      </c>
      <c r="H232" s="3">
        <v>1.2728114255487966</v>
      </c>
      <c r="I232" s="3">
        <v>1</v>
      </c>
      <c r="J232" s="3">
        <v>1.3819095477386936</v>
      </c>
      <c r="K232" s="3">
        <v>0.92105263157894735</v>
      </c>
      <c r="L232" s="3">
        <v>0.72363636363636363</v>
      </c>
      <c r="M232" s="3">
        <v>1</v>
      </c>
    </row>
    <row r="233" spans="3:13">
      <c r="C233" s="1">
        <v>200</v>
      </c>
      <c r="D233" s="3">
        <v>200</v>
      </c>
      <c r="E233" s="3">
        <v>0.72727272727272729</v>
      </c>
      <c r="F233" s="3">
        <v>140</v>
      </c>
      <c r="G233" s="3">
        <v>110.54545454545455</v>
      </c>
      <c r="H233" s="3">
        <v>1.2664473684210527</v>
      </c>
      <c r="I233" s="3">
        <v>1</v>
      </c>
      <c r="J233" s="3">
        <v>1.375</v>
      </c>
      <c r="K233" s="3">
        <v>0.92105263157894735</v>
      </c>
      <c r="L233" s="3">
        <v>0.72727272727272729</v>
      </c>
      <c r="M233" s="3">
        <v>1</v>
      </c>
    </row>
    <row r="234" spans="3:13">
      <c r="C234" s="1">
        <v>201</v>
      </c>
      <c r="D234" s="3">
        <v>201</v>
      </c>
      <c r="E234" s="3">
        <v>0.73090909090909095</v>
      </c>
      <c r="F234" s="3">
        <v>140</v>
      </c>
      <c r="G234" s="3">
        <v>111.09818181818181</v>
      </c>
      <c r="H234" s="3">
        <v>1.2601466352448283</v>
      </c>
      <c r="I234" s="3">
        <v>1</v>
      </c>
      <c r="J234" s="3">
        <v>1.3681592039800994</v>
      </c>
      <c r="K234" s="3">
        <v>0.92105263157894735</v>
      </c>
      <c r="L234" s="3">
        <v>0.73090909090909095</v>
      </c>
      <c r="M234" s="3">
        <v>1</v>
      </c>
    </row>
    <row r="235" spans="3:13">
      <c r="C235" s="1">
        <v>202</v>
      </c>
      <c r="D235" s="3">
        <v>202</v>
      </c>
      <c r="E235" s="3">
        <v>0.7345454545454545</v>
      </c>
      <c r="F235" s="3">
        <v>140</v>
      </c>
      <c r="G235" s="3">
        <v>111.6509090909091</v>
      </c>
      <c r="H235" s="3">
        <v>1.2539082855653987</v>
      </c>
      <c r="I235" s="3">
        <v>1</v>
      </c>
      <c r="J235" s="3">
        <v>1.3613861386138615</v>
      </c>
      <c r="K235" s="3">
        <v>0.92105263157894735</v>
      </c>
      <c r="L235" s="3">
        <v>0.7345454545454545</v>
      </c>
      <c r="M235" s="3">
        <v>1</v>
      </c>
    </row>
    <row r="236" spans="3:13">
      <c r="C236" s="1">
        <v>203</v>
      </c>
      <c r="D236" s="3">
        <v>203</v>
      </c>
      <c r="E236" s="3">
        <v>0.73818181818181816</v>
      </c>
      <c r="F236" s="3">
        <v>140</v>
      </c>
      <c r="G236" s="3">
        <v>112.20363636363636</v>
      </c>
      <c r="H236" s="3">
        <v>1.2477313974591651</v>
      </c>
      <c r="I236" s="3">
        <v>1</v>
      </c>
      <c r="J236" s="3">
        <v>1.354679802955665</v>
      </c>
      <c r="K236" s="3">
        <v>0.92105263157894735</v>
      </c>
      <c r="L236" s="3">
        <v>0.73818181818181816</v>
      </c>
      <c r="M236" s="3">
        <v>1</v>
      </c>
    </row>
    <row r="237" spans="3:13">
      <c r="C237" s="1">
        <v>204</v>
      </c>
      <c r="D237" s="3">
        <v>204</v>
      </c>
      <c r="E237" s="3">
        <v>0.74181818181818182</v>
      </c>
      <c r="F237" s="3">
        <v>140</v>
      </c>
      <c r="G237" s="3">
        <v>112.75636363636363</v>
      </c>
      <c r="H237" s="3">
        <v>1.2416150670794632</v>
      </c>
      <c r="I237" s="3">
        <v>1</v>
      </c>
      <c r="J237" s="3">
        <v>1.3480392156862746</v>
      </c>
      <c r="K237" s="3">
        <v>0.92105263157894735</v>
      </c>
      <c r="L237" s="3">
        <v>0.74181818181818182</v>
      </c>
      <c r="M237" s="3">
        <v>1</v>
      </c>
    </row>
    <row r="238" spans="3:13">
      <c r="C238" s="1">
        <v>205</v>
      </c>
      <c r="D238" s="3">
        <v>205</v>
      </c>
      <c r="E238" s="3">
        <v>0.74545454545454548</v>
      </c>
      <c r="F238" s="3">
        <v>140</v>
      </c>
      <c r="G238" s="3">
        <v>113.30909090909091</v>
      </c>
      <c r="H238" s="3">
        <v>1.235558408215661</v>
      </c>
      <c r="I238" s="3">
        <v>1</v>
      </c>
      <c r="J238" s="3">
        <v>1.3414634146341462</v>
      </c>
      <c r="K238" s="3">
        <v>0.92105263157894735</v>
      </c>
      <c r="L238" s="3">
        <v>0.74545454545454548</v>
      </c>
      <c r="M238" s="3">
        <v>1</v>
      </c>
    </row>
    <row r="239" spans="3:13">
      <c r="C239" s="1">
        <v>206</v>
      </c>
      <c r="D239" s="3">
        <v>206</v>
      </c>
      <c r="E239" s="3">
        <v>0.74909090909090914</v>
      </c>
      <c r="F239" s="3">
        <v>140</v>
      </c>
      <c r="G239" s="3">
        <v>113.86181818181818</v>
      </c>
      <c r="H239" s="3">
        <v>1.2295605518650996</v>
      </c>
      <c r="I239" s="3">
        <v>1</v>
      </c>
      <c r="J239" s="3">
        <v>1.3349514563106795</v>
      </c>
      <c r="K239" s="3">
        <v>0.92105263157894735</v>
      </c>
      <c r="L239" s="3">
        <v>0.74909090909090914</v>
      </c>
      <c r="M239" s="3">
        <v>1</v>
      </c>
    </row>
    <row r="240" spans="3:13">
      <c r="C240" s="1">
        <v>207</v>
      </c>
      <c r="D240" s="3">
        <v>207</v>
      </c>
      <c r="E240" s="3">
        <v>0.75272727272727269</v>
      </c>
      <c r="F240" s="3">
        <v>140</v>
      </c>
      <c r="G240" s="3">
        <v>114.41454545454546</v>
      </c>
      <c r="H240" s="3">
        <v>1.2236206458174421</v>
      </c>
      <c r="I240" s="3">
        <v>1</v>
      </c>
      <c r="J240" s="3">
        <v>1.3285024154589373</v>
      </c>
      <c r="K240" s="3">
        <v>0.92105263157894735</v>
      </c>
      <c r="L240" s="3">
        <v>0.75272727272727269</v>
      </c>
      <c r="M240" s="3">
        <v>1</v>
      </c>
    </row>
    <row r="241" spans="3:13">
      <c r="C241" s="1">
        <v>208</v>
      </c>
      <c r="D241" s="3">
        <v>208</v>
      </c>
      <c r="E241" s="3">
        <v>0.75636363636363635</v>
      </c>
      <c r="F241" s="3">
        <v>140</v>
      </c>
      <c r="G241" s="3">
        <v>114.96727272727273</v>
      </c>
      <c r="H241" s="3">
        <v>1.2177378542510122</v>
      </c>
      <c r="I241" s="3">
        <v>1</v>
      </c>
      <c r="J241" s="3">
        <v>1.3221153846153846</v>
      </c>
      <c r="K241" s="3">
        <v>0.92105263157894735</v>
      </c>
      <c r="L241" s="3">
        <v>0.75636363636363635</v>
      </c>
      <c r="M241" s="3">
        <v>1</v>
      </c>
    </row>
    <row r="242" spans="3:13">
      <c r="C242" s="1">
        <v>209</v>
      </c>
      <c r="D242" s="3">
        <v>209</v>
      </c>
      <c r="E242" s="3">
        <v>0.76</v>
      </c>
      <c r="F242" s="3">
        <v>140</v>
      </c>
      <c r="G242" s="3">
        <v>115.52</v>
      </c>
      <c r="H242" s="3">
        <v>1.2119113573407201</v>
      </c>
      <c r="I242" s="3">
        <v>1</v>
      </c>
      <c r="J242" s="3">
        <v>1.3157894736842106</v>
      </c>
      <c r="K242" s="3">
        <v>0.92105263157894735</v>
      </c>
      <c r="L242" s="3">
        <v>0.76</v>
      </c>
      <c r="M242" s="3">
        <v>1</v>
      </c>
    </row>
    <row r="243" spans="3:13">
      <c r="C243" s="1">
        <v>210</v>
      </c>
      <c r="D243" s="3">
        <v>210</v>
      </c>
      <c r="E243" s="3">
        <v>0.76363636363636367</v>
      </c>
      <c r="F243" s="3">
        <v>140</v>
      </c>
      <c r="G243" s="3">
        <v>116.07272727272728</v>
      </c>
      <c r="H243" s="3">
        <v>1.2061403508771928</v>
      </c>
      <c r="I243" s="3">
        <v>1</v>
      </c>
      <c r="J243" s="3">
        <v>1.3095238095238095</v>
      </c>
      <c r="K243" s="3">
        <v>0.92105263157894735</v>
      </c>
      <c r="L243" s="3">
        <v>0.76363636363636367</v>
      </c>
      <c r="M243" s="3">
        <v>1</v>
      </c>
    </row>
    <row r="244" spans="3:13">
      <c r="C244" s="1">
        <v>211</v>
      </c>
      <c r="D244" s="3">
        <v>211</v>
      </c>
      <c r="E244" s="3">
        <v>0.76727272727272722</v>
      </c>
      <c r="F244" s="3">
        <v>140</v>
      </c>
      <c r="G244" s="3">
        <v>116.62545454545455</v>
      </c>
      <c r="H244" s="3">
        <v>1.2004240458967324</v>
      </c>
      <c r="I244" s="3">
        <v>1</v>
      </c>
      <c r="J244" s="3">
        <v>1.3033175355450237</v>
      </c>
      <c r="K244" s="3">
        <v>0.92105263157894735</v>
      </c>
      <c r="L244" s="3">
        <v>0.76727272727272722</v>
      </c>
      <c r="M244" s="3">
        <v>1</v>
      </c>
    </row>
    <row r="245" spans="3:13">
      <c r="C245" s="1">
        <v>212</v>
      </c>
      <c r="D245" s="3">
        <v>212</v>
      </c>
      <c r="E245" s="3">
        <v>0.77090909090909088</v>
      </c>
      <c r="F245" s="3">
        <v>140</v>
      </c>
      <c r="G245" s="3">
        <v>117.17818181818183</v>
      </c>
      <c r="H245" s="3">
        <v>1.1947616683217477</v>
      </c>
      <c r="I245" s="3">
        <v>1</v>
      </c>
      <c r="J245" s="3">
        <v>1.2971698113207548</v>
      </c>
      <c r="K245" s="3">
        <v>0.92105263157894735</v>
      </c>
      <c r="L245" s="3">
        <v>0.77090909090909088</v>
      </c>
      <c r="M245" s="3">
        <v>1</v>
      </c>
    </row>
    <row r="246" spans="3:13">
      <c r="C246" s="1">
        <v>213</v>
      </c>
      <c r="D246" s="3">
        <v>213</v>
      </c>
      <c r="E246" s="3">
        <v>0.77454545454545454</v>
      </c>
      <c r="F246" s="3">
        <v>141</v>
      </c>
      <c r="G246" s="3">
        <v>117.73090909090909</v>
      </c>
      <c r="H246" s="3">
        <v>1.197646404744255</v>
      </c>
      <c r="I246" s="3">
        <v>1</v>
      </c>
      <c r="J246" s="3">
        <v>1.2910798122065728</v>
      </c>
      <c r="K246" s="3">
        <v>0.92763157894736847</v>
      </c>
      <c r="L246" s="3">
        <v>0.77454545454545454</v>
      </c>
      <c r="M246" s="3">
        <v>1</v>
      </c>
    </row>
    <row r="247" spans="3:13">
      <c r="C247" s="1">
        <v>214</v>
      </c>
      <c r="D247" s="3">
        <v>214</v>
      </c>
      <c r="E247" s="3">
        <v>0.7781818181818182</v>
      </c>
      <c r="F247" s="3">
        <v>142</v>
      </c>
      <c r="G247" s="3">
        <v>118.28363636363636</v>
      </c>
      <c r="H247" s="3">
        <v>1.2005041810132808</v>
      </c>
      <c r="I247" s="3">
        <v>1</v>
      </c>
      <c r="J247" s="3">
        <v>1.2850467289719625</v>
      </c>
      <c r="K247" s="3">
        <v>0.93421052631578949</v>
      </c>
      <c r="L247" s="3">
        <v>0.7781818181818182</v>
      </c>
      <c r="M247" s="3">
        <v>1</v>
      </c>
    </row>
    <row r="248" spans="3:13">
      <c r="C248" s="1">
        <v>215</v>
      </c>
      <c r="D248" s="3">
        <v>215</v>
      </c>
      <c r="E248" s="3">
        <v>0.78181818181818186</v>
      </c>
      <c r="F248" s="3">
        <v>143</v>
      </c>
      <c r="G248" s="3">
        <v>118.83636363636364</v>
      </c>
      <c r="H248" s="3">
        <v>1.2033353733170133</v>
      </c>
      <c r="I248" s="3">
        <v>1</v>
      </c>
      <c r="J248" s="3">
        <v>1.2790697674418603</v>
      </c>
      <c r="K248" s="3">
        <v>0.94078947368421051</v>
      </c>
      <c r="L248" s="3">
        <v>0.78181818181818186</v>
      </c>
      <c r="M248" s="3">
        <v>1</v>
      </c>
    </row>
    <row r="249" spans="3:13">
      <c r="C249" s="1">
        <v>216</v>
      </c>
      <c r="D249" s="3">
        <v>216</v>
      </c>
      <c r="E249" s="3">
        <v>0.78545454545454541</v>
      </c>
      <c r="F249" s="3">
        <v>143</v>
      </c>
      <c r="G249" s="3">
        <v>119.38909090909091</v>
      </c>
      <c r="H249" s="3">
        <v>1.1977643762183237</v>
      </c>
      <c r="I249" s="3">
        <v>1</v>
      </c>
      <c r="J249" s="3">
        <v>1.2731481481481481</v>
      </c>
      <c r="K249" s="3">
        <v>0.94078947368421051</v>
      </c>
      <c r="L249" s="3">
        <v>0.78545454545454541</v>
      </c>
      <c r="M249" s="3">
        <v>1</v>
      </c>
    </row>
    <row r="250" spans="3:13">
      <c r="C250" s="1">
        <v>217</v>
      </c>
      <c r="D250" s="3">
        <v>217</v>
      </c>
      <c r="E250" s="3">
        <v>0.78909090909090907</v>
      </c>
      <c r="F250" s="3">
        <v>143</v>
      </c>
      <c r="G250" s="3">
        <v>119.94181818181818</v>
      </c>
      <c r="H250" s="3">
        <v>1.1922447247150134</v>
      </c>
      <c r="I250" s="3">
        <v>1</v>
      </c>
      <c r="J250" s="3">
        <v>1.2672811059907834</v>
      </c>
      <c r="K250" s="3">
        <v>0.94078947368421051</v>
      </c>
      <c r="L250" s="3">
        <v>0.78909090909090907</v>
      </c>
      <c r="M250" s="3">
        <v>1</v>
      </c>
    </row>
    <row r="251" spans="3:13">
      <c r="C251" s="1">
        <v>218</v>
      </c>
      <c r="D251" s="3">
        <v>218</v>
      </c>
      <c r="E251" s="3">
        <v>0.79272727272727272</v>
      </c>
      <c r="F251" s="3">
        <v>143</v>
      </c>
      <c r="G251" s="3">
        <v>120.49454545454546</v>
      </c>
      <c r="H251" s="3">
        <v>1.1867757122163205</v>
      </c>
      <c r="I251" s="3">
        <v>1</v>
      </c>
      <c r="J251" s="3">
        <v>1.261467889908257</v>
      </c>
      <c r="K251" s="3">
        <v>0.94078947368421051</v>
      </c>
      <c r="L251" s="3">
        <v>0.79272727272727272</v>
      </c>
      <c r="M251" s="3">
        <v>1</v>
      </c>
    </row>
    <row r="252" spans="3:13">
      <c r="C252" s="1">
        <v>219</v>
      </c>
      <c r="D252" s="3">
        <v>219</v>
      </c>
      <c r="E252" s="3">
        <v>0.79636363636363638</v>
      </c>
      <c r="F252" s="3">
        <v>143</v>
      </c>
      <c r="G252" s="3">
        <v>121.04727272727273</v>
      </c>
      <c r="H252" s="3">
        <v>1.1813566450372506</v>
      </c>
      <c r="I252" s="3">
        <v>1</v>
      </c>
      <c r="J252" s="3">
        <v>1.2557077625570776</v>
      </c>
      <c r="K252" s="3">
        <v>0.94078947368421051</v>
      </c>
      <c r="L252" s="3">
        <v>0.79636363636363638</v>
      </c>
      <c r="M252" s="3">
        <v>1</v>
      </c>
    </row>
    <row r="253" spans="3:13">
      <c r="C253" s="1">
        <v>220</v>
      </c>
      <c r="D253" s="3">
        <v>220</v>
      </c>
      <c r="E253" s="3">
        <v>0.8</v>
      </c>
      <c r="F253" s="3">
        <v>143</v>
      </c>
      <c r="G253" s="3">
        <v>121.6</v>
      </c>
      <c r="H253" s="3">
        <v>1.1759868421052631</v>
      </c>
      <c r="I253" s="3">
        <v>1</v>
      </c>
      <c r="J253" s="3">
        <v>1.25</v>
      </c>
      <c r="K253" s="3">
        <v>0.94078947368421051</v>
      </c>
      <c r="L253" s="3">
        <v>0.8</v>
      </c>
      <c r="M253" s="3">
        <v>1</v>
      </c>
    </row>
    <row r="254" spans="3:13">
      <c r="C254" s="1">
        <v>221</v>
      </c>
      <c r="D254" s="3">
        <v>221</v>
      </c>
      <c r="E254" s="3">
        <v>0.80363636363636359</v>
      </c>
      <c r="F254" s="3">
        <v>143</v>
      </c>
      <c r="G254" s="3">
        <v>122.15272727272728</v>
      </c>
      <c r="H254" s="3">
        <v>1.1706656346749227</v>
      </c>
      <c r="I254" s="3">
        <v>1</v>
      </c>
      <c r="J254" s="3">
        <v>1.244343891402715</v>
      </c>
      <c r="K254" s="3">
        <v>0.94078947368421051</v>
      </c>
      <c r="L254" s="3">
        <v>0.80363636363636359</v>
      </c>
      <c r="M254" s="3">
        <v>1</v>
      </c>
    </row>
    <row r="255" spans="3:13">
      <c r="C255" s="1">
        <v>222</v>
      </c>
      <c r="D255" s="3">
        <v>222</v>
      </c>
      <c r="E255" s="3">
        <v>0.80727272727272725</v>
      </c>
      <c r="F255" s="3">
        <v>143</v>
      </c>
      <c r="G255" s="3">
        <v>122.70545454545454</v>
      </c>
      <c r="H255" s="3">
        <v>1.1653923660502608</v>
      </c>
      <c r="I255" s="3">
        <v>1</v>
      </c>
      <c r="J255" s="3">
        <v>1.2387387387387387</v>
      </c>
      <c r="K255" s="3">
        <v>0.94078947368421051</v>
      </c>
      <c r="L255" s="3">
        <v>0.80727272727272725</v>
      </c>
      <c r="M255" s="3">
        <v>1</v>
      </c>
    </row>
    <row r="256" spans="3:13">
      <c r="C256" s="1">
        <v>223</v>
      </c>
      <c r="D256" s="3">
        <v>223</v>
      </c>
      <c r="E256" s="3">
        <v>0.81090909090909091</v>
      </c>
      <c r="F256" s="3">
        <v>143</v>
      </c>
      <c r="G256" s="3">
        <v>123.25818181818182</v>
      </c>
      <c r="H256" s="3">
        <v>1.1601663913146094</v>
      </c>
      <c r="I256" s="3">
        <v>1</v>
      </c>
      <c r="J256" s="3">
        <v>1.2331838565022422</v>
      </c>
      <c r="K256" s="3">
        <v>0.94078947368421051</v>
      </c>
      <c r="L256" s="3">
        <v>0.81090909090909091</v>
      </c>
      <c r="M256" s="3">
        <v>1</v>
      </c>
    </row>
    <row r="257" spans="3:13">
      <c r="C257" s="1">
        <v>224</v>
      </c>
      <c r="D257" s="3">
        <v>224</v>
      </c>
      <c r="E257" s="3">
        <v>0.81454545454545457</v>
      </c>
      <c r="F257" s="3">
        <v>143</v>
      </c>
      <c r="G257" s="3">
        <v>123.81090909090909</v>
      </c>
      <c r="H257" s="3">
        <v>1.1549870770676691</v>
      </c>
      <c r="I257" s="3">
        <v>1</v>
      </c>
      <c r="J257" s="3">
        <v>1.2276785714285714</v>
      </c>
      <c r="K257" s="3">
        <v>0.94078947368421051</v>
      </c>
      <c r="L257" s="3">
        <v>0.81454545454545457</v>
      </c>
      <c r="M257" s="3">
        <v>1</v>
      </c>
    </row>
    <row r="258" spans="3:13">
      <c r="C258" s="1">
        <v>225</v>
      </c>
      <c r="D258" s="3">
        <v>225</v>
      </c>
      <c r="E258" s="3">
        <v>0.81818181818181823</v>
      </c>
      <c r="F258" s="3">
        <v>143</v>
      </c>
      <c r="G258" s="3">
        <v>124.36363636363636</v>
      </c>
      <c r="H258" s="3">
        <v>1.1498538011695905</v>
      </c>
      <c r="I258" s="3">
        <v>1</v>
      </c>
      <c r="J258" s="3">
        <v>1.2222222222222221</v>
      </c>
      <c r="K258" s="3">
        <v>0.94078947368421051</v>
      </c>
      <c r="L258" s="3">
        <v>0.81818181818181823</v>
      </c>
      <c r="M258" s="3">
        <v>1</v>
      </c>
    </row>
    <row r="259" spans="3:13">
      <c r="C259" s="1">
        <v>226</v>
      </c>
      <c r="D259" s="3">
        <v>226</v>
      </c>
      <c r="E259" s="3">
        <v>0.82181818181818178</v>
      </c>
      <c r="F259" s="3">
        <v>143</v>
      </c>
      <c r="G259" s="3">
        <v>124.91636363636364</v>
      </c>
      <c r="H259" s="3">
        <v>1.1447659524918492</v>
      </c>
      <c r="I259" s="3">
        <v>1</v>
      </c>
      <c r="J259" s="3">
        <v>1.2168141592920354</v>
      </c>
      <c r="K259" s="3">
        <v>0.94078947368421051</v>
      </c>
      <c r="L259" s="3">
        <v>0.82181818181818178</v>
      </c>
      <c r="M259" s="3">
        <v>1</v>
      </c>
    </row>
    <row r="260" spans="3:13">
      <c r="C260" s="1">
        <v>227</v>
      </c>
      <c r="D260" s="3">
        <v>227</v>
      </c>
      <c r="E260" s="3">
        <v>0.82545454545454544</v>
      </c>
      <c r="F260" s="3">
        <v>143</v>
      </c>
      <c r="G260" s="3">
        <v>125.46909090909091</v>
      </c>
      <c r="H260" s="3">
        <v>1.1397229306747043</v>
      </c>
      <c r="I260" s="3">
        <v>1</v>
      </c>
      <c r="J260" s="3">
        <v>1.2114537444933922</v>
      </c>
      <c r="K260" s="3">
        <v>0.94078947368421051</v>
      </c>
      <c r="L260" s="3">
        <v>0.82545454545454544</v>
      </c>
      <c r="M260" s="3">
        <v>1</v>
      </c>
    </row>
    <row r="261" spans="3:13">
      <c r="C261" s="1">
        <v>228</v>
      </c>
      <c r="D261" s="3">
        <v>228</v>
      </c>
      <c r="E261" s="3">
        <v>0.8290909090909091</v>
      </c>
      <c r="F261" s="3">
        <v>143</v>
      </c>
      <c r="G261" s="3">
        <v>126.02181818181819</v>
      </c>
      <c r="H261" s="3">
        <v>1.1347241458910433</v>
      </c>
      <c r="I261" s="3">
        <v>1</v>
      </c>
      <c r="J261" s="3">
        <v>1.2061403508771931</v>
      </c>
      <c r="K261" s="3">
        <v>0.94078947368421051</v>
      </c>
      <c r="L261" s="3">
        <v>0.8290909090909091</v>
      </c>
      <c r="M261" s="3">
        <v>1</v>
      </c>
    </row>
    <row r="262" spans="3:13">
      <c r="C262" s="1">
        <v>229</v>
      </c>
      <c r="D262" s="3">
        <v>229</v>
      </c>
      <c r="E262" s="3">
        <v>0.83272727272727276</v>
      </c>
      <c r="F262" s="3">
        <v>144</v>
      </c>
      <c r="G262" s="3">
        <v>126.57454545454546</v>
      </c>
      <c r="H262" s="3">
        <v>1.1376695012640772</v>
      </c>
      <c r="I262" s="3">
        <v>1</v>
      </c>
      <c r="J262" s="3">
        <v>1.2008733624454149</v>
      </c>
      <c r="K262" s="3">
        <v>0.94736842105263153</v>
      </c>
      <c r="L262" s="3">
        <v>0.83272727272727276</v>
      </c>
      <c r="M262" s="3">
        <v>1</v>
      </c>
    </row>
    <row r="263" spans="3:13">
      <c r="C263" s="1">
        <v>230</v>
      </c>
      <c r="D263" s="3">
        <v>230</v>
      </c>
      <c r="E263" s="3">
        <v>0.83636363636363631</v>
      </c>
      <c r="F263" s="3">
        <v>144</v>
      </c>
      <c r="G263" s="3">
        <v>127.12727272727273</v>
      </c>
      <c r="H263" s="3">
        <v>1.1327231121281465</v>
      </c>
      <c r="I263" s="3">
        <v>1</v>
      </c>
      <c r="J263" s="3">
        <v>1.1956521739130435</v>
      </c>
      <c r="K263" s="3">
        <v>0.94736842105263153</v>
      </c>
      <c r="L263" s="3">
        <v>0.83636363636363631</v>
      </c>
      <c r="M263" s="3">
        <v>1</v>
      </c>
    </row>
    <row r="264" spans="3:13">
      <c r="C264" s="1">
        <v>231</v>
      </c>
      <c r="D264" s="3">
        <v>231</v>
      </c>
      <c r="E264" s="3">
        <v>0.84</v>
      </c>
      <c r="F264" s="3">
        <v>144</v>
      </c>
      <c r="G264" s="3">
        <v>127.68</v>
      </c>
      <c r="H264" s="3">
        <v>1.1278195488721805</v>
      </c>
      <c r="I264" s="3">
        <v>1</v>
      </c>
      <c r="J264" s="3">
        <v>1.1904761904761905</v>
      </c>
      <c r="K264" s="3">
        <v>0.94736842105263153</v>
      </c>
      <c r="L264" s="3">
        <v>0.84</v>
      </c>
      <c r="M264" s="3">
        <v>1</v>
      </c>
    </row>
    <row r="265" spans="3:13">
      <c r="C265" s="1">
        <v>232</v>
      </c>
      <c r="D265" s="3">
        <v>232</v>
      </c>
      <c r="E265" s="3">
        <v>0.84363636363636363</v>
      </c>
      <c r="F265" s="3">
        <v>145</v>
      </c>
      <c r="G265" s="3">
        <v>128.23272727272729</v>
      </c>
      <c r="H265" s="3">
        <v>1.1307565789473684</v>
      </c>
      <c r="I265" s="3">
        <v>1</v>
      </c>
      <c r="J265" s="3">
        <v>1.1853448275862069</v>
      </c>
      <c r="K265" s="3">
        <v>0.95394736842105265</v>
      </c>
      <c r="L265" s="3">
        <v>0.84363636363636363</v>
      </c>
      <c r="M265" s="3">
        <v>1</v>
      </c>
    </row>
    <row r="266" spans="3:13">
      <c r="C266" s="1">
        <v>233</v>
      </c>
      <c r="D266" s="3">
        <v>233</v>
      </c>
      <c r="E266" s="3">
        <v>0.84727272727272729</v>
      </c>
      <c r="F266" s="3">
        <v>145</v>
      </c>
      <c r="G266" s="3">
        <v>128.78545454545454</v>
      </c>
      <c r="H266" s="3">
        <v>1.1259035464196974</v>
      </c>
      <c r="I266" s="3">
        <v>1</v>
      </c>
      <c r="J266" s="3">
        <v>1.1802575107296136</v>
      </c>
      <c r="K266" s="3">
        <v>0.95394736842105265</v>
      </c>
      <c r="L266" s="3">
        <v>0.84727272727272729</v>
      </c>
      <c r="M266" s="3">
        <v>1</v>
      </c>
    </row>
    <row r="267" spans="3:13">
      <c r="C267" s="1">
        <v>234</v>
      </c>
      <c r="D267" s="3">
        <v>234</v>
      </c>
      <c r="E267" s="3">
        <v>0.85090909090909095</v>
      </c>
      <c r="F267" s="3">
        <v>145</v>
      </c>
      <c r="G267" s="3">
        <v>129.33818181818182</v>
      </c>
      <c r="H267" s="3">
        <v>1.1210919928025191</v>
      </c>
      <c r="I267" s="3">
        <v>1</v>
      </c>
      <c r="J267" s="3">
        <v>1.1752136752136753</v>
      </c>
      <c r="K267" s="3">
        <v>0.95394736842105265</v>
      </c>
      <c r="L267" s="3">
        <v>0.85090909090909095</v>
      </c>
      <c r="M267" s="3">
        <v>1</v>
      </c>
    </row>
    <row r="268" spans="3:13">
      <c r="C268" s="1">
        <v>235</v>
      </c>
      <c r="D268" s="3">
        <v>235</v>
      </c>
      <c r="E268" s="3">
        <v>0.8545454545454545</v>
      </c>
      <c r="F268" s="3">
        <v>145</v>
      </c>
      <c r="G268" s="3">
        <v>129.8909090909091</v>
      </c>
      <c r="H268" s="3">
        <v>1.1163213885778276</v>
      </c>
      <c r="I268" s="3">
        <v>1</v>
      </c>
      <c r="J268" s="3">
        <v>1.1702127659574468</v>
      </c>
      <c r="K268" s="3">
        <v>0.95394736842105265</v>
      </c>
      <c r="L268" s="3">
        <v>0.8545454545454545</v>
      </c>
      <c r="M268" s="3">
        <v>1</v>
      </c>
    </row>
    <row r="269" spans="3:13">
      <c r="C269" s="1">
        <v>236</v>
      </c>
      <c r="D269" s="3">
        <v>236</v>
      </c>
      <c r="E269" s="3">
        <v>0.85818181818181816</v>
      </c>
      <c r="F269" s="3">
        <v>145</v>
      </c>
      <c r="G269" s="3">
        <v>130.44363636363636</v>
      </c>
      <c r="H269" s="3">
        <v>1.1115912132024979</v>
      </c>
      <c r="I269" s="3">
        <v>1</v>
      </c>
      <c r="J269" s="3">
        <v>1.1652542372881356</v>
      </c>
      <c r="K269" s="3">
        <v>0.95394736842105265</v>
      </c>
      <c r="L269" s="3">
        <v>0.85818181818181816</v>
      </c>
      <c r="M269" s="3">
        <v>1</v>
      </c>
    </row>
    <row r="270" spans="3:13">
      <c r="C270" s="1">
        <v>237</v>
      </c>
      <c r="D270" s="3">
        <v>237</v>
      </c>
      <c r="E270" s="3">
        <v>0.86181818181818182</v>
      </c>
      <c r="F270" s="3">
        <v>145</v>
      </c>
      <c r="G270" s="3">
        <v>130.99636363636364</v>
      </c>
      <c r="H270" s="3">
        <v>1.106900954918943</v>
      </c>
      <c r="I270" s="3">
        <v>1</v>
      </c>
      <c r="J270" s="3">
        <v>1.1603375527426161</v>
      </c>
      <c r="K270" s="3">
        <v>0.95394736842105265</v>
      </c>
      <c r="L270" s="3">
        <v>0.86181818181818182</v>
      </c>
      <c r="M270" s="3">
        <v>1</v>
      </c>
    </row>
    <row r="271" spans="3:13">
      <c r="C271" s="1">
        <v>238</v>
      </c>
      <c r="D271" s="3">
        <v>238</v>
      </c>
      <c r="E271" s="3">
        <v>0.86545454545454548</v>
      </c>
      <c r="F271" s="3">
        <v>145</v>
      </c>
      <c r="G271" s="3">
        <v>131.54909090909092</v>
      </c>
      <c r="H271" s="3">
        <v>1.102250110570544</v>
      </c>
      <c r="I271" s="3">
        <v>1</v>
      </c>
      <c r="J271" s="3">
        <v>1.1554621848739495</v>
      </c>
      <c r="K271" s="3">
        <v>0.95394736842105265</v>
      </c>
      <c r="L271" s="3">
        <v>0.86545454545454548</v>
      </c>
      <c r="M271" s="3">
        <v>1</v>
      </c>
    </row>
    <row r="272" spans="3:13">
      <c r="C272" s="1">
        <v>239</v>
      </c>
      <c r="D272" s="3">
        <v>239</v>
      </c>
      <c r="E272" s="3">
        <v>0.86909090909090914</v>
      </c>
      <c r="F272" s="3">
        <v>145</v>
      </c>
      <c r="G272" s="3">
        <v>132.10181818181817</v>
      </c>
      <c r="H272" s="3">
        <v>1.0976381854217132</v>
      </c>
      <c r="I272" s="3">
        <v>1</v>
      </c>
      <c r="J272" s="3">
        <v>1.1506276150627615</v>
      </c>
      <c r="K272" s="3">
        <v>0.95394736842105265</v>
      </c>
      <c r="L272" s="3">
        <v>0.86909090909090914</v>
      </c>
      <c r="M272" s="3">
        <v>1</v>
      </c>
    </row>
    <row r="273" spans="3:13">
      <c r="C273" s="1">
        <v>240</v>
      </c>
      <c r="D273" s="3">
        <v>240</v>
      </c>
      <c r="E273" s="3">
        <v>0.87272727272727268</v>
      </c>
      <c r="F273" s="3">
        <v>145</v>
      </c>
      <c r="G273" s="3">
        <v>132.65454545454546</v>
      </c>
      <c r="H273" s="3">
        <v>1.0930646929824561</v>
      </c>
      <c r="I273" s="3">
        <v>1</v>
      </c>
      <c r="J273" s="3">
        <v>1.1458333333333335</v>
      </c>
      <c r="K273" s="3">
        <v>0.95394736842105265</v>
      </c>
      <c r="L273" s="3">
        <v>0.87272727272727268</v>
      </c>
      <c r="M273" s="3">
        <v>1</v>
      </c>
    </row>
    <row r="274" spans="3:13">
      <c r="C274" s="1">
        <v>241</v>
      </c>
      <c r="D274" s="3">
        <v>241</v>
      </c>
      <c r="E274" s="3">
        <v>0.87636363636363634</v>
      </c>
      <c r="F274" s="3">
        <v>145</v>
      </c>
      <c r="G274" s="3">
        <v>133.20727272727274</v>
      </c>
      <c r="H274" s="3">
        <v>1.0885291548373008</v>
      </c>
      <c r="I274" s="3">
        <v>1</v>
      </c>
      <c r="J274" s="3">
        <v>1.1410788381742738</v>
      </c>
      <c r="K274" s="3">
        <v>0.95394736842105265</v>
      </c>
      <c r="L274" s="3">
        <v>0.87636363636363634</v>
      </c>
      <c r="M274" s="3">
        <v>1</v>
      </c>
    </row>
    <row r="275" spans="3:13">
      <c r="C275" s="1">
        <v>242</v>
      </c>
      <c r="D275" s="3">
        <v>242</v>
      </c>
      <c r="E275" s="3">
        <v>0.88</v>
      </c>
      <c r="F275" s="3">
        <v>145</v>
      </c>
      <c r="G275" s="3">
        <v>133.76</v>
      </c>
      <c r="H275" s="3">
        <v>1.0840311004784688</v>
      </c>
      <c r="I275" s="3">
        <v>1</v>
      </c>
      <c r="J275" s="3">
        <v>1.1363636363636365</v>
      </c>
      <c r="K275" s="3">
        <v>0.95394736842105265</v>
      </c>
      <c r="L275" s="3">
        <v>0.88</v>
      </c>
      <c r="M275" s="3">
        <v>1</v>
      </c>
    </row>
    <row r="276" spans="3:13">
      <c r="C276" s="1">
        <v>243</v>
      </c>
      <c r="D276" s="3">
        <v>243</v>
      </c>
      <c r="E276" s="3">
        <v>0.88363636363636366</v>
      </c>
      <c r="F276" s="3">
        <v>146</v>
      </c>
      <c r="G276" s="3">
        <v>134.31272727272727</v>
      </c>
      <c r="H276" s="3">
        <v>1.0870153779510505</v>
      </c>
      <c r="I276" s="3">
        <v>1</v>
      </c>
      <c r="J276" s="3">
        <v>1.131687242798354</v>
      </c>
      <c r="K276" s="3">
        <v>0.96052631578947367</v>
      </c>
      <c r="L276" s="3">
        <v>0.88363636363636366</v>
      </c>
      <c r="M276" s="3">
        <v>1</v>
      </c>
    </row>
    <row r="277" spans="3:13">
      <c r="C277" s="1">
        <v>244</v>
      </c>
      <c r="D277" s="3">
        <v>244</v>
      </c>
      <c r="E277" s="3">
        <v>0.88727272727272732</v>
      </c>
      <c r="F277" s="3">
        <v>146</v>
      </c>
      <c r="G277" s="3">
        <v>134.86545454545455</v>
      </c>
      <c r="H277" s="3">
        <v>1.082560396893874</v>
      </c>
      <c r="I277" s="3">
        <v>1</v>
      </c>
      <c r="J277" s="3">
        <v>1.1270491803278688</v>
      </c>
      <c r="K277" s="3">
        <v>0.96052631578947367</v>
      </c>
      <c r="L277" s="3">
        <v>0.88727272727272732</v>
      </c>
      <c r="M277" s="3">
        <v>1</v>
      </c>
    </row>
    <row r="278" spans="3:13">
      <c r="C278" s="1">
        <v>245</v>
      </c>
      <c r="D278" s="3">
        <v>245</v>
      </c>
      <c r="E278" s="3">
        <v>0.89090909090909087</v>
      </c>
      <c r="F278" s="3">
        <v>146</v>
      </c>
      <c r="G278" s="3">
        <v>135.41818181818181</v>
      </c>
      <c r="H278" s="3">
        <v>1.0781417830290012</v>
      </c>
      <c r="I278" s="3">
        <v>1</v>
      </c>
      <c r="J278" s="3">
        <v>1.1224489795918369</v>
      </c>
      <c r="K278" s="3">
        <v>0.96052631578947367</v>
      </c>
      <c r="L278" s="3">
        <v>0.89090909090909087</v>
      </c>
      <c r="M278" s="3">
        <v>1</v>
      </c>
    </row>
    <row r="279" spans="3:13">
      <c r="C279" s="1">
        <v>246</v>
      </c>
      <c r="D279" s="3">
        <v>246</v>
      </c>
      <c r="E279" s="3">
        <v>0.89454545454545453</v>
      </c>
      <c r="F279" s="3">
        <v>146</v>
      </c>
      <c r="G279" s="3">
        <v>135.97090909090909</v>
      </c>
      <c r="H279" s="3">
        <v>1.0737590928540863</v>
      </c>
      <c r="I279" s="3">
        <v>1</v>
      </c>
      <c r="J279" s="3">
        <v>1.1178861788617886</v>
      </c>
      <c r="K279" s="3">
        <v>0.96052631578947367</v>
      </c>
      <c r="L279" s="3">
        <v>0.89454545454545453</v>
      </c>
      <c r="M279" s="3">
        <v>1</v>
      </c>
    </row>
    <row r="280" spans="3:13">
      <c r="C280" s="1">
        <v>247</v>
      </c>
      <c r="D280" s="3">
        <v>247</v>
      </c>
      <c r="E280" s="3">
        <v>0.89818181818181819</v>
      </c>
      <c r="F280" s="3">
        <v>146</v>
      </c>
      <c r="G280" s="3">
        <v>136.52363636363637</v>
      </c>
      <c r="H280" s="3">
        <v>1.0694118900490091</v>
      </c>
      <c r="I280" s="3">
        <v>1</v>
      </c>
      <c r="J280" s="3">
        <v>1.1133603238866396</v>
      </c>
      <c r="K280" s="3">
        <v>0.96052631578947367</v>
      </c>
      <c r="L280" s="3">
        <v>0.89818181818181819</v>
      </c>
      <c r="M280" s="3">
        <v>1</v>
      </c>
    </row>
    <row r="281" spans="3:13">
      <c r="C281" s="1">
        <v>248</v>
      </c>
      <c r="D281" s="3">
        <v>248</v>
      </c>
      <c r="E281" s="3">
        <v>0.90181818181818185</v>
      </c>
      <c r="F281" s="3">
        <v>146</v>
      </c>
      <c r="G281" s="3">
        <v>137.07636363636362</v>
      </c>
      <c r="H281" s="3">
        <v>1.0650997453310695</v>
      </c>
      <c r="I281" s="3">
        <v>1</v>
      </c>
      <c r="J281" s="3">
        <v>1.1088709677419355</v>
      </c>
      <c r="K281" s="3">
        <v>0.96052631578947367</v>
      </c>
      <c r="L281" s="3">
        <v>0.90181818181818185</v>
      </c>
      <c r="M281" s="3">
        <v>1</v>
      </c>
    </row>
    <row r="282" spans="3:13">
      <c r="C282" s="1">
        <v>249</v>
      </c>
      <c r="D282" s="3">
        <v>249</v>
      </c>
      <c r="E282" s="3">
        <v>0.9054545454545454</v>
      </c>
      <c r="F282" s="3">
        <v>146</v>
      </c>
      <c r="G282" s="3">
        <v>137.62909090909091</v>
      </c>
      <c r="H282" s="3">
        <v>1.0608222363136759</v>
      </c>
      <c r="I282" s="3">
        <v>1</v>
      </c>
      <c r="J282" s="3">
        <v>1.1044176706827309</v>
      </c>
      <c r="K282" s="3">
        <v>0.96052631578947367</v>
      </c>
      <c r="L282" s="3">
        <v>0.9054545454545454</v>
      </c>
      <c r="M282" s="3">
        <v>1</v>
      </c>
    </row>
    <row r="283" spans="3:13">
      <c r="C283" s="1">
        <v>250</v>
      </c>
      <c r="D283" s="3">
        <v>250</v>
      </c>
      <c r="E283" s="3">
        <v>0.90909090909090906</v>
      </c>
      <c r="F283" s="3">
        <v>146</v>
      </c>
      <c r="G283" s="3">
        <v>138.18181818181819</v>
      </c>
      <c r="H283" s="3">
        <v>1.0565789473684211</v>
      </c>
      <c r="I283" s="3">
        <v>1</v>
      </c>
      <c r="J283" s="3">
        <v>1.1000000000000001</v>
      </c>
      <c r="K283" s="3">
        <v>0.96052631578947367</v>
      </c>
      <c r="L283" s="3">
        <v>0.90909090909090906</v>
      </c>
      <c r="M283" s="3">
        <v>1</v>
      </c>
    </row>
    <row r="284" spans="3:13">
      <c r="C284" s="1">
        <v>251</v>
      </c>
      <c r="D284" s="3">
        <v>251</v>
      </c>
      <c r="E284" s="3">
        <v>0.91272727272727272</v>
      </c>
      <c r="F284" s="3">
        <v>147</v>
      </c>
      <c r="G284" s="3">
        <v>138.73454545454547</v>
      </c>
      <c r="H284" s="3">
        <v>1.0595774795554622</v>
      </c>
      <c r="I284" s="3">
        <v>1</v>
      </c>
      <c r="J284" s="3">
        <v>1.095617529880478</v>
      </c>
      <c r="K284" s="3">
        <v>0.96710526315789469</v>
      </c>
      <c r="L284" s="3">
        <v>0.91272727272727272</v>
      </c>
      <c r="M284" s="3">
        <v>1</v>
      </c>
    </row>
    <row r="285" spans="3:13">
      <c r="C285" s="1">
        <v>252</v>
      </c>
      <c r="D285" s="3">
        <v>252</v>
      </c>
      <c r="E285" s="3">
        <v>0.91636363636363638</v>
      </c>
      <c r="F285" s="3">
        <v>147</v>
      </c>
      <c r="G285" s="3">
        <v>139.28727272727272</v>
      </c>
      <c r="H285" s="3">
        <v>1.0553728070175439</v>
      </c>
      <c r="I285" s="3">
        <v>1</v>
      </c>
      <c r="J285" s="3">
        <v>1.0912698412698412</v>
      </c>
      <c r="K285" s="3">
        <v>0.96710526315789469</v>
      </c>
      <c r="L285" s="3">
        <v>0.91636363636363638</v>
      </c>
      <c r="M285" s="3">
        <v>1</v>
      </c>
    </row>
    <row r="286" spans="3:13">
      <c r="C286" s="1">
        <v>253</v>
      </c>
      <c r="D286" s="3">
        <v>253</v>
      </c>
      <c r="E286" s="3">
        <v>0.92</v>
      </c>
      <c r="F286" s="3">
        <v>147</v>
      </c>
      <c r="G286" s="3">
        <v>139.84</v>
      </c>
      <c r="H286" s="3">
        <v>1.0512013729977117</v>
      </c>
      <c r="I286" s="3">
        <v>1</v>
      </c>
      <c r="J286" s="3">
        <v>1.0869565217391304</v>
      </c>
      <c r="K286" s="3">
        <v>0.96710526315789469</v>
      </c>
      <c r="L286" s="3">
        <v>0.92</v>
      </c>
      <c r="M286" s="3">
        <v>1</v>
      </c>
    </row>
    <row r="287" spans="3:13">
      <c r="C287" s="1">
        <v>254</v>
      </c>
      <c r="D287" s="3">
        <v>254</v>
      </c>
      <c r="E287" s="3">
        <v>0.92363636363636359</v>
      </c>
      <c r="F287" s="3">
        <v>147</v>
      </c>
      <c r="G287" s="3">
        <v>140.39272727272729</v>
      </c>
      <c r="H287" s="3">
        <v>1.0470627849150436</v>
      </c>
      <c r="I287" s="3">
        <v>1</v>
      </c>
      <c r="J287" s="3">
        <v>1.0826771653543308</v>
      </c>
      <c r="K287" s="3">
        <v>0.96710526315789469</v>
      </c>
      <c r="L287" s="3">
        <v>0.92363636363636359</v>
      </c>
      <c r="M287" s="3">
        <v>1</v>
      </c>
    </row>
    <row r="288" spans="3:13">
      <c r="C288" s="1">
        <v>255</v>
      </c>
      <c r="D288" s="3">
        <v>255</v>
      </c>
      <c r="E288" s="3">
        <v>0.92727272727272725</v>
      </c>
      <c r="F288" s="3">
        <v>147</v>
      </c>
      <c r="G288" s="3">
        <v>140.94545454545454</v>
      </c>
      <c r="H288" s="3">
        <v>1.0429566563467492</v>
      </c>
      <c r="I288" s="3">
        <v>1</v>
      </c>
      <c r="J288" s="3">
        <v>1.0784313725490196</v>
      </c>
      <c r="K288" s="3">
        <v>0.96710526315789469</v>
      </c>
      <c r="L288" s="3">
        <v>0.92727272727272725</v>
      </c>
      <c r="M288" s="3">
        <v>1</v>
      </c>
    </row>
    <row r="289" spans="3:13">
      <c r="C289" s="1">
        <v>256</v>
      </c>
      <c r="D289" s="3">
        <v>256</v>
      </c>
      <c r="E289" s="3">
        <v>0.93090909090909091</v>
      </c>
      <c r="F289" s="3">
        <v>147</v>
      </c>
      <c r="G289" s="3">
        <v>141.49818181818182</v>
      </c>
      <c r="H289" s="3">
        <v>1.0388826069078947</v>
      </c>
      <c r="I289" s="3">
        <v>1</v>
      </c>
      <c r="J289" s="3">
        <v>1.07421875</v>
      </c>
      <c r="K289" s="3">
        <v>0.96710526315789469</v>
      </c>
      <c r="L289" s="3">
        <v>0.93090909090909091</v>
      </c>
      <c r="M289" s="3">
        <v>1</v>
      </c>
    </row>
    <row r="290" spans="3:13">
      <c r="C290" s="1">
        <v>257</v>
      </c>
      <c r="D290" s="3">
        <v>257</v>
      </c>
      <c r="E290" s="3">
        <v>0.93454545454545457</v>
      </c>
      <c r="F290" s="3">
        <v>148</v>
      </c>
      <c r="G290" s="3">
        <v>142.0509090909091</v>
      </c>
      <c r="H290" s="3">
        <v>1.0418799918083146</v>
      </c>
      <c r="I290" s="3">
        <v>1</v>
      </c>
      <c r="J290" s="3">
        <v>1.0700389105058365</v>
      </c>
      <c r="K290" s="3">
        <v>0.97368421052631582</v>
      </c>
      <c r="L290" s="3">
        <v>0.93454545454545457</v>
      </c>
      <c r="M290" s="3">
        <v>1</v>
      </c>
    </row>
    <row r="291" spans="3:13">
      <c r="C291" s="1">
        <v>258</v>
      </c>
      <c r="D291" s="3">
        <v>258</v>
      </c>
      <c r="E291" s="3">
        <v>0.93818181818181823</v>
      </c>
      <c r="F291" s="3">
        <v>148</v>
      </c>
      <c r="G291" s="3">
        <v>142.60363636363635</v>
      </c>
      <c r="H291" s="3">
        <v>1.0378416972664219</v>
      </c>
      <c r="I291" s="3">
        <v>1</v>
      </c>
      <c r="J291" s="3">
        <v>1.0658914728682169</v>
      </c>
      <c r="K291" s="3">
        <v>0.97368421052631582</v>
      </c>
      <c r="L291" s="3">
        <v>0.93818181818181823</v>
      </c>
      <c r="M291" s="3">
        <v>1</v>
      </c>
    </row>
    <row r="292" spans="3:13">
      <c r="C292" s="1">
        <v>259</v>
      </c>
      <c r="D292" s="3">
        <v>259</v>
      </c>
      <c r="E292" s="3">
        <v>0.94181818181818178</v>
      </c>
      <c r="F292" s="3">
        <v>148</v>
      </c>
      <c r="G292" s="3">
        <v>143.15636363636364</v>
      </c>
      <c r="H292" s="3">
        <v>1.0338345864661656</v>
      </c>
      <c r="I292" s="3">
        <v>1</v>
      </c>
      <c r="J292" s="3">
        <v>1.0617760617760619</v>
      </c>
      <c r="K292" s="3">
        <v>0.97368421052631582</v>
      </c>
      <c r="L292" s="3">
        <v>0.94181818181818178</v>
      </c>
      <c r="M292" s="3">
        <v>1</v>
      </c>
    </row>
    <row r="293" spans="3:13">
      <c r="C293" s="1">
        <v>260</v>
      </c>
      <c r="D293" s="3">
        <v>260</v>
      </c>
      <c r="E293" s="3">
        <v>0.94545454545454544</v>
      </c>
      <c r="F293" s="3">
        <v>148</v>
      </c>
      <c r="G293" s="3">
        <v>143.70909090909092</v>
      </c>
      <c r="H293" s="3">
        <v>1.0298582995951417</v>
      </c>
      <c r="I293" s="3">
        <v>1</v>
      </c>
      <c r="J293" s="3">
        <v>1.0576923076923077</v>
      </c>
      <c r="K293" s="3">
        <v>0.97368421052631582</v>
      </c>
      <c r="L293" s="3">
        <v>0.94545454545454544</v>
      </c>
      <c r="M293" s="3">
        <v>1</v>
      </c>
    </row>
    <row r="294" spans="3:13">
      <c r="C294" s="1">
        <v>261</v>
      </c>
      <c r="D294" s="3">
        <v>261</v>
      </c>
      <c r="E294" s="3">
        <v>0.9490909090909091</v>
      </c>
      <c r="F294" s="3">
        <v>148</v>
      </c>
      <c r="G294" s="3">
        <v>144.26181818181817</v>
      </c>
      <c r="H294" s="3">
        <v>1.0259124823553136</v>
      </c>
      <c r="I294" s="3">
        <v>1</v>
      </c>
      <c r="J294" s="3">
        <v>1.053639846743295</v>
      </c>
      <c r="K294" s="3">
        <v>0.97368421052631582</v>
      </c>
      <c r="L294" s="3">
        <v>0.9490909090909091</v>
      </c>
      <c r="M294" s="3">
        <v>1</v>
      </c>
    </row>
    <row r="295" spans="3:13">
      <c r="C295" s="1">
        <v>262</v>
      </c>
      <c r="D295" s="3">
        <v>262</v>
      </c>
      <c r="E295" s="3">
        <v>0.95272727272727276</v>
      </c>
      <c r="F295" s="3">
        <v>149</v>
      </c>
      <c r="G295" s="3">
        <v>144.81454545454545</v>
      </c>
      <c r="H295" s="3">
        <v>1.0289021695460023</v>
      </c>
      <c r="I295" s="3">
        <v>1</v>
      </c>
      <c r="J295" s="3">
        <v>1.0496183206106871</v>
      </c>
      <c r="K295" s="3">
        <v>0.98026315789473684</v>
      </c>
      <c r="L295" s="3">
        <v>0.95272727272727276</v>
      </c>
      <c r="M295" s="3">
        <v>1</v>
      </c>
    </row>
    <row r="296" spans="3:13">
      <c r="C296" s="1">
        <v>263</v>
      </c>
      <c r="D296" s="3">
        <v>263</v>
      </c>
      <c r="E296" s="3">
        <v>0.95636363636363642</v>
      </c>
      <c r="F296" s="3">
        <v>149</v>
      </c>
      <c r="G296" s="3">
        <v>145.36727272727273</v>
      </c>
      <c r="H296" s="3">
        <v>1.0249899939963978</v>
      </c>
      <c r="I296" s="3">
        <v>1</v>
      </c>
      <c r="J296" s="3">
        <v>1.0456273764258555</v>
      </c>
      <c r="K296" s="3">
        <v>0.98026315789473684</v>
      </c>
      <c r="L296" s="3">
        <v>0.95636363636363642</v>
      </c>
      <c r="M296" s="3">
        <v>1</v>
      </c>
    </row>
    <row r="297" spans="3:13">
      <c r="C297" s="1">
        <v>264</v>
      </c>
      <c r="D297" s="3">
        <v>264</v>
      </c>
      <c r="E297" s="3">
        <v>0.96</v>
      </c>
      <c r="F297" s="3">
        <v>150</v>
      </c>
      <c r="G297" s="3">
        <v>145.92000000000002</v>
      </c>
      <c r="H297" s="3">
        <v>1.0279605263157894</v>
      </c>
      <c r="I297" s="3">
        <v>1</v>
      </c>
      <c r="J297" s="3">
        <v>1.0416666666666667</v>
      </c>
      <c r="K297" s="3">
        <v>0.98684210526315785</v>
      </c>
      <c r="L297" s="3">
        <v>0.96</v>
      </c>
      <c r="M297" s="3">
        <v>1</v>
      </c>
    </row>
    <row r="298" spans="3:13">
      <c r="C298" s="1">
        <v>265</v>
      </c>
      <c r="D298" s="3">
        <v>265</v>
      </c>
      <c r="E298" s="3">
        <v>0.96363636363636362</v>
      </c>
      <c r="F298" s="3">
        <v>150</v>
      </c>
      <c r="G298" s="3">
        <v>146.47272727272727</v>
      </c>
      <c r="H298" s="3">
        <v>1.0240814299900696</v>
      </c>
      <c r="I298" s="3">
        <v>1</v>
      </c>
      <c r="J298" s="3">
        <v>1.0377358490566038</v>
      </c>
      <c r="K298" s="3">
        <v>0.98684210526315785</v>
      </c>
      <c r="L298" s="3">
        <v>0.96363636363636362</v>
      </c>
      <c r="M298" s="3">
        <v>1</v>
      </c>
    </row>
    <row r="299" spans="3:13">
      <c r="C299" s="1">
        <v>266</v>
      </c>
      <c r="D299" s="3">
        <v>266</v>
      </c>
      <c r="E299" s="3">
        <v>0.96727272727272728</v>
      </c>
      <c r="F299" s="3">
        <v>150</v>
      </c>
      <c r="G299" s="3">
        <v>147.02545454545455</v>
      </c>
      <c r="H299" s="3">
        <v>1.0202314998021369</v>
      </c>
      <c r="I299" s="3">
        <v>1</v>
      </c>
      <c r="J299" s="3">
        <v>1.0338345864661653</v>
      </c>
      <c r="K299" s="3">
        <v>0.98684210526315785</v>
      </c>
      <c r="L299" s="3">
        <v>0.96727272727272728</v>
      </c>
      <c r="M299" s="3">
        <v>1</v>
      </c>
    </row>
    <row r="300" spans="3:13">
      <c r="C300" s="1">
        <v>267</v>
      </c>
      <c r="D300" s="3">
        <v>267</v>
      </c>
      <c r="E300" s="3">
        <v>0.97090909090909094</v>
      </c>
      <c r="F300" s="3">
        <v>150</v>
      </c>
      <c r="G300" s="3">
        <v>147.57818181818183</v>
      </c>
      <c r="H300" s="3">
        <v>1.0164104080425782</v>
      </c>
      <c r="I300" s="3">
        <v>1</v>
      </c>
      <c r="J300" s="3">
        <v>1.0299625468164795</v>
      </c>
      <c r="K300" s="3">
        <v>0.98684210526315785</v>
      </c>
      <c r="L300" s="3">
        <v>0.97090909090909094</v>
      </c>
      <c r="M300" s="3">
        <v>1</v>
      </c>
    </row>
    <row r="301" spans="3:13">
      <c r="C301" s="1">
        <v>268</v>
      </c>
      <c r="D301" s="3">
        <v>268</v>
      </c>
      <c r="E301" s="3">
        <v>0.97454545454545449</v>
      </c>
      <c r="F301" s="3">
        <v>150</v>
      </c>
      <c r="G301" s="3">
        <v>148.13090909090909</v>
      </c>
      <c r="H301" s="3">
        <v>1.0126178318931658</v>
      </c>
      <c r="I301" s="3">
        <v>1</v>
      </c>
      <c r="J301" s="3">
        <v>1.0261194029850746</v>
      </c>
      <c r="K301" s="3">
        <v>0.98684210526315785</v>
      </c>
      <c r="L301" s="3">
        <v>0.97454545454545449</v>
      </c>
      <c r="M301" s="3">
        <v>1</v>
      </c>
    </row>
    <row r="302" spans="3:13">
      <c r="C302" s="1">
        <v>269</v>
      </c>
      <c r="D302" s="3">
        <v>269</v>
      </c>
      <c r="E302" s="3">
        <v>0.97818181818181815</v>
      </c>
      <c r="F302" s="3">
        <v>150</v>
      </c>
      <c r="G302" s="3">
        <v>148.68363636363637</v>
      </c>
      <c r="H302" s="3">
        <v>1.0088534533359421</v>
      </c>
      <c r="I302" s="3">
        <v>1</v>
      </c>
      <c r="J302" s="3">
        <v>1.0223048327137547</v>
      </c>
      <c r="K302" s="3">
        <v>0.98684210526315785</v>
      </c>
      <c r="L302" s="3">
        <v>0.97818181818181815</v>
      </c>
      <c r="M302" s="3">
        <v>1</v>
      </c>
    </row>
    <row r="303" spans="3:13">
      <c r="C303" s="1">
        <v>270</v>
      </c>
      <c r="D303" s="3">
        <v>270</v>
      </c>
      <c r="E303" s="3">
        <v>0.98181818181818181</v>
      </c>
      <c r="F303" s="3">
        <v>150</v>
      </c>
      <c r="G303" s="3">
        <v>149.23636363636365</v>
      </c>
      <c r="H303" s="3">
        <v>1.0051169590643274</v>
      </c>
      <c r="I303" s="3">
        <v>1</v>
      </c>
      <c r="J303" s="3">
        <v>1.0185185185185186</v>
      </c>
      <c r="K303" s="3">
        <v>0.98684210526315785</v>
      </c>
      <c r="L303" s="3">
        <v>0.98181818181818181</v>
      </c>
      <c r="M303" s="3">
        <v>1</v>
      </c>
    </row>
    <row r="304" spans="3:13">
      <c r="C304" s="1">
        <v>271</v>
      </c>
      <c r="D304" s="3">
        <v>271</v>
      </c>
      <c r="E304" s="3">
        <v>0.98545454545454547</v>
      </c>
      <c r="F304" s="3">
        <v>150</v>
      </c>
      <c r="G304" s="3">
        <v>149.7890909090909</v>
      </c>
      <c r="H304" s="3">
        <v>1.0014080403961934</v>
      </c>
      <c r="I304" s="3">
        <v>1</v>
      </c>
      <c r="J304" s="3">
        <v>1.014760147601476</v>
      </c>
      <c r="K304" s="3">
        <v>0.98684210526315785</v>
      </c>
      <c r="L304" s="3">
        <v>0.98545454545454547</v>
      </c>
      <c r="M304" s="3">
        <v>1</v>
      </c>
    </row>
    <row r="305" spans="2:13">
      <c r="C305" s="1">
        <v>272</v>
      </c>
      <c r="D305" s="3">
        <v>272</v>
      </c>
      <c r="E305" s="3">
        <v>0.98909090909090913</v>
      </c>
      <c r="F305" s="3">
        <v>150</v>
      </c>
      <c r="G305" s="3">
        <v>150.34181818181818</v>
      </c>
      <c r="H305" s="3">
        <v>0.99772639318885437</v>
      </c>
      <c r="I305" s="3">
        <v>1</v>
      </c>
      <c r="J305" s="3">
        <v>1.0110294117647058</v>
      </c>
      <c r="K305" s="3">
        <v>0.98684210526315785</v>
      </c>
      <c r="L305" s="3">
        <v>0.98909090909090913</v>
      </c>
      <c r="M305" s="3">
        <v>1</v>
      </c>
    </row>
    <row r="306" spans="2:13">
      <c r="C306" s="1">
        <v>273</v>
      </c>
      <c r="D306" s="3">
        <v>273</v>
      </c>
      <c r="E306" s="3">
        <v>0.99272727272727268</v>
      </c>
      <c r="F306" s="3">
        <v>151</v>
      </c>
      <c r="G306" s="3">
        <v>150.89454545454547</v>
      </c>
      <c r="H306" s="3">
        <v>1.0006988625409678</v>
      </c>
      <c r="I306" s="3">
        <v>1</v>
      </c>
      <c r="J306" s="3">
        <v>1.0073260073260073</v>
      </c>
      <c r="K306" s="3">
        <v>0.99342105263157898</v>
      </c>
      <c r="L306" s="3">
        <v>0.99272727272727268</v>
      </c>
      <c r="M306" s="3">
        <v>1</v>
      </c>
    </row>
    <row r="307" spans="2:13">
      <c r="C307" s="1">
        <v>274</v>
      </c>
      <c r="D307" s="3">
        <v>274</v>
      </c>
      <c r="E307" s="3">
        <v>0.99636363636363634</v>
      </c>
      <c r="F307" s="3">
        <v>151</v>
      </c>
      <c r="G307" s="3">
        <v>151.44727272727272</v>
      </c>
      <c r="H307" s="3">
        <v>0.99704667691125626</v>
      </c>
      <c r="I307" s="3">
        <v>1</v>
      </c>
      <c r="J307" s="3">
        <v>1.0036496350364963</v>
      </c>
      <c r="K307" s="3">
        <v>0.99342105263157898</v>
      </c>
      <c r="L307" s="3">
        <v>0.99636363636363634</v>
      </c>
      <c r="M307" s="3">
        <v>1</v>
      </c>
    </row>
    <row r="308" spans="2:13">
      <c r="C308" s="1">
        <v>275</v>
      </c>
      <c r="D308" s="3">
        <v>275</v>
      </c>
      <c r="E308" s="3">
        <v>1</v>
      </c>
      <c r="F308" s="3">
        <v>152</v>
      </c>
      <c r="G308" s="3">
        <v>152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</row>
    <row r="310" spans="2:13" ht="18">
      <c r="B310" s="6" t="s">
        <v>1100</v>
      </c>
    </row>
    <row r="312" spans="2:13">
      <c r="C312" s="1" t="s">
        <v>1086</v>
      </c>
      <c r="D312" s="2" t="s">
        <v>1064</v>
      </c>
      <c r="E312" s="2" t="s">
        <v>1092</v>
      </c>
      <c r="F312" s="2" t="s">
        <v>1093</v>
      </c>
      <c r="G312" s="2" t="s">
        <v>1094</v>
      </c>
    </row>
    <row r="313" spans="2:13">
      <c r="C313" s="1">
        <v>0</v>
      </c>
      <c r="D313" s="3">
        <v>0</v>
      </c>
      <c r="E313" s="3">
        <v>0</v>
      </c>
      <c r="F313" s="3">
        <v>0</v>
      </c>
      <c r="G313" s="3">
        <v>1</v>
      </c>
    </row>
    <row r="314" spans="2:13">
      <c r="C314" s="1">
        <v>1</v>
      </c>
      <c r="D314" s="3">
        <v>0.25203252032520324</v>
      </c>
      <c r="E314" s="3">
        <v>0.86842105263157898</v>
      </c>
      <c r="F314" s="3">
        <v>0.25203252032520324</v>
      </c>
      <c r="G314" s="3">
        <v>1</v>
      </c>
    </row>
    <row r="315" spans="2:13">
      <c r="C315" s="1">
        <v>2</v>
      </c>
      <c r="D315" s="3">
        <v>1</v>
      </c>
      <c r="E315" s="3">
        <v>1</v>
      </c>
      <c r="F315" s="3">
        <v>1</v>
      </c>
      <c r="G315" s="3">
        <v>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2'!$B$10:$B$10" display="Best Pruned Tree Rules (Using Validation Data)" xr:uid="{108C46CD-79FE-4BFF-B493-1CF23468AD77}"/>
    <hyperlink ref="D4" location="'CT_FullTree2'!$B$10:$B$10" display="Fully Grown Tree Rules (Using Training Data)" xr:uid="{F2C7E41D-93B2-45C2-A99D-7899CCADBFD1}"/>
    <hyperlink ref="F4" location="'CT_Output2'!$B$10:$B$10" display="Inputs" xr:uid="{2792D16A-7F19-473C-ABD8-D50C46B65DC5}"/>
    <hyperlink ref="H4" location="'CT_Output2'!$B$77:$B$77" display="Feature Importance" xr:uid="{66CB0E24-23FD-48D5-9B03-D83887BA148D}"/>
    <hyperlink ref="J4" location="'CT_Stored2'!$B$10:$B$10" display="PMML Model" xr:uid="{64BBCADD-A1A2-464A-B31E-B35061FE46AB}"/>
    <hyperlink ref="B5" location="'CT_TestLiftChart2'!$B$10:$B$10" display="Testing: Charts" xr:uid="{3E931909-4C00-46F7-B373-E10042DEEAA4}"/>
    <hyperlink ref="D5" location="'CT_TestScore2'!$B$10:$B$10" display="Testing: Classification Summary" xr:uid="{C8553CA6-C6E4-4BF5-B5AC-59A6488CE7DA}"/>
    <hyperlink ref="F5" location="'CT_TestScore2'!$B$34:$B$34" display="Testing: Classification Details" xr:uid="{57A5CF64-D9BE-4D40-A4DC-1E9F0CBF18A1}"/>
    <hyperlink ref="H5" location="'CT_TrainingLiftChart2'!$B$10:$B$10" display="Training: Charts" xr:uid="{1164C241-0DE1-411A-BEBB-AA736C40A2E8}"/>
    <hyperlink ref="J5" location="'CT_TrainingScore2'!$B$10:$B$10" display="Training: Classification Summary" xr:uid="{90B15DD1-FF52-4C0E-9D90-BCF00E5A03B0}"/>
    <hyperlink ref="B6" location="'CT_TrainingScore2'!$B$34:$B$34" display="Training: Classification Details" xr:uid="{8C3698E3-2289-4126-A335-D081E9F6257F}"/>
    <hyperlink ref="D6" location="'CT_ValidationLiftChart2'!$B$10:$B$10" display="Validation: Charts" xr:uid="{A88A6A75-4435-43A4-BED4-6C991471C21C}"/>
    <hyperlink ref="F6" location="'CT_ValidationScore2'!$B$10:$B$10" display="Validation: Classification Summary" xr:uid="{1F85B08E-34CE-44CD-AE15-AC7641B661CD}"/>
    <hyperlink ref="H6" location="'CT_ValidationScore2'!$B$34:$B$34" display="Validation: Classification Details" xr:uid="{DB2B42BA-8D33-4F1C-832D-4E47E07E0BB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416B-0A9F-4988-AFBD-AD0D10C9B951}">
  <dimension ref="B1:Q220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4" max="14" width="14.85546875" bestFit="1" customWidth="1"/>
  </cols>
  <sheetData>
    <row r="1" spans="2:17" ht="18">
      <c r="B1" s="5" t="s">
        <v>1101</v>
      </c>
      <c r="N1" t="s">
        <v>943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15</v>
      </c>
      <c r="P5" s="7">
        <v>36</v>
      </c>
      <c r="Q5" s="7">
        <v>63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957</v>
      </c>
    </row>
    <row r="12" spans="2:17" ht="15.75">
      <c r="C12" s="23" t="s">
        <v>1033</v>
      </c>
      <c r="D12" s="24"/>
      <c r="E12" s="25"/>
    </row>
    <row r="13" spans="2:17">
      <c r="C13" s="1" t="s">
        <v>1034</v>
      </c>
      <c r="D13" s="2" t="s">
        <v>1035</v>
      </c>
      <c r="E13" s="2" t="s">
        <v>1036</v>
      </c>
    </row>
    <row r="14" spans="2:17">
      <c r="C14" s="1">
        <v>0</v>
      </c>
      <c r="D14" s="3">
        <v>57</v>
      </c>
      <c r="E14" s="3">
        <v>31</v>
      </c>
    </row>
    <row r="15" spans="2:17">
      <c r="C15" s="1">
        <v>1</v>
      </c>
      <c r="D15" s="3">
        <v>15</v>
      </c>
      <c r="E15" s="3">
        <v>81</v>
      </c>
    </row>
    <row r="17" spans="3:6" ht="15.75">
      <c r="C17" s="23" t="s">
        <v>1037</v>
      </c>
      <c r="D17" s="24"/>
      <c r="E17" s="24"/>
      <c r="F17" s="25"/>
    </row>
    <row r="18" spans="3:6">
      <c r="C18" t="s">
        <v>1038</v>
      </c>
      <c r="D18" t="s">
        <v>1039</v>
      </c>
      <c r="E18" t="s">
        <v>1040</v>
      </c>
      <c r="F18" t="s">
        <v>1041</v>
      </c>
    </row>
    <row r="19" spans="3:6">
      <c r="C19" s="1">
        <v>0</v>
      </c>
      <c r="D19">
        <f>SUM($D$14:$E$14)</f>
        <v>88</v>
      </c>
      <c r="E19">
        <f>SUM($D$14:$E$14) - $D$14</f>
        <v>31</v>
      </c>
      <c r="F19">
        <f>IF($D$19=0,"Undefined",$E$19*100 / $D$19)</f>
        <v>35.227272727272727</v>
      </c>
    </row>
    <row r="20" spans="3:6">
      <c r="C20" s="1">
        <v>1</v>
      </c>
      <c r="D20">
        <f>SUM($D$15:$E$15)</f>
        <v>96</v>
      </c>
      <c r="E20">
        <f>SUM($D$15:$E$15) - $E$15</f>
        <v>15</v>
      </c>
      <c r="F20">
        <f>IF($D$20=0,"Undefined",$E$20*100 / $D$20)</f>
        <v>15.625</v>
      </c>
    </row>
    <row r="21" spans="3:6">
      <c r="C21" s="1" t="s">
        <v>1042</v>
      </c>
      <c r="D21">
        <f>SUM($D$19:$D$20)</f>
        <v>184</v>
      </c>
      <c r="E21">
        <f>SUM($E$19:$E$20)</f>
        <v>46</v>
      </c>
      <c r="F21">
        <f>IF($D$21=0,"Undefined",$E$21*100 / $D$21)</f>
        <v>25</v>
      </c>
    </row>
    <row r="23" spans="3:6" ht="15.75">
      <c r="C23" s="23" t="s">
        <v>1043</v>
      </c>
      <c r="D23" s="25"/>
    </row>
    <row r="24" spans="3:6">
      <c r="C24" t="s">
        <v>1044</v>
      </c>
      <c r="D24" t="s">
        <v>1045</v>
      </c>
    </row>
    <row r="25" spans="3:6">
      <c r="C25" t="s">
        <v>1046</v>
      </c>
      <c r="D25">
        <v>138</v>
      </c>
    </row>
    <row r="26" spans="3:6">
      <c r="C26" t="s">
        <v>1047</v>
      </c>
      <c r="D26">
        <v>75</v>
      </c>
    </row>
    <row r="27" spans="3:6">
      <c r="C27" t="s">
        <v>1048</v>
      </c>
      <c r="D27">
        <v>0.64772727272727271</v>
      </c>
    </row>
    <row r="28" spans="3:6">
      <c r="C28" t="s">
        <v>1049</v>
      </c>
      <c r="D28">
        <v>0.84375</v>
      </c>
    </row>
    <row r="29" spans="3:6">
      <c r="C29" t="s">
        <v>1050</v>
      </c>
      <c r="D29">
        <v>0.7232142857142857</v>
      </c>
    </row>
    <row r="30" spans="3:6">
      <c r="C30" t="s">
        <v>1051</v>
      </c>
      <c r="D30">
        <v>0.77884615384615397</v>
      </c>
    </row>
    <row r="31" spans="3:6">
      <c r="C31" t="s">
        <v>996</v>
      </c>
      <c r="D31">
        <v>1</v>
      </c>
    </row>
    <row r="32" spans="3:6">
      <c r="C32" t="s">
        <v>997</v>
      </c>
      <c r="D32">
        <v>0.222</v>
      </c>
    </row>
    <row r="34" spans="2:7" ht="18">
      <c r="B34" s="6" t="s">
        <v>958</v>
      </c>
    </row>
    <row r="36" spans="2:7">
      <c r="C36" s="1" t="s">
        <v>0</v>
      </c>
      <c r="D36" s="2" t="s">
        <v>7</v>
      </c>
      <c r="E36" s="2" t="s">
        <v>1052</v>
      </c>
      <c r="F36" s="2" t="s">
        <v>1053</v>
      </c>
      <c r="G36" s="2" t="s">
        <v>1054</v>
      </c>
    </row>
    <row r="37" spans="2:7">
      <c r="C37" s="1" t="s">
        <v>81</v>
      </c>
      <c r="D37" s="3">
        <v>1</v>
      </c>
      <c r="E37" s="3">
        <v>1</v>
      </c>
      <c r="F37" s="3">
        <v>0.125</v>
      </c>
      <c r="G37" s="3">
        <v>0.875</v>
      </c>
    </row>
    <row r="38" spans="2:7">
      <c r="C38" s="1" t="s">
        <v>125</v>
      </c>
      <c r="D38" s="3">
        <v>0</v>
      </c>
      <c r="E38" s="3">
        <v>0</v>
      </c>
      <c r="F38" s="3">
        <v>0.79620853080568721</v>
      </c>
      <c r="G38" s="3">
        <v>0.20379146919431276</v>
      </c>
    </row>
    <row r="39" spans="2:7">
      <c r="C39" s="11" t="s">
        <v>868</v>
      </c>
      <c r="D39" s="10">
        <v>0</v>
      </c>
      <c r="E39" s="10">
        <v>1</v>
      </c>
      <c r="F39" s="10">
        <v>0.125</v>
      </c>
      <c r="G39" s="10">
        <v>0.875</v>
      </c>
    </row>
    <row r="40" spans="2:7">
      <c r="C40" s="11" t="s">
        <v>624</v>
      </c>
      <c r="D40" s="10">
        <v>0</v>
      </c>
      <c r="E40" s="10">
        <v>1</v>
      </c>
      <c r="F40" s="10">
        <v>0.125</v>
      </c>
      <c r="G40" s="10">
        <v>0.875</v>
      </c>
    </row>
    <row r="41" spans="2:7">
      <c r="C41" s="1" t="s">
        <v>248</v>
      </c>
      <c r="D41" s="3">
        <v>0</v>
      </c>
      <c r="E41" s="3">
        <v>0</v>
      </c>
      <c r="F41" s="3">
        <v>0.79620853080568721</v>
      </c>
      <c r="G41" s="3">
        <v>0.20379146919431276</v>
      </c>
    </row>
    <row r="42" spans="2:7">
      <c r="C42" s="1" t="s">
        <v>382</v>
      </c>
      <c r="D42" s="3">
        <v>1</v>
      </c>
      <c r="E42" s="3">
        <v>1</v>
      </c>
      <c r="F42" s="3">
        <v>0.125</v>
      </c>
      <c r="G42" s="3">
        <v>0.875</v>
      </c>
    </row>
    <row r="43" spans="2:7">
      <c r="C43" s="1" t="s">
        <v>86</v>
      </c>
      <c r="D43" s="3">
        <v>0</v>
      </c>
      <c r="E43" s="3">
        <v>0</v>
      </c>
      <c r="F43" s="3">
        <v>0.79620853080568721</v>
      </c>
      <c r="G43" s="3">
        <v>0.20379146919431276</v>
      </c>
    </row>
    <row r="44" spans="2:7">
      <c r="C44" s="1" t="s">
        <v>276</v>
      </c>
      <c r="D44" s="3">
        <v>0</v>
      </c>
      <c r="E44" s="3">
        <v>0</v>
      </c>
      <c r="F44" s="3">
        <v>0.79620853080568721</v>
      </c>
      <c r="G44" s="3">
        <v>0.20379146919431276</v>
      </c>
    </row>
    <row r="45" spans="2:7">
      <c r="C45" s="1" t="s">
        <v>453</v>
      </c>
      <c r="D45" s="3">
        <v>1</v>
      </c>
      <c r="E45" s="3">
        <v>1</v>
      </c>
      <c r="F45" s="3">
        <v>0.125</v>
      </c>
      <c r="G45" s="3">
        <v>0.875</v>
      </c>
    </row>
    <row r="46" spans="2:7">
      <c r="C46" s="1" t="s">
        <v>729</v>
      </c>
      <c r="D46" s="3">
        <v>0</v>
      </c>
      <c r="E46" s="3">
        <v>0</v>
      </c>
      <c r="F46" s="3">
        <v>0.79620853080568721</v>
      </c>
      <c r="G46" s="3">
        <v>0.20379146919431276</v>
      </c>
    </row>
    <row r="47" spans="2:7">
      <c r="C47" s="1" t="s">
        <v>424</v>
      </c>
      <c r="D47" s="3">
        <v>1</v>
      </c>
      <c r="E47" s="3">
        <v>1</v>
      </c>
      <c r="F47" s="3">
        <v>0.125</v>
      </c>
      <c r="G47" s="3">
        <v>0.875</v>
      </c>
    </row>
    <row r="48" spans="2:7">
      <c r="C48" s="1" t="s">
        <v>349</v>
      </c>
      <c r="D48" s="3">
        <v>1</v>
      </c>
      <c r="E48" s="3">
        <v>1</v>
      </c>
      <c r="F48" s="3">
        <v>0.125</v>
      </c>
      <c r="G48" s="3">
        <v>0.875</v>
      </c>
    </row>
    <row r="49" spans="3:7">
      <c r="C49" s="1" t="s">
        <v>773</v>
      </c>
      <c r="D49" s="3">
        <v>0</v>
      </c>
      <c r="E49" s="3">
        <v>0</v>
      </c>
      <c r="F49" s="3">
        <v>0.79620853080568721</v>
      </c>
      <c r="G49" s="3">
        <v>0.20379146919431276</v>
      </c>
    </row>
    <row r="50" spans="3:7">
      <c r="C50" s="1" t="s">
        <v>307</v>
      </c>
      <c r="D50" s="3">
        <v>0</v>
      </c>
      <c r="E50" s="3">
        <v>0</v>
      </c>
      <c r="F50" s="3">
        <v>0.79620853080568721</v>
      </c>
      <c r="G50" s="3">
        <v>0.20379146919431276</v>
      </c>
    </row>
    <row r="51" spans="3:7">
      <c r="C51" s="1" t="s">
        <v>381</v>
      </c>
      <c r="D51" s="3">
        <v>1</v>
      </c>
      <c r="E51" s="3">
        <v>1</v>
      </c>
      <c r="F51" s="3">
        <v>0.125</v>
      </c>
      <c r="G51" s="3">
        <v>0.875</v>
      </c>
    </row>
    <row r="52" spans="3:7">
      <c r="C52" s="1" t="s">
        <v>814</v>
      </c>
      <c r="D52" s="3">
        <v>1</v>
      </c>
      <c r="E52" s="3">
        <v>1</v>
      </c>
      <c r="F52" s="3">
        <v>0.125</v>
      </c>
      <c r="G52" s="3">
        <v>0.875</v>
      </c>
    </row>
    <row r="53" spans="3:7">
      <c r="C53" s="1" t="s">
        <v>815</v>
      </c>
      <c r="D53" s="3">
        <v>1</v>
      </c>
      <c r="E53" s="3">
        <v>1</v>
      </c>
      <c r="F53" s="3">
        <v>0.125</v>
      </c>
      <c r="G53" s="3">
        <v>0.875</v>
      </c>
    </row>
    <row r="54" spans="3:7">
      <c r="C54" s="11" t="s">
        <v>580</v>
      </c>
      <c r="D54" s="10">
        <v>0</v>
      </c>
      <c r="E54" s="10">
        <v>1</v>
      </c>
      <c r="F54" s="10">
        <v>0.125</v>
      </c>
      <c r="G54" s="10">
        <v>0.875</v>
      </c>
    </row>
    <row r="55" spans="3:7">
      <c r="C55" s="1" t="s">
        <v>288</v>
      </c>
      <c r="D55" s="3">
        <v>1</v>
      </c>
      <c r="E55" s="3">
        <v>1</v>
      </c>
      <c r="F55" s="3">
        <v>0.125</v>
      </c>
      <c r="G55" s="3">
        <v>0.875</v>
      </c>
    </row>
    <row r="56" spans="3:7">
      <c r="C56" s="1" t="s">
        <v>556</v>
      </c>
      <c r="D56" s="3">
        <v>1</v>
      </c>
      <c r="E56" s="3">
        <v>1</v>
      </c>
      <c r="F56" s="3">
        <v>0.125</v>
      </c>
      <c r="G56" s="3">
        <v>0.875</v>
      </c>
    </row>
    <row r="57" spans="3:7">
      <c r="C57" s="1" t="s">
        <v>198</v>
      </c>
      <c r="D57" s="3">
        <v>1</v>
      </c>
      <c r="E57" s="3">
        <v>1</v>
      </c>
      <c r="F57" s="3">
        <v>0.125</v>
      </c>
      <c r="G57" s="3">
        <v>0.875</v>
      </c>
    </row>
    <row r="58" spans="3:7">
      <c r="C58" s="1" t="s">
        <v>200</v>
      </c>
      <c r="D58" s="3">
        <v>1</v>
      </c>
      <c r="E58" s="3">
        <v>1</v>
      </c>
      <c r="F58" s="3">
        <v>0.125</v>
      </c>
      <c r="G58" s="3">
        <v>0.875</v>
      </c>
    </row>
    <row r="59" spans="3:7">
      <c r="C59" s="11" t="s">
        <v>757</v>
      </c>
      <c r="D59" s="10">
        <v>0</v>
      </c>
      <c r="E59" s="10">
        <v>1</v>
      </c>
      <c r="F59" s="10">
        <v>0.125</v>
      </c>
      <c r="G59" s="10">
        <v>0.875</v>
      </c>
    </row>
    <row r="60" spans="3:7">
      <c r="C60" s="1" t="s">
        <v>796</v>
      </c>
      <c r="D60" s="3">
        <v>0</v>
      </c>
      <c r="E60" s="3">
        <v>0</v>
      </c>
      <c r="F60" s="3">
        <v>0.79620853080568721</v>
      </c>
      <c r="G60" s="3">
        <v>0.20379146919431276</v>
      </c>
    </row>
    <row r="61" spans="3:7">
      <c r="C61" s="11" t="s">
        <v>544</v>
      </c>
      <c r="D61" s="10">
        <v>0</v>
      </c>
      <c r="E61" s="10">
        <v>1</v>
      </c>
      <c r="F61" s="10">
        <v>0.125</v>
      </c>
      <c r="G61" s="10">
        <v>0.875</v>
      </c>
    </row>
    <row r="62" spans="3:7">
      <c r="C62" s="1" t="s">
        <v>196</v>
      </c>
      <c r="D62" s="3">
        <v>0</v>
      </c>
      <c r="E62" s="3">
        <v>0</v>
      </c>
      <c r="F62" s="3">
        <v>0.79620853080568721</v>
      </c>
      <c r="G62" s="3">
        <v>0.20379146919431276</v>
      </c>
    </row>
    <row r="63" spans="3:7">
      <c r="C63" s="1" t="s">
        <v>878</v>
      </c>
      <c r="D63" s="3">
        <v>0</v>
      </c>
      <c r="E63" s="3">
        <v>0</v>
      </c>
      <c r="F63" s="3">
        <v>0.79620853080568721</v>
      </c>
      <c r="G63" s="3">
        <v>0.20379146919431276</v>
      </c>
    </row>
    <row r="64" spans="3:7">
      <c r="C64" s="1" t="s">
        <v>222</v>
      </c>
      <c r="D64" s="3">
        <v>1</v>
      </c>
      <c r="E64" s="3">
        <v>1</v>
      </c>
      <c r="F64" s="3">
        <v>0.125</v>
      </c>
      <c r="G64" s="3">
        <v>0.875</v>
      </c>
    </row>
    <row r="65" spans="3:7">
      <c r="C65" s="1" t="s">
        <v>30</v>
      </c>
      <c r="D65" s="3">
        <v>0</v>
      </c>
      <c r="E65" s="3">
        <v>0</v>
      </c>
      <c r="F65" s="3">
        <v>0.79620853080568721</v>
      </c>
      <c r="G65" s="3">
        <v>0.20379146919431276</v>
      </c>
    </row>
    <row r="66" spans="3:7">
      <c r="C66" s="1" t="s">
        <v>109</v>
      </c>
      <c r="D66" s="3">
        <v>1</v>
      </c>
      <c r="E66" s="3">
        <v>1</v>
      </c>
      <c r="F66" s="3">
        <v>0.125</v>
      </c>
      <c r="G66" s="3">
        <v>0.875</v>
      </c>
    </row>
    <row r="67" spans="3:7">
      <c r="C67" s="1" t="s">
        <v>314</v>
      </c>
      <c r="D67" s="3">
        <v>0</v>
      </c>
      <c r="E67" s="3">
        <v>0</v>
      </c>
      <c r="F67" s="3">
        <v>0.79620853080568721</v>
      </c>
      <c r="G67" s="3">
        <v>0.20379146919431276</v>
      </c>
    </row>
    <row r="68" spans="3:7">
      <c r="C68" s="1" t="s">
        <v>791</v>
      </c>
      <c r="D68" s="3">
        <v>0</v>
      </c>
      <c r="E68" s="3">
        <v>0</v>
      </c>
      <c r="F68" s="3">
        <v>0.79620853080568721</v>
      </c>
      <c r="G68" s="3">
        <v>0.20379146919431276</v>
      </c>
    </row>
    <row r="69" spans="3:7">
      <c r="C69" s="1" t="s">
        <v>633</v>
      </c>
      <c r="D69" s="3">
        <v>1</v>
      </c>
      <c r="E69" s="3">
        <v>1</v>
      </c>
      <c r="F69" s="3">
        <v>0.125</v>
      </c>
      <c r="G69" s="3">
        <v>0.875</v>
      </c>
    </row>
    <row r="70" spans="3:7">
      <c r="C70" s="1" t="s">
        <v>451</v>
      </c>
      <c r="D70" s="3">
        <v>1</v>
      </c>
      <c r="E70" s="3">
        <v>1</v>
      </c>
      <c r="F70" s="3">
        <v>0.125</v>
      </c>
      <c r="G70" s="3">
        <v>0.875</v>
      </c>
    </row>
    <row r="71" spans="3:7">
      <c r="C71" s="11" t="s">
        <v>851</v>
      </c>
      <c r="D71" s="10">
        <v>0</v>
      </c>
      <c r="E71" s="10">
        <v>1</v>
      </c>
      <c r="F71" s="10">
        <v>0.125</v>
      </c>
      <c r="G71" s="10">
        <v>0.875</v>
      </c>
    </row>
    <row r="72" spans="3:7">
      <c r="C72" s="1" t="s">
        <v>53</v>
      </c>
      <c r="D72" s="3">
        <v>0</v>
      </c>
      <c r="E72" s="3">
        <v>0</v>
      </c>
      <c r="F72" s="3">
        <v>0.79620853080568721</v>
      </c>
      <c r="G72" s="3">
        <v>0.20379146919431276</v>
      </c>
    </row>
    <row r="73" spans="3:7">
      <c r="C73" s="11" t="s">
        <v>492</v>
      </c>
      <c r="D73" s="10">
        <v>1</v>
      </c>
      <c r="E73" s="10">
        <v>0</v>
      </c>
      <c r="F73" s="10">
        <v>0.79620853080568721</v>
      </c>
      <c r="G73" s="10">
        <v>0.20379146919431276</v>
      </c>
    </row>
    <row r="74" spans="3:7">
      <c r="C74" s="11" t="s">
        <v>838</v>
      </c>
      <c r="D74" s="10">
        <v>1</v>
      </c>
      <c r="E74" s="10">
        <v>0</v>
      </c>
      <c r="F74" s="10">
        <v>0.79620853080568721</v>
      </c>
      <c r="G74" s="10">
        <v>0.20379146919431276</v>
      </c>
    </row>
    <row r="75" spans="3:7">
      <c r="C75" s="1" t="s">
        <v>732</v>
      </c>
      <c r="D75" s="3">
        <v>1</v>
      </c>
      <c r="E75" s="3">
        <v>1</v>
      </c>
      <c r="F75" s="3">
        <v>0.125</v>
      </c>
      <c r="G75" s="3">
        <v>0.875</v>
      </c>
    </row>
    <row r="76" spans="3:7">
      <c r="C76" s="1" t="s">
        <v>90</v>
      </c>
      <c r="D76" s="3">
        <v>0</v>
      </c>
      <c r="E76" s="3">
        <v>0</v>
      </c>
      <c r="F76" s="3">
        <v>0.79620853080568721</v>
      </c>
      <c r="G76" s="3">
        <v>0.20379146919431276</v>
      </c>
    </row>
    <row r="77" spans="3:7">
      <c r="C77" s="1" t="s">
        <v>376</v>
      </c>
      <c r="D77" s="3">
        <v>1</v>
      </c>
      <c r="E77" s="3">
        <v>1</v>
      </c>
      <c r="F77" s="3">
        <v>0.125</v>
      </c>
      <c r="G77" s="3">
        <v>0.875</v>
      </c>
    </row>
    <row r="78" spans="3:7">
      <c r="C78" s="1" t="s">
        <v>623</v>
      </c>
      <c r="D78" s="3">
        <v>1</v>
      </c>
      <c r="E78" s="3">
        <v>1</v>
      </c>
      <c r="F78" s="3">
        <v>0.125</v>
      </c>
      <c r="G78" s="3">
        <v>0.875</v>
      </c>
    </row>
    <row r="79" spans="3:7">
      <c r="C79" s="1" t="s">
        <v>108</v>
      </c>
      <c r="D79" s="3">
        <v>1</v>
      </c>
      <c r="E79" s="3">
        <v>1</v>
      </c>
      <c r="F79" s="3">
        <v>0.125</v>
      </c>
      <c r="G79" s="3">
        <v>0.875</v>
      </c>
    </row>
    <row r="80" spans="3:7">
      <c r="C80" s="1" t="s">
        <v>849</v>
      </c>
      <c r="D80" s="3">
        <v>1</v>
      </c>
      <c r="E80" s="3">
        <v>1</v>
      </c>
      <c r="F80" s="3">
        <v>0.125</v>
      </c>
      <c r="G80" s="3">
        <v>0.875</v>
      </c>
    </row>
    <row r="81" spans="3:7">
      <c r="C81" s="11" t="s">
        <v>915</v>
      </c>
      <c r="D81" s="10">
        <v>0</v>
      </c>
      <c r="E81" s="10">
        <v>1</v>
      </c>
      <c r="F81" s="10">
        <v>0.125</v>
      </c>
      <c r="G81" s="10">
        <v>0.875</v>
      </c>
    </row>
    <row r="82" spans="3:7">
      <c r="C82" s="1" t="s">
        <v>294</v>
      </c>
      <c r="D82" s="3">
        <v>0</v>
      </c>
      <c r="E82" s="3">
        <v>0</v>
      </c>
      <c r="F82" s="3">
        <v>0.79620853080568721</v>
      </c>
      <c r="G82" s="3">
        <v>0.20379146919431276</v>
      </c>
    </row>
    <row r="83" spans="3:7">
      <c r="C83" s="1" t="s">
        <v>551</v>
      </c>
      <c r="D83" s="3">
        <v>0</v>
      </c>
      <c r="E83" s="3">
        <v>0</v>
      </c>
      <c r="F83" s="3">
        <v>0.79620853080568721</v>
      </c>
      <c r="G83" s="3">
        <v>0.20379146919431276</v>
      </c>
    </row>
    <row r="84" spans="3:7">
      <c r="C84" s="11" t="s">
        <v>785</v>
      </c>
      <c r="D84" s="10">
        <v>1</v>
      </c>
      <c r="E84" s="10">
        <v>0</v>
      </c>
      <c r="F84" s="10">
        <v>0.79620853080568721</v>
      </c>
      <c r="G84" s="10">
        <v>0.20379146919431276</v>
      </c>
    </row>
    <row r="85" spans="3:7">
      <c r="C85" s="1" t="s">
        <v>160</v>
      </c>
      <c r="D85" s="3">
        <v>0</v>
      </c>
      <c r="E85" s="3">
        <v>0</v>
      </c>
      <c r="F85" s="3">
        <v>0.79620853080568721</v>
      </c>
      <c r="G85" s="3">
        <v>0.20379146919431276</v>
      </c>
    </row>
    <row r="86" spans="3:7">
      <c r="C86" s="11" t="s">
        <v>375</v>
      </c>
      <c r="D86" s="10">
        <v>1</v>
      </c>
      <c r="E86" s="10">
        <v>0</v>
      </c>
      <c r="F86" s="10">
        <v>0.79620853080568721</v>
      </c>
      <c r="G86" s="10">
        <v>0.20379146919431276</v>
      </c>
    </row>
    <row r="87" spans="3:7">
      <c r="C87" s="1" t="s">
        <v>98</v>
      </c>
      <c r="D87" s="3">
        <v>1</v>
      </c>
      <c r="E87" s="3">
        <v>1</v>
      </c>
      <c r="F87" s="3">
        <v>0.125</v>
      </c>
      <c r="G87" s="3">
        <v>0.875</v>
      </c>
    </row>
    <row r="88" spans="3:7">
      <c r="C88" s="1" t="s">
        <v>829</v>
      </c>
      <c r="D88" s="3">
        <v>0</v>
      </c>
      <c r="E88" s="3">
        <v>0</v>
      </c>
      <c r="F88" s="3">
        <v>0.79620853080568721</v>
      </c>
      <c r="G88" s="3">
        <v>0.20379146919431276</v>
      </c>
    </row>
    <row r="89" spans="3:7">
      <c r="C89" s="11" t="s">
        <v>134</v>
      </c>
      <c r="D89" s="10">
        <v>0</v>
      </c>
      <c r="E89" s="10">
        <v>1</v>
      </c>
      <c r="F89" s="10">
        <v>0.125</v>
      </c>
      <c r="G89" s="10">
        <v>0.875</v>
      </c>
    </row>
    <row r="90" spans="3:7">
      <c r="C90" s="11" t="s">
        <v>913</v>
      </c>
      <c r="D90" s="10">
        <v>1</v>
      </c>
      <c r="E90" s="10">
        <v>0</v>
      </c>
      <c r="F90" s="10">
        <v>0.79620853080568721</v>
      </c>
      <c r="G90" s="10">
        <v>0.20379146919431276</v>
      </c>
    </row>
    <row r="91" spans="3:7">
      <c r="C91" s="1" t="s">
        <v>75</v>
      </c>
      <c r="D91" s="3">
        <v>1</v>
      </c>
      <c r="E91" s="3">
        <v>1</v>
      </c>
      <c r="F91" s="3">
        <v>0.125</v>
      </c>
      <c r="G91" s="3">
        <v>0.875</v>
      </c>
    </row>
    <row r="92" spans="3:7">
      <c r="C92" s="11" t="s">
        <v>846</v>
      </c>
      <c r="D92" s="10">
        <v>0</v>
      </c>
      <c r="E92" s="10">
        <v>1</v>
      </c>
      <c r="F92" s="10">
        <v>0.125</v>
      </c>
      <c r="G92" s="10">
        <v>0.875</v>
      </c>
    </row>
    <row r="93" spans="3:7">
      <c r="C93" s="11" t="s">
        <v>63</v>
      </c>
      <c r="D93" s="10">
        <v>0</v>
      </c>
      <c r="E93" s="10">
        <v>1</v>
      </c>
      <c r="F93" s="10">
        <v>0.125</v>
      </c>
      <c r="G93" s="10">
        <v>0.875</v>
      </c>
    </row>
    <row r="94" spans="3:7">
      <c r="C94" s="11" t="s">
        <v>335</v>
      </c>
      <c r="D94" s="10">
        <v>1</v>
      </c>
      <c r="E94" s="10">
        <v>0</v>
      </c>
      <c r="F94" s="10">
        <v>0.79620853080568721</v>
      </c>
      <c r="G94" s="10">
        <v>0.20379146919431276</v>
      </c>
    </row>
    <row r="95" spans="3:7">
      <c r="C95" s="1" t="s">
        <v>753</v>
      </c>
      <c r="D95" s="3">
        <v>0</v>
      </c>
      <c r="E95" s="3">
        <v>0</v>
      </c>
      <c r="F95" s="3">
        <v>0.79620853080568721</v>
      </c>
      <c r="G95" s="3">
        <v>0.20379146919431276</v>
      </c>
    </row>
    <row r="96" spans="3:7">
      <c r="C96" s="11" t="s">
        <v>848</v>
      </c>
      <c r="D96" s="10">
        <v>0</v>
      </c>
      <c r="E96" s="10">
        <v>1</v>
      </c>
      <c r="F96" s="10">
        <v>0.125</v>
      </c>
      <c r="G96" s="10">
        <v>0.875</v>
      </c>
    </row>
    <row r="97" spans="3:7">
      <c r="C97" s="1" t="s">
        <v>412</v>
      </c>
      <c r="D97" s="3">
        <v>1</v>
      </c>
      <c r="E97" s="3">
        <v>1</v>
      </c>
      <c r="F97" s="3">
        <v>0.125</v>
      </c>
      <c r="G97" s="3">
        <v>0.875</v>
      </c>
    </row>
    <row r="98" spans="3:7">
      <c r="C98" s="1" t="s">
        <v>249</v>
      </c>
      <c r="D98" s="3">
        <v>1</v>
      </c>
      <c r="E98" s="3">
        <v>1</v>
      </c>
      <c r="F98" s="3">
        <v>0.125</v>
      </c>
      <c r="G98" s="3">
        <v>0.875</v>
      </c>
    </row>
    <row r="99" spans="3:7">
      <c r="C99" s="11" t="s">
        <v>835</v>
      </c>
      <c r="D99" s="10">
        <v>0</v>
      </c>
      <c r="E99" s="10">
        <v>1</v>
      </c>
      <c r="F99" s="10">
        <v>0.125</v>
      </c>
      <c r="G99" s="10">
        <v>0.875</v>
      </c>
    </row>
    <row r="100" spans="3:7">
      <c r="C100" s="1" t="s">
        <v>855</v>
      </c>
      <c r="D100" s="3">
        <v>0</v>
      </c>
      <c r="E100" s="3">
        <v>0</v>
      </c>
      <c r="F100" s="3">
        <v>0.79620853080568721</v>
      </c>
      <c r="G100" s="3">
        <v>0.20379146919431276</v>
      </c>
    </row>
    <row r="101" spans="3:7">
      <c r="C101" s="1" t="s">
        <v>116</v>
      </c>
      <c r="D101" s="3">
        <v>0</v>
      </c>
      <c r="E101" s="3">
        <v>0</v>
      </c>
      <c r="F101" s="3">
        <v>0.79620853080568721</v>
      </c>
      <c r="G101" s="3">
        <v>0.20379146919431276</v>
      </c>
    </row>
    <row r="102" spans="3:7">
      <c r="C102" s="1" t="s">
        <v>239</v>
      </c>
      <c r="D102" s="3">
        <v>0</v>
      </c>
      <c r="E102" s="3">
        <v>0</v>
      </c>
      <c r="F102" s="3">
        <v>0.79620853080568721</v>
      </c>
      <c r="G102" s="3">
        <v>0.20379146919431276</v>
      </c>
    </row>
    <row r="103" spans="3:7">
      <c r="C103" s="1" t="s">
        <v>126</v>
      </c>
      <c r="D103" s="3">
        <v>1</v>
      </c>
      <c r="E103" s="3">
        <v>1</v>
      </c>
      <c r="F103" s="3">
        <v>0.125</v>
      </c>
      <c r="G103" s="3">
        <v>0.875</v>
      </c>
    </row>
    <row r="104" spans="3:7">
      <c r="C104" s="1" t="s">
        <v>364</v>
      </c>
      <c r="D104" s="3">
        <v>1</v>
      </c>
      <c r="E104" s="3">
        <v>1</v>
      </c>
      <c r="F104" s="3">
        <v>0.125</v>
      </c>
      <c r="G104" s="3">
        <v>0.875</v>
      </c>
    </row>
    <row r="105" spans="3:7">
      <c r="C105" s="1" t="s">
        <v>154</v>
      </c>
      <c r="D105" s="3">
        <v>0</v>
      </c>
      <c r="E105" s="3">
        <v>0</v>
      </c>
      <c r="F105" s="3">
        <v>0.79620853080568721</v>
      </c>
      <c r="G105" s="3">
        <v>0.20379146919431276</v>
      </c>
    </row>
    <row r="106" spans="3:7">
      <c r="C106" s="1" t="s">
        <v>324</v>
      </c>
      <c r="D106" s="3">
        <v>1</v>
      </c>
      <c r="E106" s="3">
        <v>1</v>
      </c>
      <c r="F106" s="3">
        <v>0.125</v>
      </c>
      <c r="G106" s="3">
        <v>0.875</v>
      </c>
    </row>
    <row r="107" spans="3:7">
      <c r="C107" s="1" t="s">
        <v>368</v>
      </c>
      <c r="D107" s="3">
        <v>1</v>
      </c>
      <c r="E107" s="3">
        <v>1</v>
      </c>
      <c r="F107" s="3">
        <v>0.125</v>
      </c>
      <c r="G107" s="3">
        <v>0.875</v>
      </c>
    </row>
    <row r="108" spans="3:7">
      <c r="C108" s="1" t="s">
        <v>870</v>
      </c>
      <c r="D108" s="3">
        <v>1</v>
      </c>
      <c r="E108" s="3">
        <v>1</v>
      </c>
      <c r="F108" s="3">
        <v>0.125</v>
      </c>
      <c r="G108" s="3">
        <v>0.875</v>
      </c>
    </row>
    <row r="109" spans="3:7">
      <c r="C109" s="1" t="s">
        <v>250</v>
      </c>
      <c r="D109" s="3">
        <v>0</v>
      </c>
      <c r="E109" s="3">
        <v>0</v>
      </c>
      <c r="F109" s="3">
        <v>0.79620853080568721</v>
      </c>
      <c r="G109" s="3">
        <v>0.20379146919431276</v>
      </c>
    </row>
    <row r="110" spans="3:7">
      <c r="C110" s="1" t="s">
        <v>229</v>
      </c>
      <c r="D110" s="3">
        <v>0</v>
      </c>
      <c r="E110" s="3">
        <v>0</v>
      </c>
      <c r="F110" s="3">
        <v>0.79620853080568721</v>
      </c>
      <c r="G110" s="3">
        <v>0.20379146919431276</v>
      </c>
    </row>
    <row r="111" spans="3:7">
      <c r="C111" s="1" t="s">
        <v>691</v>
      </c>
      <c r="D111" s="3">
        <v>0</v>
      </c>
      <c r="E111" s="3">
        <v>0</v>
      </c>
      <c r="F111" s="3">
        <v>0.79620853080568721</v>
      </c>
      <c r="G111" s="3">
        <v>0.20379146919431276</v>
      </c>
    </row>
    <row r="112" spans="3:7">
      <c r="C112" s="1" t="s">
        <v>824</v>
      </c>
      <c r="D112" s="3">
        <v>0</v>
      </c>
      <c r="E112" s="3">
        <v>0</v>
      </c>
      <c r="F112" s="3">
        <v>0.79620853080568721</v>
      </c>
      <c r="G112" s="3">
        <v>0.20379146919431276</v>
      </c>
    </row>
    <row r="113" spans="3:7">
      <c r="C113" s="1" t="s">
        <v>175</v>
      </c>
      <c r="D113" s="3">
        <v>0</v>
      </c>
      <c r="E113" s="3">
        <v>0</v>
      </c>
      <c r="F113" s="3">
        <v>0.79620853080568721</v>
      </c>
      <c r="G113" s="3">
        <v>0.20379146919431276</v>
      </c>
    </row>
    <row r="114" spans="3:7">
      <c r="C114" s="11" t="s">
        <v>923</v>
      </c>
      <c r="D114" s="10">
        <v>1</v>
      </c>
      <c r="E114" s="10">
        <v>0</v>
      </c>
      <c r="F114" s="10">
        <v>0.79620853080568721</v>
      </c>
      <c r="G114" s="10">
        <v>0.20379146919431276</v>
      </c>
    </row>
    <row r="115" spans="3:7">
      <c r="C115" s="1" t="s">
        <v>236</v>
      </c>
      <c r="D115" s="3">
        <v>0</v>
      </c>
      <c r="E115" s="3">
        <v>0</v>
      </c>
      <c r="F115" s="3">
        <v>0.79620853080568721</v>
      </c>
      <c r="G115" s="3">
        <v>0.20379146919431276</v>
      </c>
    </row>
    <row r="116" spans="3:7">
      <c r="C116" s="11" t="s">
        <v>832</v>
      </c>
      <c r="D116" s="10">
        <v>1</v>
      </c>
      <c r="E116" s="10">
        <v>0</v>
      </c>
      <c r="F116" s="10">
        <v>0.79620853080568721</v>
      </c>
      <c r="G116" s="10">
        <v>0.20379146919431276</v>
      </c>
    </row>
    <row r="117" spans="3:7">
      <c r="C117" s="1" t="s">
        <v>418</v>
      </c>
      <c r="D117" s="3">
        <v>1</v>
      </c>
      <c r="E117" s="3">
        <v>1</v>
      </c>
      <c r="F117" s="3">
        <v>0.125</v>
      </c>
      <c r="G117" s="3">
        <v>0.875</v>
      </c>
    </row>
    <row r="118" spans="3:7">
      <c r="C118" s="11" t="s">
        <v>69</v>
      </c>
      <c r="D118" s="10">
        <v>0</v>
      </c>
      <c r="E118" s="10">
        <v>1</v>
      </c>
      <c r="F118" s="10">
        <v>0.125</v>
      </c>
      <c r="G118" s="10">
        <v>0.875</v>
      </c>
    </row>
    <row r="119" spans="3:7">
      <c r="C119" s="1" t="s">
        <v>440</v>
      </c>
      <c r="D119" s="3">
        <v>1</v>
      </c>
      <c r="E119" s="3">
        <v>1</v>
      </c>
      <c r="F119" s="3">
        <v>0.125</v>
      </c>
      <c r="G119" s="3">
        <v>0.875</v>
      </c>
    </row>
    <row r="120" spans="3:7">
      <c r="C120" s="1" t="s">
        <v>32</v>
      </c>
      <c r="D120" s="3">
        <v>1</v>
      </c>
      <c r="E120" s="3">
        <v>1</v>
      </c>
      <c r="F120" s="3">
        <v>0.125</v>
      </c>
      <c r="G120" s="3">
        <v>0.875</v>
      </c>
    </row>
    <row r="121" spans="3:7">
      <c r="C121" s="1" t="s">
        <v>552</v>
      </c>
      <c r="D121" s="3">
        <v>1</v>
      </c>
      <c r="E121" s="3">
        <v>1</v>
      </c>
      <c r="F121" s="3">
        <v>0.125</v>
      </c>
      <c r="G121" s="3">
        <v>0.875</v>
      </c>
    </row>
    <row r="122" spans="3:7">
      <c r="C122" s="1" t="s">
        <v>528</v>
      </c>
      <c r="D122" s="3">
        <v>1</v>
      </c>
      <c r="E122" s="3">
        <v>1</v>
      </c>
      <c r="F122" s="3">
        <v>0.125</v>
      </c>
      <c r="G122" s="3">
        <v>0.875</v>
      </c>
    </row>
    <row r="123" spans="3:7">
      <c r="C123" s="1" t="s">
        <v>494</v>
      </c>
      <c r="D123" s="3">
        <v>1</v>
      </c>
      <c r="E123" s="3">
        <v>1</v>
      </c>
      <c r="F123" s="3">
        <v>0.125</v>
      </c>
      <c r="G123" s="3">
        <v>0.875</v>
      </c>
    </row>
    <row r="124" spans="3:7">
      <c r="C124" s="1" t="s">
        <v>597</v>
      </c>
      <c r="D124" s="3">
        <v>1</v>
      </c>
      <c r="E124" s="3">
        <v>1</v>
      </c>
      <c r="F124" s="3">
        <v>0.125</v>
      </c>
      <c r="G124" s="3">
        <v>0.875</v>
      </c>
    </row>
    <row r="125" spans="3:7">
      <c r="C125" s="1" t="s">
        <v>859</v>
      </c>
      <c r="D125" s="3">
        <v>1</v>
      </c>
      <c r="E125" s="3">
        <v>1</v>
      </c>
      <c r="F125" s="3">
        <v>0.125</v>
      </c>
      <c r="G125" s="3">
        <v>0.875</v>
      </c>
    </row>
    <row r="126" spans="3:7">
      <c r="C126" s="1" t="s">
        <v>254</v>
      </c>
      <c r="D126" s="3">
        <v>0</v>
      </c>
      <c r="E126" s="3">
        <v>0</v>
      </c>
      <c r="F126" s="3">
        <v>0.79620853080568721</v>
      </c>
      <c r="G126" s="3">
        <v>0.20379146919431276</v>
      </c>
    </row>
    <row r="127" spans="3:7">
      <c r="C127" s="1" t="s">
        <v>908</v>
      </c>
      <c r="D127" s="3">
        <v>1</v>
      </c>
      <c r="E127" s="3">
        <v>1</v>
      </c>
      <c r="F127" s="3">
        <v>0.125</v>
      </c>
      <c r="G127" s="3">
        <v>0.875</v>
      </c>
    </row>
    <row r="128" spans="3:7">
      <c r="C128" s="11" t="s">
        <v>834</v>
      </c>
      <c r="D128" s="10">
        <v>0</v>
      </c>
      <c r="E128" s="10">
        <v>1</v>
      </c>
      <c r="F128" s="10">
        <v>0.125</v>
      </c>
      <c r="G128" s="10">
        <v>0.875</v>
      </c>
    </row>
    <row r="129" spans="3:7">
      <c r="C129" s="11" t="s">
        <v>354</v>
      </c>
      <c r="D129" s="10">
        <v>1</v>
      </c>
      <c r="E129" s="10">
        <v>0</v>
      </c>
      <c r="F129" s="10">
        <v>0.79620853080568721</v>
      </c>
      <c r="G129" s="10">
        <v>0.20379146919431276</v>
      </c>
    </row>
    <row r="130" spans="3:7">
      <c r="C130" s="11" t="s">
        <v>113</v>
      </c>
      <c r="D130" s="10">
        <v>0</v>
      </c>
      <c r="E130" s="10">
        <v>1</v>
      </c>
      <c r="F130" s="10">
        <v>0.125</v>
      </c>
      <c r="G130" s="10">
        <v>0.875</v>
      </c>
    </row>
    <row r="131" spans="3:7">
      <c r="C131" s="1" t="s">
        <v>936</v>
      </c>
      <c r="D131" s="3">
        <v>1</v>
      </c>
      <c r="E131" s="3">
        <v>1</v>
      </c>
      <c r="F131" s="3">
        <v>0.125</v>
      </c>
      <c r="G131" s="3">
        <v>0.875</v>
      </c>
    </row>
    <row r="132" spans="3:7">
      <c r="C132" s="11" t="s">
        <v>807</v>
      </c>
      <c r="D132" s="10">
        <v>0</v>
      </c>
      <c r="E132" s="10">
        <v>1</v>
      </c>
      <c r="F132" s="10">
        <v>0.125</v>
      </c>
      <c r="G132" s="10">
        <v>0.875</v>
      </c>
    </row>
    <row r="133" spans="3:7">
      <c r="C133" s="1" t="s">
        <v>555</v>
      </c>
      <c r="D133" s="3">
        <v>1</v>
      </c>
      <c r="E133" s="3">
        <v>1</v>
      </c>
      <c r="F133" s="3">
        <v>0.125</v>
      </c>
      <c r="G133" s="3">
        <v>0.875</v>
      </c>
    </row>
    <row r="134" spans="3:7">
      <c r="C134" s="1" t="s">
        <v>102</v>
      </c>
      <c r="D134" s="3">
        <v>0</v>
      </c>
      <c r="E134" s="3">
        <v>0</v>
      </c>
      <c r="F134" s="3">
        <v>0.79620853080568721</v>
      </c>
      <c r="G134" s="3">
        <v>0.20379146919431276</v>
      </c>
    </row>
    <row r="135" spans="3:7">
      <c r="C135" s="1" t="s">
        <v>147</v>
      </c>
      <c r="D135" s="3">
        <v>1</v>
      </c>
      <c r="E135" s="3">
        <v>1</v>
      </c>
      <c r="F135" s="3">
        <v>0.125</v>
      </c>
      <c r="G135" s="3">
        <v>0.875</v>
      </c>
    </row>
    <row r="136" spans="3:7">
      <c r="C136" s="1" t="s">
        <v>406</v>
      </c>
      <c r="D136" s="3">
        <v>1</v>
      </c>
      <c r="E136" s="3">
        <v>1</v>
      </c>
      <c r="F136" s="3">
        <v>0.125</v>
      </c>
      <c r="G136" s="3">
        <v>0.875</v>
      </c>
    </row>
    <row r="137" spans="3:7">
      <c r="C137" s="11" t="s">
        <v>806</v>
      </c>
      <c r="D137" s="10">
        <v>0</v>
      </c>
      <c r="E137" s="10">
        <v>1</v>
      </c>
      <c r="F137" s="10">
        <v>0.125</v>
      </c>
      <c r="G137" s="10">
        <v>0.875</v>
      </c>
    </row>
    <row r="138" spans="3:7">
      <c r="C138" s="11" t="s">
        <v>827</v>
      </c>
      <c r="D138" s="10">
        <v>0</v>
      </c>
      <c r="E138" s="10">
        <v>1</v>
      </c>
      <c r="F138" s="10">
        <v>0.125</v>
      </c>
      <c r="G138" s="10">
        <v>0.875</v>
      </c>
    </row>
    <row r="139" spans="3:7">
      <c r="C139" s="11" t="s">
        <v>706</v>
      </c>
      <c r="D139" s="10">
        <v>1</v>
      </c>
      <c r="E139" s="10">
        <v>0</v>
      </c>
      <c r="F139" s="10">
        <v>0.79620853080568721</v>
      </c>
      <c r="G139" s="10">
        <v>0.20379146919431276</v>
      </c>
    </row>
    <row r="140" spans="3:7">
      <c r="C140" s="1" t="s">
        <v>825</v>
      </c>
      <c r="D140" s="3">
        <v>1</v>
      </c>
      <c r="E140" s="3">
        <v>1</v>
      </c>
      <c r="F140" s="3">
        <v>0.125</v>
      </c>
      <c r="G140" s="3">
        <v>0.875</v>
      </c>
    </row>
    <row r="141" spans="3:7">
      <c r="C141" s="1" t="s">
        <v>473</v>
      </c>
      <c r="D141" s="3">
        <v>1</v>
      </c>
      <c r="E141" s="3">
        <v>1</v>
      </c>
      <c r="F141" s="3">
        <v>0.125</v>
      </c>
      <c r="G141" s="3">
        <v>0.875</v>
      </c>
    </row>
    <row r="142" spans="3:7">
      <c r="C142" s="1" t="s">
        <v>484</v>
      </c>
      <c r="D142" s="3">
        <v>1</v>
      </c>
      <c r="E142" s="3">
        <v>1</v>
      </c>
      <c r="F142" s="3">
        <v>0.125</v>
      </c>
      <c r="G142" s="3">
        <v>0.875</v>
      </c>
    </row>
    <row r="143" spans="3:7">
      <c r="C143" s="1" t="s">
        <v>901</v>
      </c>
      <c r="D143" s="3">
        <v>1</v>
      </c>
      <c r="E143" s="3">
        <v>1</v>
      </c>
      <c r="F143" s="3">
        <v>0.125</v>
      </c>
      <c r="G143" s="3">
        <v>0.875</v>
      </c>
    </row>
    <row r="144" spans="3:7">
      <c r="C144" s="1" t="s">
        <v>328</v>
      </c>
      <c r="D144" s="3">
        <v>1</v>
      </c>
      <c r="E144" s="3">
        <v>1</v>
      </c>
      <c r="F144" s="3">
        <v>0.125</v>
      </c>
      <c r="G144" s="3">
        <v>0.875</v>
      </c>
    </row>
    <row r="145" spans="3:7">
      <c r="C145" s="1" t="s">
        <v>680</v>
      </c>
      <c r="D145" s="3">
        <v>0</v>
      </c>
      <c r="E145" s="3">
        <v>0</v>
      </c>
      <c r="F145" s="3">
        <v>0.79620853080568721</v>
      </c>
      <c r="G145" s="3">
        <v>0.20379146919431276</v>
      </c>
    </row>
    <row r="146" spans="3:7">
      <c r="C146" s="1" t="s">
        <v>397</v>
      </c>
      <c r="D146" s="3">
        <v>1</v>
      </c>
      <c r="E146" s="3">
        <v>1</v>
      </c>
      <c r="F146" s="3">
        <v>0.125</v>
      </c>
      <c r="G146" s="3">
        <v>0.875</v>
      </c>
    </row>
    <row r="147" spans="3:7">
      <c r="C147" s="1" t="s">
        <v>927</v>
      </c>
      <c r="D147" s="3">
        <v>0</v>
      </c>
      <c r="E147" s="3">
        <v>0</v>
      </c>
      <c r="F147" s="3">
        <v>0.79620853080568721</v>
      </c>
      <c r="G147" s="3">
        <v>0.20379146919431276</v>
      </c>
    </row>
    <row r="148" spans="3:7">
      <c r="C148" s="1" t="s">
        <v>390</v>
      </c>
      <c r="D148" s="3">
        <v>1</v>
      </c>
      <c r="E148" s="3">
        <v>1</v>
      </c>
      <c r="F148" s="3">
        <v>0.125</v>
      </c>
      <c r="G148" s="3">
        <v>0.875</v>
      </c>
    </row>
    <row r="149" spans="3:7">
      <c r="C149" s="1" t="s">
        <v>638</v>
      </c>
      <c r="D149" s="3">
        <v>1</v>
      </c>
      <c r="E149" s="3">
        <v>1</v>
      </c>
      <c r="F149" s="3">
        <v>0.125</v>
      </c>
      <c r="G149" s="3">
        <v>0.875</v>
      </c>
    </row>
    <row r="150" spans="3:7">
      <c r="C150" s="1" t="s">
        <v>673</v>
      </c>
      <c r="D150" s="3">
        <v>1</v>
      </c>
      <c r="E150" s="3">
        <v>1</v>
      </c>
      <c r="F150" s="3">
        <v>0.125</v>
      </c>
      <c r="G150" s="3">
        <v>0.875</v>
      </c>
    </row>
    <row r="151" spans="3:7">
      <c r="C151" s="1" t="s">
        <v>734</v>
      </c>
      <c r="D151" s="3">
        <v>1</v>
      </c>
      <c r="E151" s="3">
        <v>1</v>
      </c>
      <c r="F151" s="3">
        <v>0.125</v>
      </c>
      <c r="G151" s="3">
        <v>0.875</v>
      </c>
    </row>
    <row r="152" spans="3:7">
      <c r="C152" s="1" t="s">
        <v>183</v>
      </c>
      <c r="D152" s="3">
        <v>0</v>
      </c>
      <c r="E152" s="3">
        <v>0</v>
      </c>
      <c r="F152" s="3">
        <v>0.79620853080568721</v>
      </c>
      <c r="G152" s="3">
        <v>0.20379146919431276</v>
      </c>
    </row>
    <row r="153" spans="3:7">
      <c r="C153" s="1" t="s">
        <v>655</v>
      </c>
      <c r="D153" s="3">
        <v>1</v>
      </c>
      <c r="E153" s="3">
        <v>1</v>
      </c>
      <c r="F153" s="3">
        <v>0.125</v>
      </c>
      <c r="G153" s="3">
        <v>0.875</v>
      </c>
    </row>
    <row r="154" spans="3:7">
      <c r="C154" s="1" t="s">
        <v>636</v>
      </c>
      <c r="D154" s="3">
        <v>1</v>
      </c>
      <c r="E154" s="3">
        <v>1</v>
      </c>
      <c r="F154" s="3">
        <v>0.125</v>
      </c>
      <c r="G154" s="3">
        <v>0.875</v>
      </c>
    </row>
    <row r="155" spans="3:7">
      <c r="C155" s="1" t="s">
        <v>296</v>
      </c>
      <c r="D155" s="3">
        <v>1</v>
      </c>
      <c r="E155" s="3">
        <v>1</v>
      </c>
      <c r="F155" s="3">
        <v>0.125</v>
      </c>
      <c r="G155" s="3">
        <v>0.875</v>
      </c>
    </row>
    <row r="156" spans="3:7">
      <c r="C156" s="11" t="s">
        <v>707</v>
      </c>
      <c r="D156" s="10">
        <v>0</v>
      </c>
      <c r="E156" s="10">
        <v>1</v>
      </c>
      <c r="F156" s="10">
        <v>0.125</v>
      </c>
      <c r="G156" s="10">
        <v>0.875</v>
      </c>
    </row>
    <row r="157" spans="3:7">
      <c r="C157" s="11" t="s">
        <v>712</v>
      </c>
      <c r="D157" s="10">
        <v>0</v>
      </c>
      <c r="E157" s="10">
        <v>1</v>
      </c>
      <c r="F157" s="10">
        <v>0.125</v>
      </c>
      <c r="G157" s="10">
        <v>0.875</v>
      </c>
    </row>
    <row r="158" spans="3:7">
      <c r="C158" s="1" t="s">
        <v>566</v>
      </c>
      <c r="D158" s="3">
        <v>1</v>
      </c>
      <c r="E158" s="3">
        <v>1</v>
      </c>
      <c r="F158" s="3">
        <v>0.125</v>
      </c>
      <c r="G158" s="3">
        <v>0.875</v>
      </c>
    </row>
    <row r="159" spans="3:7">
      <c r="C159" s="11" t="s">
        <v>745</v>
      </c>
      <c r="D159" s="10">
        <v>0</v>
      </c>
      <c r="E159" s="10">
        <v>1</v>
      </c>
      <c r="F159" s="10">
        <v>0.125</v>
      </c>
      <c r="G159" s="10">
        <v>0.875</v>
      </c>
    </row>
    <row r="160" spans="3:7">
      <c r="C160" s="1" t="s">
        <v>731</v>
      </c>
      <c r="D160" s="3">
        <v>1</v>
      </c>
      <c r="E160" s="3">
        <v>1</v>
      </c>
      <c r="F160" s="3">
        <v>0.125</v>
      </c>
      <c r="G160" s="3">
        <v>0.875</v>
      </c>
    </row>
    <row r="161" spans="3:7">
      <c r="C161" s="1" t="s">
        <v>782</v>
      </c>
      <c r="D161" s="3">
        <v>0</v>
      </c>
      <c r="E161" s="3">
        <v>0</v>
      </c>
      <c r="F161" s="3">
        <v>0.79620853080568721</v>
      </c>
      <c r="G161" s="3">
        <v>0.20379146919431276</v>
      </c>
    </row>
    <row r="162" spans="3:7">
      <c r="C162" s="1" t="s">
        <v>507</v>
      </c>
      <c r="D162" s="3">
        <v>1</v>
      </c>
      <c r="E162" s="3">
        <v>1</v>
      </c>
      <c r="F162" s="3">
        <v>0.125</v>
      </c>
      <c r="G162" s="3">
        <v>0.875</v>
      </c>
    </row>
    <row r="163" spans="3:7">
      <c r="C163" s="1" t="s">
        <v>221</v>
      </c>
      <c r="D163" s="3">
        <v>0</v>
      </c>
      <c r="E163" s="3">
        <v>0</v>
      </c>
      <c r="F163" s="3">
        <v>0.79620853080568721</v>
      </c>
      <c r="G163" s="3">
        <v>0.20379146919431276</v>
      </c>
    </row>
    <row r="164" spans="3:7">
      <c r="C164" s="1" t="s">
        <v>530</v>
      </c>
      <c r="D164" s="3">
        <v>1</v>
      </c>
      <c r="E164" s="3">
        <v>1</v>
      </c>
      <c r="F164" s="3">
        <v>0.125</v>
      </c>
      <c r="G164" s="3">
        <v>0.875</v>
      </c>
    </row>
    <row r="165" spans="3:7">
      <c r="C165" s="1" t="s">
        <v>178</v>
      </c>
      <c r="D165" s="3">
        <v>0</v>
      </c>
      <c r="E165" s="3">
        <v>0</v>
      </c>
      <c r="F165" s="3">
        <v>0.79620853080568721</v>
      </c>
      <c r="G165" s="3">
        <v>0.20379146919431276</v>
      </c>
    </row>
    <row r="166" spans="3:7">
      <c r="C166" s="11" t="s">
        <v>506</v>
      </c>
      <c r="D166" s="10">
        <v>1</v>
      </c>
      <c r="E166" s="10">
        <v>0</v>
      </c>
      <c r="F166" s="10">
        <v>0.79620853080568721</v>
      </c>
      <c r="G166" s="10">
        <v>0.20379146919431276</v>
      </c>
    </row>
    <row r="167" spans="3:7">
      <c r="C167" s="1" t="s">
        <v>150</v>
      </c>
      <c r="D167" s="3">
        <v>0</v>
      </c>
      <c r="E167" s="3">
        <v>0</v>
      </c>
      <c r="F167" s="3">
        <v>0.79620853080568721</v>
      </c>
      <c r="G167" s="3">
        <v>0.20379146919431276</v>
      </c>
    </row>
    <row r="168" spans="3:7">
      <c r="C168" s="1" t="s">
        <v>536</v>
      </c>
      <c r="D168" s="3">
        <v>0</v>
      </c>
      <c r="E168" s="3">
        <v>0</v>
      </c>
      <c r="F168" s="3">
        <v>0.79620853080568721</v>
      </c>
      <c r="G168" s="3">
        <v>0.20379146919431276</v>
      </c>
    </row>
    <row r="169" spans="3:7">
      <c r="C169" s="1" t="s">
        <v>405</v>
      </c>
      <c r="D169" s="3">
        <v>1</v>
      </c>
      <c r="E169" s="3">
        <v>1</v>
      </c>
      <c r="F169" s="3">
        <v>0.125</v>
      </c>
      <c r="G169" s="3">
        <v>0.875</v>
      </c>
    </row>
    <row r="170" spans="3:7">
      <c r="C170" s="11" t="s">
        <v>220</v>
      </c>
      <c r="D170" s="10">
        <v>0</v>
      </c>
      <c r="E170" s="10">
        <v>1</v>
      </c>
      <c r="F170" s="10">
        <v>0.125</v>
      </c>
      <c r="G170" s="10">
        <v>0.875</v>
      </c>
    </row>
    <row r="171" spans="3:7">
      <c r="C171" s="11" t="s">
        <v>158</v>
      </c>
      <c r="D171" s="10">
        <v>0</v>
      </c>
      <c r="E171" s="10">
        <v>1</v>
      </c>
      <c r="F171" s="10">
        <v>0.125</v>
      </c>
      <c r="G171" s="10">
        <v>0.875</v>
      </c>
    </row>
    <row r="172" spans="3:7">
      <c r="C172" s="1" t="s">
        <v>650</v>
      </c>
      <c r="D172" s="3">
        <v>0</v>
      </c>
      <c r="E172" s="3">
        <v>0</v>
      </c>
      <c r="F172" s="3">
        <v>0.79620853080568721</v>
      </c>
      <c r="G172" s="3">
        <v>0.20379146919431276</v>
      </c>
    </row>
    <row r="173" spans="3:7">
      <c r="C173" s="11" t="s">
        <v>747</v>
      </c>
      <c r="D173" s="10">
        <v>1</v>
      </c>
      <c r="E173" s="10">
        <v>0</v>
      </c>
      <c r="F173" s="10">
        <v>0.79620853080568721</v>
      </c>
      <c r="G173" s="10">
        <v>0.20379146919431276</v>
      </c>
    </row>
    <row r="174" spans="3:7">
      <c r="C174" s="11" t="s">
        <v>362</v>
      </c>
      <c r="D174" s="10">
        <v>1</v>
      </c>
      <c r="E174" s="10">
        <v>0</v>
      </c>
      <c r="F174" s="10">
        <v>0.79620853080568721</v>
      </c>
      <c r="G174" s="10">
        <v>0.20379146919431276</v>
      </c>
    </row>
    <row r="175" spans="3:7">
      <c r="C175" s="1" t="s">
        <v>203</v>
      </c>
      <c r="D175" s="3">
        <v>0</v>
      </c>
      <c r="E175" s="3">
        <v>0</v>
      </c>
      <c r="F175" s="3">
        <v>0.79620853080568721</v>
      </c>
      <c r="G175" s="3">
        <v>0.20379146919431276</v>
      </c>
    </row>
    <row r="176" spans="3:7">
      <c r="C176" s="1" t="s">
        <v>573</v>
      </c>
      <c r="D176" s="3">
        <v>0</v>
      </c>
      <c r="E176" s="3">
        <v>0</v>
      </c>
      <c r="F176" s="3">
        <v>0.79620853080568721</v>
      </c>
      <c r="G176" s="3">
        <v>0.20379146919431276</v>
      </c>
    </row>
    <row r="177" spans="3:7">
      <c r="C177" s="1" t="s">
        <v>621</v>
      </c>
      <c r="D177" s="3">
        <v>0</v>
      </c>
      <c r="E177" s="3">
        <v>0</v>
      </c>
      <c r="F177" s="3">
        <v>0.79620853080568721</v>
      </c>
      <c r="G177" s="3">
        <v>0.20379146919431276</v>
      </c>
    </row>
    <row r="178" spans="3:7">
      <c r="C178" s="1" t="s">
        <v>482</v>
      </c>
      <c r="D178" s="3">
        <v>1</v>
      </c>
      <c r="E178" s="3">
        <v>1</v>
      </c>
      <c r="F178" s="3">
        <v>0.125</v>
      </c>
      <c r="G178" s="3">
        <v>0.875</v>
      </c>
    </row>
    <row r="179" spans="3:7">
      <c r="C179" s="1" t="s">
        <v>174</v>
      </c>
      <c r="D179" s="3">
        <v>0</v>
      </c>
      <c r="E179" s="3">
        <v>0</v>
      </c>
      <c r="F179" s="3">
        <v>0.79620853080568721</v>
      </c>
      <c r="G179" s="3">
        <v>0.20379146919431276</v>
      </c>
    </row>
    <row r="180" spans="3:7">
      <c r="C180" s="1" t="s">
        <v>662</v>
      </c>
      <c r="D180" s="3">
        <v>0</v>
      </c>
      <c r="E180" s="3">
        <v>0</v>
      </c>
      <c r="F180" s="3">
        <v>0.79620853080568721</v>
      </c>
      <c r="G180" s="3">
        <v>0.20379146919431276</v>
      </c>
    </row>
    <row r="181" spans="3:7">
      <c r="C181" s="1" t="s">
        <v>195</v>
      </c>
      <c r="D181" s="3">
        <v>0</v>
      </c>
      <c r="E181" s="3">
        <v>0</v>
      </c>
      <c r="F181" s="3">
        <v>0.79620853080568721</v>
      </c>
      <c r="G181" s="3">
        <v>0.20379146919431276</v>
      </c>
    </row>
    <row r="182" spans="3:7">
      <c r="C182" s="1" t="s">
        <v>446</v>
      </c>
      <c r="D182" s="3">
        <v>1</v>
      </c>
      <c r="E182" s="3">
        <v>1</v>
      </c>
      <c r="F182" s="3">
        <v>0.125</v>
      </c>
      <c r="G182" s="3">
        <v>0.875</v>
      </c>
    </row>
    <row r="183" spans="3:7">
      <c r="C183" s="11" t="s">
        <v>881</v>
      </c>
      <c r="D183" s="10">
        <v>0</v>
      </c>
      <c r="E183" s="10">
        <v>1</v>
      </c>
      <c r="F183" s="10">
        <v>0.125</v>
      </c>
      <c r="G183" s="10">
        <v>0.875</v>
      </c>
    </row>
    <row r="184" spans="3:7">
      <c r="C184" s="1" t="s">
        <v>144</v>
      </c>
      <c r="D184" s="3">
        <v>1</v>
      </c>
      <c r="E184" s="3">
        <v>1</v>
      </c>
      <c r="F184" s="3">
        <v>0.125</v>
      </c>
      <c r="G184" s="3">
        <v>0.875</v>
      </c>
    </row>
    <row r="185" spans="3:7">
      <c r="C185" s="1" t="s">
        <v>643</v>
      </c>
      <c r="D185" s="3">
        <v>0</v>
      </c>
      <c r="E185" s="3">
        <v>0</v>
      </c>
      <c r="F185" s="3">
        <v>0.79620853080568721</v>
      </c>
      <c r="G185" s="3">
        <v>0.20379146919431276</v>
      </c>
    </row>
    <row r="186" spans="3:7">
      <c r="C186" s="11" t="s">
        <v>661</v>
      </c>
      <c r="D186" s="10">
        <v>0</v>
      </c>
      <c r="E186" s="10">
        <v>1</v>
      </c>
      <c r="F186" s="10">
        <v>0.125</v>
      </c>
      <c r="G186" s="10">
        <v>0.875</v>
      </c>
    </row>
    <row r="187" spans="3:7">
      <c r="C187" s="1" t="s">
        <v>900</v>
      </c>
      <c r="D187" s="3">
        <v>1</v>
      </c>
      <c r="E187" s="3">
        <v>1</v>
      </c>
      <c r="F187" s="3">
        <v>0.125</v>
      </c>
      <c r="G187" s="3">
        <v>0.875</v>
      </c>
    </row>
    <row r="188" spans="3:7">
      <c r="C188" s="1" t="s">
        <v>201</v>
      </c>
      <c r="D188" s="3">
        <v>0</v>
      </c>
      <c r="E188" s="3">
        <v>0</v>
      </c>
      <c r="F188" s="3">
        <v>0.79620853080568721</v>
      </c>
      <c r="G188" s="3">
        <v>0.20379146919431276</v>
      </c>
    </row>
    <row r="189" spans="3:7">
      <c r="C189" s="11" t="s">
        <v>822</v>
      </c>
      <c r="D189" s="10">
        <v>0</v>
      </c>
      <c r="E189" s="10">
        <v>1</v>
      </c>
      <c r="F189" s="10">
        <v>0.125</v>
      </c>
      <c r="G189" s="10">
        <v>0.875</v>
      </c>
    </row>
    <row r="190" spans="3:7">
      <c r="C190" s="1" t="s">
        <v>299</v>
      </c>
      <c r="D190" s="3">
        <v>0</v>
      </c>
      <c r="E190" s="3">
        <v>0</v>
      </c>
      <c r="F190" s="3">
        <v>0.79620853080568721</v>
      </c>
      <c r="G190" s="3">
        <v>0.20379146919431276</v>
      </c>
    </row>
    <row r="191" spans="3:7">
      <c r="C191" s="1" t="s">
        <v>57</v>
      </c>
      <c r="D191" s="3">
        <v>1</v>
      </c>
      <c r="E191" s="3">
        <v>1</v>
      </c>
      <c r="F191" s="3">
        <v>0.125</v>
      </c>
      <c r="G191" s="3">
        <v>0.875</v>
      </c>
    </row>
    <row r="192" spans="3:7">
      <c r="C192" s="1" t="s">
        <v>694</v>
      </c>
      <c r="D192" s="3">
        <v>0</v>
      </c>
      <c r="E192" s="3">
        <v>0</v>
      </c>
      <c r="F192" s="3">
        <v>0.79620853080568721</v>
      </c>
      <c r="G192" s="3">
        <v>0.20379146919431276</v>
      </c>
    </row>
    <row r="193" spans="3:7">
      <c r="C193" s="11" t="s">
        <v>388</v>
      </c>
      <c r="D193" s="10">
        <v>0</v>
      </c>
      <c r="E193" s="10">
        <v>1</v>
      </c>
      <c r="F193" s="10">
        <v>0.125</v>
      </c>
      <c r="G193" s="10">
        <v>0.875</v>
      </c>
    </row>
    <row r="194" spans="3:7">
      <c r="C194" s="1" t="s">
        <v>531</v>
      </c>
      <c r="D194" s="3">
        <v>0</v>
      </c>
      <c r="E194" s="3">
        <v>0</v>
      </c>
      <c r="F194" s="3">
        <v>0.79620853080568721</v>
      </c>
      <c r="G194" s="3">
        <v>0.20379146919431276</v>
      </c>
    </row>
    <row r="195" spans="3:7">
      <c r="C195" s="1" t="s">
        <v>119</v>
      </c>
      <c r="D195" s="3">
        <v>1</v>
      </c>
      <c r="E195" s="3">
        <v>1</v>
      </c>
      <c r="F195" s="3">
        <v>0.125</v>
      </c>
      <c r="G195" s="3">
        <v>0.875</v>
      </c>
    </row>
    <row r="196" spans="3:7">
      <c r="C196" s="11" t="s">
        <v>723</v>
      </c>
      <c r="D196" s="10">
        <v>0</v>
      </c>
      <c r="E196" s="10">
        <v>1</v>
      </c>
      <c r="F196" s="10">
        <v>0.125</v>
      </c>
      <c r="G196" s="10">
        <v>0.875</v>
      </c>
    </row>
    <row r="197" spans="3:7">
      <c r="C197" s="1" t="s">
        <v>604</v>
      </c>
      <c r="D197" s="3">
        <v>1</v>
      </c>
      <c r="E197" s="3">
        <v>1</v>
      </c>
      <c r="F197" s="3">
        <v>0.125</v>
      </c>
      <c r="G197" s="3">
        <v>0.875</v>
      </c>
    </row>
    <row r="198" spans="3:7">
      <c r="C198" s="1" t="s">
        <v>719</v>
      </c>
      <c r="D198" s="3">
        <v>1</v>
      </c>
      <c r="E198" s="3">
        <v>1</v>
      </c>
      <c r="F198" s="3">
        <v>0.125</v>
      </c>
      <c r="G198" s="3">
        <v>0.875</v>
      </c>
    </row>
    <row r="199" spans="3:7">
      <c r="C199" s="1" t="s">
        <v>759</v>
      </c>
      <c r="D199" s="3">
        <v>1</v>
      </c>
      <c r="E199" s="3">
        <v>1</v>
      </c>
      <c r="F199" s="3">
        <v>0.125</v>
      </c>
      <c r="G199" s="3">
        <v>0.875</v>
      </c>
    </row>
    <row r="200" spans="3:7">
      <c r="C200" s="1" t="s">
        <v>503</v>
      </c>
      <c r="D200" s="3">
        <v>1</v>
      </c>
      <c r="E200" s="3">
        <v>1</v>
      </c>
      <c r="F200" s="3">
        <v>0.125</v>
      </c>
      <c r="G200" s="3">
        <v>0.875</v>
      </c>
    </row>
    <row r="201" spans="3:7">
      <c r="C201" s="1" t="s">
        <v>311</v>
      </c>
      <c r="D201" s="3">
        <v>0</v>
      </c>
      <c r="E201" s="3">
        <v>0</v>
      </c>
      <c r="F201" s="3">
        <v>0.79620853080568721</v>
      </c>
      <c r="G201" s="3">
        <v>0.20379146919431276</v>
      </c>
    </row>
    <row r="202" spans="3:7">
      <c r="C202" s="11" t="s">
        <v>809</v>
      </c>
      <c r="D202" s="10">
        <v>0</v>
      </c>
      <c r="E202" s="10">
        <v>1</v>
      </c>
      <c r="F202" s="10">
        <v>0.125</v>
      </c>
      <c r="G202" s="10">
        <v>0.875</v>
      </c>
    </row>
    <row r="203" spans="3:7">
      <c r="C203" s="1" t="s">
        <v>828</v>
      </c>
      <c r="D203" s="3">
        <v>1</v>
      </c>
      <c r="E203" s="3">
        <v>1</v>
      </c>
      <c r="F203" s="3">
        <v>0.125</v>
      </c>
      <c r="G203" s="3">
        <v>0.875</v>
      </c>
    </row>
    <row r="204" spans="3:7">
      <c r="C204" s="11" t="s">
        <v>928</v>
      </c>
      <c r="D204" s="10">
        <v>0</v>
      </c>
      <c r="E204" s="10">
        <v>1</v>
      </c>
      <c r="F204" s="10">
        <v>0.125</v>
      </c>
      <c r="G204" s="10">
        <v>0.875</v>
      </c>
    </row>
    <row r="205" spans="3:7">
      <c r="C205" s="1" t="s">
        <v>278</v>
      </c>
      <c r="D205" s="3">
        <v>1</v>
      </c>
      <c r="E205" s="3">
        <v>1</v>
      </c>
      <c r="F205" s="3">
        <v>0.125</v>
      </c>
      <c r="G205" s="3">
        <v>0.875</v>
      </c>
    </row>
    <row r="206" spans="3:7">
      <c r="C206" s="1" t="s">
        <v>705</v>
      </c>
      <c r="D206" s="3">
        <v>0</v>
      </c>
      <c r="E206" s="3">
        <v>0</v>
      </c>
      <c r="F206" s="3">
        <v>0.79620853080568721</v>
      </c>
      <c r="G206" s="3">
        <v>0.20379146919431276</v>
      </c>
    </row>
    <row r="207" spans="3:7">
      <c r="C207" s="1" t="s">
        <v>513</v>
      </c>
      <c r="D207" s="3">
        <v>1</v>
      </c>
      <c r="E207" s="3">
        <v>1</v>
      </c>
      <c r="F207" s="3">
        <v>0.125</v>
      </c>
      <c r="G207" s="3">
        <v>0.875</v>
      </c>
    </row>
    <row r="208" spans="3:7">
      <c r="C208" s="1" t="s">
        <v>780</v>
      </c>
      <c r="D208" s="3">
        <v>0</v>
      </c>
      <c r="E208" s="3">
        <v>0</v>
      </c>
      <c r="F208" s="3">
        <v>0.79620853080568721</v>
      </c>
      <c r="G208" s="3">
        <v>0.20379146919431276</v>
      </c>
    </row>
    <row r="209" spans="3:7">
      <c r="C209" s="1" t="s">
        <v>261</v>
      </c>
      <c r="D209" s="3">
        <v>1</v>
      </c>
      <c r="E209" s="3">
        <v>1</v>
      </c>
      <c r="F209" s="3">
        <v>0.125</v>
      </c>
      <c r="G209" s="3">
        <v>0.875</v>
      </c>
    </row>
    <row r="210" spans="3:7">
      <c r="C210" s="1" t="s">
        <v>921</v>
      </c>
      <c r="D210" s="3">
        <v>1</v>
      </c>
      <c r="E210" s="3">
        <v>1</v>
      </c>
      <c r="F210" s="3">
        <v>0.125</v>
      </c>
      <c r="G210" s="3">
        <v>0.875</v>
      </c>
    </row>
    <row r="211" spans="3:7">
      <c r="C211" s="1" t="s">
        <v>631</v>
      </c>
      <c r="D211" s="3">
        <v>1</v>
      </c>
      <c r="E211" s="3">
        <v>1</v>
      </c>
      <c r="F211" s="3">
        <v>0.125</v>
      </c>
      <c r="G211" s="3">
        <v>0.875</v>
      </c>
    </row>
    <row r="212" spans="3:7">
      <c r="C212" s="1" t="s">
        <v>226</v>
      </c>
      <c r="D212" s="3">
        <v>0</v>
      </c>
      <c r="E212" s="3">
        <v>0</v>
      </c>
      <c r="F212" s="3">
        <v>0.79620853080568721</v>
      </c>
      <c r="G212" s="3">
        <v>0.20379146919431276</v>
      </c>
    </row>
    <row r="213" spans="3:7">
      <c r="C213" s="11" t="s">
        <v>329</v>
      </c>
      <c r="D213" s="10">
        <v>1</v>
      </c>
      <c r="E213" s="10">
        <v>0</v>
      </c>
      <c r="F213" s="10">
        <v>0.79620853080568721</v>
      </c>
      <c r="G213" s="10">
        <v>0.20379146919431276</v>
      </c>
    </row>
    <row r="214" spans="3:7">
      <c r="C214" s="1" t="s">
        <v>567</v>
      </c>
      <c r="D214" s="3">
        <v>1</v>
      </c>
      <c r="E214" s="3">
        <v>1</v>
      </c>
      <c r="F214" s="3">
        <v>0.125</v>
      </c>
      <c r="G214" s="3">
        <v>0.875</v>
      </c>
    </row>
    <row r="215" spans="3:7">
      <c r="C215" s="11" t="s">
        <v>319</v>
      </c>
      <c r="D215" s="10">
        <v>1</v>
      </c>
      <c r="E215" s="10">
        <v>0</v>
      </c>
      <c r="F215" s="10">
        <v>0.79620853080568721</v>
      </c>
      <c r="G215" s="10">
        <v>0.20379146919431276</v>
      </c>
    </row>
    <row r="216" spans="3:7">
      <c r="C216" s="11" t="s">
        <v>447</v>
      </c>
      <c r="D216" s="10">
        <v>0</v>
      </c>
      <c r="E216" s="10">
        <v>1</v>
      </c>
      <c r="F216" s="10">
        <v>0.125</v>
      </c>
      <c r="G216" s="10">
        <v>0.875</v>
      </c>
    </row>
    <row r="217" spans="3:7">
      <c r="C217" s="1" t="s">
        <v>172</v>
      </c>
      <c r="D217" s="3">
        <v>0</v>
      </c>
      <c r="E217" s="3">
        <v>0</v>
      </c>
      <c r="F217" s="3">
        <v>0.79620853080568721</v>
      </c>
      <c r="G217" s="3">
        <v>0.20379146919431276</v>
      </c>
    </row>
    <row r="218" spans="3:7">
      <c r="C218" s="1" t="s">
        <v>802</v>
      </c>
      <c r="D218" s="3">
        <v>1</v>
      </c>
      <c r="E218" s="3">
        <v>1</v>
      </c>
      <c r="F218" s="3">
        <v>0.125</v>
      </c>
      <c r="G218" s="3">
        <v>0.875</v>
      </c>
    </row>
    <row r="219" spans="3:7">
      <c r="C219" s="1" t="s">
        <v>429</v>
      </c>
      <c r="D219" s="3">
        <v>1</v>
      </c>
      <c r="E219" s="3">
        <v>1</v>
      </c>
      <c r="F219" s="3">
        <v>0.125</v>
      </c>
      <c r="G219" s="3">
        <v>0.875</v>
      </c>
    </row>
    <row r="220" spans="3:7">
      <c r="C220" s="1" t="s">
        <v>333</v>
      </c>
      <c r="D220" s="3">
        <v>1</v>
      </c>
      <c r="E220" s="3">
        <v>1</v>
      </c>
      <c r="F220" s="3">
        <v>0.125</v>
      </c>
      <c r="G220" s="3">
        <v>0.875</v>
      </c>
    </row>
  </sheetData>
  <mergeCells count="20">
    <mergeCell ref="C12:E12"/>
    <mergeCell ref="C17:F17"/>
    <mergeCell ref="C23:D23"/>
    <mergeCell ref="B4:C4"/>
    <mergeCell ref="D4:E4"/>
    <mergeCell ref="F4:G4"/>
    <mergeCell ref="B6:C6"/>
    <mergeCell ref="D6:E6"/>
    <mergeCell ref="F6:G6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2'!$B$10:$B$10" display="Best Pruned Tree Rules (Using Validation Data)" xr:uid="{7699AC07-E5E3-4EF3-BECD-3064A7792457}"/>
    <hyperlink ref="D4" location="'CT_FullTree2'!$B$10:$B$10" display="Fully Grown Tree Rules (Using Training Data)" xr:uid="{4A25909C-16BB-41F1-A3E0-ECF8AE436AF1}"/>
    <hyperlink ref="F4" location="'CT_Output2'!$B$10:$B$10" display="Inputs" xr:uid="{55F50B19-B8A7-4F7E-B1B4-6F3DC675C818}"/>
    <hyperlink ref="H4" location="'CT_Output2'!$B$77:$B$77" display="Feature Importance" xr:uid="{AADC7312-459D-441A-A230-992E1305AF26}"/>
    <hyperlink ref="J4" location="'CT_Stored2'!$B$10:$B$10" display="PMML Model" xr:uid="{CDC5604A-0F37-487C-845F-7FBEEDC37E8E}"/>
    <hyperlink ref="B5" location="'CT_TestLiftChart2'!$B$10:$B$10" display="Testing: Charts" xr:uid="{46F9125A-92AF-47B3-8307-07789485FCA9}"/>
    <hyperlink ref="D5" location="'CT_TestScore2'!$B$10:$B$10" display="Testing: Classification Summary" xr:uid="{E99AA189-546B-47AF-90AB-BC70D8A58D9D}"/>
    <hyperlink ref="F5" location="'CT_TestScore2'!$B$34:$B$34" display="Testing: Classification Details" xr:uid="{AB12DAF6-F8D1-4858-A271-550DDB339C29}"/>
    <hyperlink ref="H5" location="'CT_TrainingLiftChart2'!$B$10:$B$10" display="Training: Charts" xr:uid="{48B86B08-6A5A-4565-8119-974E28706680}"/>
    <hyperlink ref="J5" location="'CT_TrainingScore2'!$B$10:$B$10" display="Training: Classification Summary" xr:uid="{C65E1DE1-EF60-40EA-8329-787724AC56E2}"/>
    <hyperlink ref="B6" location="'CT_TrainingScore2'!$B$34:$B$34" display="Training: Classification Details" xr:uid="{F3856C3A-ED9E-41CE-A7DD-2EA3BD89C359}"/>
    <hyperlink ref="D6" location="'CT_ValidationLiftChart2'!$B$10:$B$10" display="Validation: Charts" xr:uid="{9E1D4F3E-1153-4846-9E0E-2F38BF049B11}"/>
    <hyperlink ref="F6" location="'CT_ValidationScore2'!$B$10:$B$10" display="Validation: Classification Summary" xr:uid="{7AA1B9AC-E4E8-4E00-B33D-4B8A91674DFD}"/>
    <hyperlink ref="H6" location="'CT_ValidationScore2'!$B$34:$B$34" display="Validation: Classification Details" xr:uid="{AEC12688-4F8A-46C4-B115-0C155123BE74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7632-626E-46B4-950B-0B512542CFC9}">
  <dimension ref="B1:AX224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4" max="14" width="14.85546875" bestFit="1" customWidth="1"/>
  </cols>
  <sheetData>
    <row r="1" spans="2:50" ht="18">
      <c r="B1" s="5" t="s">
        <v>1102</v>
      </c>
      <c r="N1" t="s">
        <v>943</v>
      </c>
      <c r="AX1" s="9" t="s">
        <v>1103</v>
      </c>
    </row>
    <row r="3" spans="2:50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  <c r="AX3" s="9" t="s">
        <v>1104</v>
      </c>
    </row>
    <row r="4" spans="2:50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  <c r="AX4" s="9" t="s">
        <v>1058</v>
      </c>
    </row>
    <row r="5" spans="2:50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15</v>
      </c>
      <c r="P5" s="7">
        <v>36</v>
      </c>
      <c r="Q5" s="7">
        <v>63</v>
      </c>
    </row>
    <row r="6" spans="2:50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50" ht="18">
      <c r="B10" s="6" t="s">
        <v>1059</v>
      </c>
    </row>
    <row r="12" spans="2:50">
      <c r="B12" s="4" t="s">
        <v>1060</v>
      </c>
      <c r="C12" t="s">
        <v>1061</v>
      </c>
    </row>
    <row r="13" spans="2:50">
      <c r="B13" s="4" t="s">
        <v>1062</v>
      </c>
      <c r="C13" t="s">
        <v>1063</v>
      </c>
    </row>
    <row r="14" spans="2:50">
      <c r="B14" s="4" t="s">
        <v>1064</v>
      </c>
      <c r="C14" t="s">
        <v>1065</v>
      </c>
    </row>
    <row r="16" spans="2:50" ht="18">
      <c r="B16" s="6" t="s">
        <v>1066</v>
      </c>
      <c r="I16" s="6" t="s">
        <v>1067</v>
      </c>
    </row>
    <row r="18" spans="2:13">
      <c r="C18" s="1" t="s">
        <v>1068</v>
      </c>
      <c r="D18" s="2" t="s">
        <v>1069</v>
      </c>
      <c r="E18" s="2" t="s">
        <v>1070</v>
      </c>
      <c r="F18" s="2" t="s">
        <v>1071</v>
      </c>
      <c r="G18" s="2" t="s">
        <v>1072</v>
      </c>
      <c r="J18" s="1" t="s">
        <v>1073</v>
      </c>
      <c r="K18" s="2" t="s">
        <v>1068</v>
      </c>
      <c r="L18" s="2" t="s">
        <v>1074</v>
      </c>
    </row>
    <row r="19" spans="2:13">
      <c r="C19" s="1" t="s">
        <v>1075</v>
      </c>
      <c r="D19" s="3">
        <v>0.61111111111111116</v>
      </c>
      <c r="E19" s="3">
        <v>0.50163132570455016</v>
      </c>
      <c r="F19" s="3">
        <v>0</v>
      </c>
      <c r="G19" s="3">
        <v>1</v>
      </c>
      <c r="J19" s="1">
        <v>1</v>
      </c>
      <c r="K19" s="3">
        <v>1</v>
      </c>
      <c r="L19" s="3">
        <v>1.1712962962962965</v>
      </c>
    </row>
    <row r="20" spans="2:13">
      <c r="C20" s="1" t="s">
        <v>1076</v>
      </c>
      <c r="D20" s="3">
        <v>0.72222222222222221</v>
      </c>
      <c r="E20" s="3">
        <v>0.46088859896247675</v>
      </c>
      <c r="F20" s="3">
        <v>0</v>
      </c>
      <c r="G20" s="3">
        <v>1</v>
      </c>
      <c r="J20" s="1">
        <v>2</v>
      </c>
      <c r="K20" s="3">
        <v>2</v>
      </c>
      <c r="L20" s="3">
        <v>1.3842592592592593</v>
      </c>
    </row>
    <row r="21" spans="2:13">
      <c r="C21" s="1" t="s">
        <v>1077</v>
      </c>
      <c r="D21" s="3">
        <v>0.84210526315789469</v>
      </c>
      <c r="E21" s="3">
        <v>0.37463432463267776</v>
      </c>
      <c r="F21" s="3">
        <v>0</v>
      </c>
      <c r="G21" s="3">
        <v>1</v>
      </c>
      <c r="J21" s="1">
        <v>3</v>
      </c>
      <c r="K21" s="3">
        <v>3</v>
      </c>
      <c r="L21" s="3">
        <v>1.6140350877192982</v>
      </c>
    </row>
    <row r="22" spans="2:13">
      <c r="C22" s="1" t="s">
        <v>1078</v>
      </c>
      <c r="D22" s="3">
        <v>0.83333333333333337</v>
      </c>
      <c r="E22" s="3">
        <v>0.38348249442368509</v>
      </c>
      <c r="F22" s="3">
        <v>0</v>
      </c>
      <c r="G22" s="3">
        <v>1</v>
      </c>
      <c r="J22" s="1">
        <v>4</v>
      </c>
      <c r="K22" s="3">
        <v>4</v>
      </c>
      <c r="L22" s="3">
        <v>1.5972222222222223</v>
      </c>
    </row>
    <row r="23" spans="2:13">
      <c r="C23" s="1" t="s">
        <v>1079</v>
      </c>
      <c r="D23" s="3">
        <v>0.63157894736842102</v>
      </c>
      <c r="E23" s="3">
        <v>0.49559462778335212</v>
      </c>
      <c r="F23" s="3">
        <v>0</v>
      </c>
      <c r="G23" s="3">
        <v>1</v>
      </c>
      <c r="J23" s="1">
        <v>5</v>
      </c>
      <c r="K23" s="3">
        <v>5</v>
      </c>
      <c r="L23" s="3">
        <v>1.2105263157894737</v>
      </c>
    </row>
    <row r="24" spans="2:13">
      <c r="C24" s="1" t="s">
        <v>1080</v>
      </c>
      <c r="D24" s="3">
        <v>0.66666666666666663</v>
      </c>
      <c r="E24" s="3">
        <v>0.48507125007266594</v>
      </c>
      <c r="F24" s="3">
        <v>0</v>
      </c>
      <c r="G24" s="3">
        <v>1</v>
      </c>
      <c r="J24" s="1">
        <v>6</v>
      </c>
      <c r="K24" s="3">
        <v>6</v>
      </c>
      <c r="L24" s="3">
        <v>1.2777777777777777</v>
      </c>
    </row>
    <row r="25" spans="2:13">
      <c r="C25" s="1" t="s">
        <v>1081</v>
      </c>
      <c r="D25" s="3">
        <v>0.33333333333333331</v>
      </c>
      <c r="E25" s="3">
        <v>0.48507125007266594</v>
      </c>
      <c r="F25" s="3">
        <v>0</v>
      </c>
      <c r="G25" s="3">
        <v>1</v>
      </c>
      <c r="J25" s="1">
        <v>7</v>
      </c>
      <c r="K25" s="3">
        <v>7</v>
      </c>
      <c r="L25" s="3">
        <v>0.63888888888888884</v>
      </c>
    </row>
    <row r="26" spans="2:13">
      <c r="C26" s="1" t="s">
        <v>1082</v>
      </c>
      <c r="D26" s="3">
        <v>0.15789473684210525</v>
      </c>
      <c r="E26" s="3">
        <v>0.3746343246326776</v>
      </c>
      <c r="F26" s="3">
        <v>0</v>
      </c>
      <c r="G26" s="3">
        <v>1</v>
      </c>
      <c r="J26" s="1">
        <v>8</v>
      </c>
      <c r="K26" s="3">
        <v>8</v>
      </c>
      <c r="L26" s="3">
        <v>0.30263157894736842</v>
      </c>
    </row>
    <row r="27" spans="2:13">
      <c r="C27" s="1" t="s">
        <v>1083</v>
      </c>
      <c r="D27" s="3">
        <v>0.1111111111111111</v>
      </c>
      <c r="E27" s="3">
        <v>0.32338083338177726</v>
      </c>
      <c r="F27" s="3">
        <v>0</v>
      </c>
      <c r="G27" s="3">
        <v>1</v>
      </c>
      <c r="J27" s="1">
        <v>9</v>
      </c>
      <c r="K27" s="3">
        <v>9</v>
      </c>
      <c r="L27" s="3">
        <v>0.21296296296296297</v>
      </c>
    </row>
    <row r="28" spans="2:13">
      <c r="C28" s="1" t="s">
        <v>1084</v>
      </c>
      <c r="D28" s="3">
        <v>0.31578947368421051</v>
      </c>
      <c r="E28" s="3">
        <v>0.47756693294091929</v>
      </c>
      <c r="F28" s="3">
        <v>0</v>
      </c>
      <c r="G28" s="3">
        <v>1</v>
      </c>
      <c r="J28" s="1">
        <v>10</v>
      </c>
      <c r="K28" s="3">
        <v>10</v>
      </c>
      <c r="L28" s="3">
        <v>0.60526315789473684</v>
      </c>
    </row>
    <row r="30" spans="2:13" ht="18">
      <c r="B30" s="6" t="s">
        <v>1085</v>
      </c>
    </row>
    <row r="32" spans="2:13">
      <c r="C32" s="1" t="s">
        <v>1086</v>
      </c>
      <c r="D32" s="2" t="s">
        <v>1039</v>
      </c>
      <c r="E32" s="2" t="s">
        <v>1060</v>
      </c>
      <c r="F32" s="2" t="s">
        <v>1087</v>
      </c>
      <c r="G32" s="2" t="s">
        <v>1088</v>
      </c>
      <c r="H32" s="2" t="s">
        <v>1089</v>
      </c>
      <c r="I32" s="2" t="s">
        <v>1090</v>
      </c>
      <c r="J32" s="2" t="s">
        <v>1091</v>
      </c>
      <c r="K32" s="2" t="s">
        <v>1092</v>
      </c>
      <c r="L32" s="2" t="s">
        <v>1093</v>
      </c>
      <c r="M32" s="2" t="s">
        <v>1094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5.434782608695652E-3</v>
      </c>
      <c r="F34" s="3">
        <v>1</v>
      </c>
      <c r="G34" s="3">
        <v>0.52173913043478259</v>
      </c>
      <c r="H34" s="3">
        <v>1.9166666666666665</v>
      </c>
      <c r="I34" s="3">
        <v>1</v>
      </c>
      <c r="J34" s="3">
        <v>1.9166666666666665</v>
      </c>
      <c r="K34" s="3">
        <v>1.0416666666666666E-2</v>
      </c>
      <c r="L34" s="3">
        <v>5.434782608695652E-3</v>
      </c>
      <c r="M34" s="3">
        <v>1.0416666666666666E-2</v>
      </c>
    </row>
    <row r="35" spans="3:13">
      <c r="C35" s="1">
        <v>2</v>
      </c>
      <c r="D35" s="3">
        <v>2</v>
      </c>
      <c r="E35" s="3">
        <v>1.0869565217391304E-2</v>
      </c>
      <c r="F35" s="3">
        <v>2</v>
      </c>
      <c r="G35" s="3">
        <v>1.0434782608695652</v>
      </c>
      <c r="H35" s="3">
        <v>1.9166666666666665</v>
      </c>
      <c r="I35" s="3">
        <v>1</v>
      </c>
      <c r="J35" s="3">
        <v>1.9166666666666665</v>
      </c>
      <c r="K35" s="3">
        <v>2.0833333333333332E-2</v>
      </c>
      <c r="L35" s="3">
        <v>1.0869565217391304E-2</v>
      </c>
      <c r="M35" s="3">
        <v>2.0833333333333332E-2</v>
      </c>
    </row>
    <row r="36" spans="3:13">
      <c r="C36" s="1">
        <v>3</v>
      </c>
      <c r="D36" s="3">
        <v>3</v>
      </c>
      <c r="E36" s="3">
        <v>1.6304347826086956E-2</v>
      </c>
      <c r="F36" s="3">
        <v>2</v>
      </c>
      <c r="G36" s="3">
        <v>1.5652173913043477</v>
      </c>
      <c r="H36" s="3">
        <v>1.2777777777777777</v>
      </c>
      <c r="I36" s="3">
        <v>1</v>
      </c>
      <c r="J36" s="3">
        <v>1.9166666666666667</v>
      </c>
      <c r="K36" s="3">
        <v>2.0833333333333332E-2</v>
      </c>
      <c r="L36" s="3">
        <v>1.6304347826086956E-2</v>
      </c>
      <c r="M36" s="3">
        <v>3.125E-2</v>
      </c>
    </row>
    <row r="37" spans="3:13">
      <c r="C37" s="1">
        <v>4</v>
      </c>
      <c r="D37" s="3">
        <v>4</v>
      </c>
      <c r="E37" s="3">
        <v>2.1739130434782608E-2</v>
      </c>
      <c r="F37" s="3">
        <v>2</v>
      </c>
      <c r="G37" s="3">
        <v>2.0869565217391304</v>
      </c>
      <c r="H37" s="3">
        <v>0.95833333333333326</v>
      </c>
      <c r="I37" s="3">
        <v>1</v>
      </c>
      <c r="J37" s="3">
        <v>1.9166666666666665</v>
      </c>
      <c r="K37" s="3">
        <v>2.0833333333333332E-2</v>
      </c>
      <c r="L37" s="3">
        <v>2.1739130434782608E-2</v>
      </c>
      <c r="M37" s="3">
        <v>4.1666666666666664E-2</v>
      </c>
    </row>
    <row r="38" spans="3:13">
      <c r="C38" s="1">
        <v>5</v>
      </c>
      <c r="D38" s="3">
        <v>5</v>
      </c>
      <c r="E38" s="3">
        <v>2.717391304347826E-2</v>
      </c>
      <c r="F38" s="3">
        <v>2</v>
      </c>
      <c r="G38" s="3">
        <v>2.6086956521739131</v>
      </c>
      <c r="H38" s="3">
        <v>0.76666666666666661</v>
      </c>
      <c r="I38" s="3">
        <v>1</v>
      </c>
      <c r="J38" s="3">
        <v>1.9166666666666667</v>
      </c>
      <c r="K38" s="3">
        <v>2.0833333333333332E-2</v>
      </c>
      <c r="L38" s="3">
        <v>2.717391304347826E-2</v>
      </c>
      <c r="M38" s="3">
        <v>5.2083333333333336E-2</v>
      </c>
    </row>
    <row r="39" spans="3:13">
      <c r="C39" s="1">
        <v>6</v>
      </c>
      <c r="D39" s="3">
        <v>6</v>
      </c>
      <c r="E39" s="3">
        <v>3.2608695652173912E-2</v>
      </c>
      <c r="F39" s="3">
        <v>3</v>
      </c>
      <c r="G39" s="3">
        <v>3.1304347826086953</v>
      </c>
      <c r="H39" s="3">
        <v>0.95833333333333337</v>
      </c>
      <c r="I39" s="3">
        <v>1</v>
      </c>
      <c r="J39" s="3">
        <v>1.9166666666666667</v>
      </c>
      <c r="K39" s="3">
        <v>3.125E-2</v>
      </c>
      <c r="L39" s="3">
        <v>3.2608695652173912E-2</v>
      </c>
      <c r="M39" s="3">
        <v>6.25E-2</v>
      </c>
    </row>
    <row r="40" spans="3:13">
      <c r="C40" s="1">
        <v>7</v>
      </c>
      <c r="D40" s="3">
        <v>7</v>
      </c>
      <c r="E40" s="3">
        <v>3.8043478260869568E-2</v>
      </c>
      <c r="F40" s="3">
        <v>3</v>
      </c>
      <c r="G40" s="3">
        <v>3.652173913043478</v>
      </c>
      <c r="H40" s="3">
        <v>0.8214285714285714</v>
      </c>
      <c r="I40" s="3">
        <v>1</v>
      </c>
      <c r="J40" s="3">
        <v>1.9166666666666667</v>
      </c>
      <c r="K40" s="3">
        <v>3.125E-2</v>
      </c>
      <c r="L40" s="3">
        <v>3.8043478260869568E-2</v>
      </c>
      <c r="M40" s="3">
        <v>7.2916666666666671E-2</v>
      </c>
    </row>
    <row r="41" spans="3:13">
      <c r="C41" s="1">
        <v>8</v>
      </c>
      <c r="D41" s="3">
        <v>8</v>
      </c>
      <c r="E41" s="3">
        <v>4.3478260869565216E-2</v>
      </c>
      <c r="F41" s="3">
        <v>4</v>
      </c>
      <c r="G41" s="3">
        <v>4.1739130434782608</v>
      </c>
      <c r="H41" s="3">
        <v>0.95833333333333326</v>
      </c>
      <c r="I41" s="3">
        <v>1</v>
      </c>
      <c r="J41" s="3">
        <v>1.9166666666666665</v>
      </c>
      <c r="K41" s="3">
        <v>4.1666666666666664E-2</v>
      </c>
      <c r="L41" s="3">
        <v>4.3478260869565216E-2</v>
      </c>
      <c r="M41" s="3">
        <v>8.3333333333333329E-2</v>
      </c>
    </row>
    <row r="42" spans="3:13">
      <c r="C42" s="1">
        <v>9</v>
      </c>
      <c r="D42" s="3">
        <v>9</v>
      </c>
      <c r="E42" s="3">
        <v>4.8913043478260872E-2</v>
      </c>
      <c r="F42" s="3">
        <v>5</v>
      </c>
      <c r="G42" s="3">
        <v>4.695652173913043</v>
      </c>
      <c r="H42" s="3">
        <v>1.0648148148148149</v>
      </c>
      <c r="I42" s="3">
        <v>1</v>
      </c>
      <c r="J42" s="3">
        <v>1.9166666666666665</v>
      </c>
      <c r="K42" s="3">
        <v>5.2083333333333336E-2</v>
      </c>
      <c r="L42" s="3">
        <v>4.8913043478260872E-2</v>
      </c>
      <c r="M42" s="3">
        <v>9.375E-2</v>
      </c>
    </row>
    <row r="43" spans="3:13">
      <c r="C43" s="1">
        <v>10</v>
      </c>
      <c r="D43" s="3">
        <v>10</v>
      </c>
      <c r="E43" s="3">
        <v>5.434782608695652E-2</v>
      </c>
      <c r="F43" s="3">
        <v>5</v>
      </c>
      <c r="G43" s="3">
        <v>5.2173913043478262</v>
      </c>
      <c r="H43" s="3">
        <v>0.95833333333333337</v>
      </c>
      <c r="I43" s="3">
        <v>1</v>
      </c>
      <c r="J43" s="3">
        <v>1.9166666666666667</v>
      </c>
      <c r="K43" s="3">
        <v>5.2083333333333336E-2</v>
      </c>
      <c r="L43" s="3">
        <v>5.434782608695652E-2</v>
      </c>
      <c r="M43" s="3">
        <v>0.10416666666666667</v>
      </c>
    </row>
    <row r="44" spans="3:13">
      <c r="C44" s="1">
        <v>11</v>
      </c>
      <c r="D44" s="3">
        <v>11</v>
      </c>
      <c r="E44" s="3">
        <v>5.9782608695652176E-2</v>
      </c>
      <c r="F44" s="3">
        <v>6</v>
      </c>
      <c r="G44" s="3">
        <v>5.7391304347826084</v>
      </c>
      <c r="H44" s="3">
        <v>1.0454545454545454</v>
      </c>
      <c r="I44" s="3">
        <v>1</v>
      </c>
      <c r="J44" s="3">
        <v>1.9166666666666665</v>
      </c>
      <c r="K44" s="3">
        <v>6.25E-2</v>
      </c>
      <c r="L44" s="3">
        <v>5.9782608695652176E-2</v>
      </c>
      <c r="M44" s="3">
        <v>0.11458333333333333</v>
      </c>
    </row>
    <row r="45" spans="3:13">
      <c r="C45" s="1">
        <v>12</v>
      </c>
      <c r="D45" s="3">
        <v>12</v>
      </c>
      <c r="E45" s="3">
        <v>6.5217391304347824E-2</v>
      </c>
      <c r="F45" s="3">
        <v>7</v>
      </c>
      <c r="G45" s="3">
        <v>6.2608695652173907</v>
      </c>
      <c r="H45" s="3">
        <v>1.1180555555555556</v>
      </c>
      <c r="I45" s="3">
        <v>1</v>
      </c>
      <c r="J45" s="3">
        <v>1.9166666666666667</v>
      </c>
      <c r="K45" s="3">
        <v>7.2916666666666671E-2</v>
      </c>
      <c r="L45" s="3">
        <v>6.5217391304347824E-2</v>
      </c>
      <c r="M45" s="3">
        <v>0.125</v>
      </c>
    </row>
    <row r="46" spans="3:13">
      <c r="C46" s="1">
        <v>13</v>
      </c>
      <c r="D46" s="3">
        <v>13</v>
      </c>
      <c r="E46" s="3">
        <v>7.0652173913043473E-2</v>
      </c>
      <c r="F46" s="3">
        <v>7</v>
      </c>
      <c r="G46" s="3">
        <v>6.7826086956521738</v>
      </c>
      <c r="H46" s="3">
        <v>1.0320512820512822</v>
      </c>
      <c r="I46" s="3">
        <v>1</v>
      </c>
      <c r="J46" s="3">
        <v>1.9166666666666667</v>
      </c>
      <c r="K46" s="3">
        <v>7.2916666666666671E-2</v>
      </c>
      <c r="L46" s="3">
        <v>7.0652173913043473E-2</v>
      </c>
      <c r="M46" s="3">
        <v>0.13541666666666666</v>
      </c>
    </row>
    <row r="47" spans="3:13">
      <c r="C47" s="1">
        <v>14</v>
      </c>
      <c r="D47" s="3">
        <v>14</v>
      </c>
      <c r="E47" s="3">
        <v>7.6086956521739135E-2</v>
      </c>
      <c r="F47" s="3">
        <v>8</v>
      </c>
      <c r="G47" s="3">
        <v>7.3043478260869561</v>
      </c>
      <c r="H47" s="3">
        <v>1.0952380952380951</v>
      </c>
      <c r="I47" s="3">
        <v>1</v>
      </c>
      <c r="J47" s="3">
        <v>1.9166666666666667</v>
      </c>
      <c r="K47" s="3">
        <v>8.3333333333333329E-2</v>
      </c>
      <c r="L47" s="3">
        <v>7.6086956521739135E-2</v>
      </c>
      <c r="M47" s="3">
        <v>0.14583333333333334</v>
      </c>
    </row>
    <row r="48" spans="3:13">
      <c r="C48" s="1">
        <v>15</v>
      </c>
      <c r="D48" s="3">
        <v>15</v>
      </c>
      <c r="E48" s="3">
        <v>8.1521739130434784E-2</v>
      </c>
      <c r="F48" s="3">
        <v>9</v>
      </c>
      <c r="G48" s="3">
        <v>7.8260869565217392</v>
      </c>
      <c r="H48" s="3">
        <v>1.1499999999999999</v>
      </c>
      <c r="I48" s="3">
        <v>1</v>
      </c>
      <c r="J48" s="3">
        <v>1.9166666666666667</v>
      </c>
      <c r="K48" s="3">
        <v>9.375E-2</v>
      </c>
      <c r="L48" s="3">
        <v>8.1521739130434784E-2</v>
      </c>
      <c r="M48" s="3">
        <v>0.15625</v>
      </c>
    </row>
    <row r="49" spans="3:13">
      <c r="C49" s="1">
        <v>16</v>
      </c>
      <c r="D49" s="3">
        <v>16</v>
      </c>
      <c r="E49" s="3">
        <v>8.6956521739130432E-2</v>
      </c>
      <c r="F49" s="3">
        <v>10</v>
      </c>
      <c r="G49" s="3">
        <v>8.3478260869565215</v>
      </c>
      <c r="H49" s="3">
        <v>1.1979166666666667</v>
      </c>
      <c r="I49" s="3">
        <v>1</v>
      </c>
      <c r="J49" s="3">
        <v>1.9166666666666665</v>
      </c>
      <c r="K49" s="3">
        <v>0.10416666666666667</v>
      </c>
      <c r="L49" s="3">
        <v>8.6956521739130432E-2</v>
      </c>
      <c r="M49" s="3">
        <v>0.16666666666666666</v>
      </c>
    </row>
    <row r="50" spans="3:13">
      <c r="C50" s="1">
        <v>17</v>
      </c>
      <c r="D50" s="3">
        <v>17</v>
      </c>
      <c r="E50" s="3">
        <v>9.2391304347826081E-2</v>
      </c>
      <c r="F50" s="3">
        <v>11</v>
      </c>
      <c r="G50" s="3">
        <v>8.8695652173913047</v>
      </c>
      <c r="H50" s="3">
        <v>1.2401960784313726</v>
      </c>
      <c r="I50" s="3">
        <v>1</v>
      </c>
      <c r="J50" s="3">
        <v>1.916666666666667</v>
      </c>
      <c r="K50" s="3">
        <v>0.11458333333333333</v>
      </c>
      <c r="L50" s="3">
        <v>9.2391304347826081E-2</v>
      </c>
      <c r="M50" s="3">
        <v>0.17708333333333334</v>
      </c>
    </row>
    <row r="51" spans="3:13">
      <c r="C51" s="1">
        <v>18</v>
      </c>
      <c r="D51" s="3">
        <v>18</v>
      </c>
      <c r="E51" s="3">
        <v>9.7826086956521743E-2</v>
      </c>
      <c r="F51" s="3">
        <v>11</v>
      </c>
      <c r="G51" s="3">
        <v>9.391304347826086</v>
      </c>
      <c r="H51" s="3">
        <v>1.1712962962962963</v>
      </c>
      <c r="I51" s="3">
        <v>1</v>
      </c>
      <c r="J51" s="3">
        <v>1.9166666666666665</v>
      </c>
      <c r="K51" s="3">
        <v>0.11458333333333333</v>
      </c>
      <c r="L51" s="3">
        <v>9.7826086956521743E-2</v>
      </c>
      <c r="M51" s="3">
        <v>0.1875</v>
      </c>
    </row>
    <row r="52" spans="3:13">
      <c r="C52" s="1">
        <v>19</v>
      </c>
      <c r="D52" s="3">
        <v>19</v>
      </c>
      <c r="E52" s="3">
        <v>0.10326086956521739</v>
      </c>
      <c r="F52" s="3">
        <v>12</v>
      </c>
      <c r="G52" s="3">
        <v>9.9130434782608692</v>
      </c>
      <c r="H52" s="3">
        <v>1.2105263157894737</v>
      </c>
      <c r="I52" s="3">
        <v>1</v>
      </c>
      <c r="J52" s="3">
        <v>1.9166666666666665</v>
      </c>
      <c r="K52" s="3">
        <v>0.125</v>
      </c>
      <c r="L52" s="3">
        <v>0.10326086956521739</v>
      </c>
      <c r="M52" s="3">
        <v>0.19791666666666666</v>
      </c>
    </row>
    <row r="53" spans="3:13">
      <c r="C53" s="1">
        <v>20</v>
      </c>
      <c r="D53" s="3">
        <v>20</v>
      </c>
      <c r="E53" s="3">
        <v>0.10869565217391304</v>
      </c>
      <c r="F53" s="3">
        <v>13</v>
      </c>
      <c r="G53" s="3">
        <v>10.434782608695652</v>
      </c>
      <c r="H53" s="3">
        <v>1.2458333333333333</v>
      </c>
      <c r="I53" s="3">
        <v>1</v>
      </c>
      <c r="J53" s="3">
        <v>1.9166666666666667</v>
      </c>
      <c r="K53" s="3">
        <v>0.13541666666666666</v>
      </c>
      <c r="L53" s="3">
        <v>0.10869565217391304</v>
      </c>
      <c r="M53" s="3">
        <v>0.20833333333333334</v>
      </c>
    </row>
    <row r="54" spans="3:13">
      <c r="C54" s="1">
        <v>21</v>
      </c>
      <c r="D54" s="3">
        <v>21</v>
      </c>
      <c r="E54" s="3">
        <v>0.11413043478260869</v>
      </c>
      <c r="F54" s="3">
        <v>14</v>
      </c>
      <c r="G54" s="3">
        <v>10.956521739130434</v>
      </c>
      <c r="H54" s="3">
        <v>1.2777777777777779</v>
      </c>
      <c r="I54" s="3">
        <v>1</v>
      </c>
      <c r="J54" s="3">
        <v>1.9166666666666667</v>
      </c>
      <c r="K54" s="3">
        <v>0.14583333333333334</v>
      </c>
      <c r="L54" s="3">
        <v>0.11413043478260869</v>
      </c>
      <c r="M54" s="3">
        <v>0.21875</v>
      </c>
    </row>
    <row r="55" spans="3:13">
      <c r="C55" s="1">
        <v>22</v>
      </c>
      <c r="D55" s="3">
        <v>22</v>
      </c>
      <c r="E55" s="3">
        <v>0.11956521739130435</v>
      </c>
      <c r="F55" s="3">
        <v>15</v>
      </c>
      <c r="G55" s="3">
        <v>11.478260869565217</v>
      </c>
      <c r="H55" s="3">
        <v>1.3068181818181819</v>
      </c>
      <c r="I55" s="3">
        <v>1</v>
      </c>
      <c r="J55" s="3">
        <v>1.9166666666666665</v>
      </c>
      <c r="K55" s="3">
        <v>0.15625</v>
      </c>
      <c r="L55" s="3">
        <v>0.11956521739130435</v>
      </c>
      <c r="M55" s="3">
        <v>0.22916666666666666</v>
      </c>
    </row>
    <row r="56" spans="3:13">
      <c r="C56" s="1">
        <v>23</v>
      </c>
      <c r="D56" s="3">
        <v>23</v>
      </c>
      <c r="E56" s="3">
        <v>0.125</v>
      </c>
      <c r="F56" s="3">
        <v>15</v>
      </c>
      <c r="G56" s="3">
        <v>12</v>
      </c>
      <c r="H56" s="3">
        <v>1.25</v>
      </c>
      <c r="I56" s="3">
        <v>1</v>
      </c>
      <c r="J56" s="3">
        <v>1.9166666666666667</v>
      </c>
      <c r="K56" s="3">
        <v>0.15625</v>
      </c>
      <c r="L56" s="3">
        <v>0.125</v>
      </c>
      <c r="M56" s="3">
        <v>0.23958333333333334</v>
      </c>
    </row>
    <row r="57" spans="3:13">
      <c r="C57" s="1">
        <v>24</v>
      </c>
      <c r="D57" s="3">
        <v>24</v>
      </c>
      <c r="E57" s="3">
        <v>0.13043478260869565</v>
      </c>
      <c r="F57" s="3">
        <v>16</v>
      </c>
      <c r="G57" s="3">
        <v>12.521739130434781</v>
      </c>
      <c r="H57" s="3">
        <v>1.2777777777777777</v>
      </c>
      <c r="I57" s="3">
        <v>1</v>
      </c>
      <c r="J57" s="3">
        <v>1.9166666666666667</v>
      </c>
      <c r="K57" s="3">
        <v>0.16666666666666666</v>
      </c>
      <c r="L57" s="3">
        <v>0.13043478260869565</v>
      </c>
      <c r="M57" s="3">
        <v>0.25</v>
      </c>
    </row>
    <row r="58" spans="3:13">
      <c r="C58" s="1">
        <v>25</v>
      </c>
      <c r="D58" s="3">
        <v>25</v>
      </c>
      <c r="E58" s="3">
        <v>0.1358695652173913</v>
      </c>
      <c r="F58" s="3">
        <v>16</v>
      </c>
      <c r="G58" s="3">
        <v>13.043478260869565</v>
      </c>
      <c r="H58" s="3">
        <v>1.2266666666666666</v>
      </c>
      <c r="I58" s="3">
        <v>1</v>
      </c>
      <c r="J58" s="3">
        <v>1.916666666666667</v>
      </c>
      <c r="K58" s="3">
        <v>0.16666666666666666</v>
      </c>
      <c r="L58" s="3">
        <v>0.1358695652173913</v>
      </c>
      <c r="M58" s="3">
        <v>0.26041666666666669</v>
      </c>
    </row>
    <row r="59" spans="3:13">
      <c r="C59" s="1">
        <v>26</v>
      </c>
      <c r="D59" s="3">
        <v>26</v>
      </c>
      <c r="E59" s="3">
        <v>0.14130434782608695</v>
      </c>
      <c r="F59" s="3">
        <v>17</v>
      </c>
      <c r="G59" s="3">
        <v>13.565217391304348</v>
      </c>
      <c r="H59" s="3">
        <v>1.2532051282051284</v>
      </c>
      <c r="I59" s="3">
        <v>1</v>
      </c>
      <c r="J59" s="3">
        <v>1.9166666666666667</v>
      </c>
      <c r="K59" s="3">
        <v>0.17708333333333334</v>
      </c>
      <c r="L59" s="3">
        <v>0.14130434782608695</v>
      </c>
      <c r="M59" s="3">
        <v>0.27083333333333331</v>
      </c>
    </row>
    <row r="60" spans="3:13">
      <c r="C60" s="1">
        <v>27</v>
      </c>
      <c r="D60" s="3">
        <v>27</v>
      </c>
      <c r="E60" s="3">
        <v>0.14673913043478262</v>
      </c>
      <c r="F60" s="3">
        <v>17</v>
      </c>
      <c r="G60" s="3">
        <v>14.086956521739131</v>
      </c>
      <c r="H60" s="3">
        <v>1.2067901234567902</v>
      </c>
      <c r="I60" s="3">
        <v>1</v>
      </c>
      <c r="J60" s="3">
        <v>1.9166666666666665</v>
      </c>
      <c r="K60" s="3">
        <v>0.17708333333333334</v>
      </c>
      <c r="L60" s="3">
        <v>0.14673913043478262</v>
      </c>
      <c r="M60" s="3">
        <v>0.28125</v>
      </c>
    </row>
    <row r="61" spans="3:13">
      <c r="C61" s="1">
        <v>28</v>
      </c>
      <c r="D61" s="3">
        <v>28</v>
      </c>
      <c r="E61" s="3">
        <v>0.15217391304347827</v>
      </c>
      <c r="F61" s="3">
        <v>18</v>
      </c>
      <c r="G61" s="3">
        <v>14.608695652173912</v>
      </c>
      <c r="H61" s="3">
        <v>1.232142857142857</v>
      </c>
      <c r="I61" s="3">
        <v>1</v>
      </c>
      <c r="J61" s="3">
        <v>1.9166666666666667</v>
      </c>
      <c r="K61" s="3">
        <v>0.1875</v>
      </c>
      <c r="L61" s="3">
        <v>0.15217391304347827</v>
      </c>
      <c r="M61" s="3">
        <v>0.29166666666666669</v>
      </c>
    </row>
    <row r="62" spans="3:13">
      <c r="C62" s="1">
        <v>29</v>
      </c>
      <c r="D62" s="3">
        <v>29</v>
      </c>
      <c r="E62" s="3">
        <v>0.15760869565217392</v>
      </c>
      <c r="F62" s="3">
        <v>19</v>
      </c>
      <c r="G62" s="3">
        <v>15.130434782608695</v>
      </c>
      <c r="H62" s="3">
        <v>1.2557471264367814</v>
      </c>
      <c r="I62" s="3">
        <v>1</v>
      </c>
      <c r="J62" s="3">
        <v>1.9166666666666665</v>
      </c>
      <c r="K62" s="3">
        <v>0.19791666666666666</v>
      </c>
      <c r="L62" s="3">
        <v>0.15760869565217392</v>
      </c>
      <c r="M62" s="3">
        <v>0.30208333333333331</v>
      </c>
    </row>
    <row r="63" spans="3:13">
      <c r="C63" s="1">
        <v>30</v>
      </c>
      <c r="D63" s="3">
        <v>30</v>
      </c>
      <c r="E63" s="3">
        <v>0.16304347826086957</v>
      </c>
      <c r="F63" s="3">
        <v>20</v>
      </c>
      <c r="G63" s="3">
        <v>15.652173913043478</v>
      </c>
      <c r="H63" s="3">
        <v>1.2777777777777779</v>
      </c>
      <c r="I63" s="3">
        <v>1</v>
      </c>
      <c r="J63" s="3">
        <v>1.9166666666666667</v>
      </c>
      <c r="K63" s="3">
        <v>0.20833333333333334</v>
      </c>
      <c r="L63" s="3">
        <v>0.16304347826086957</v>
      </c>
      <c r="M63" s="3">
        <v>0.3125</v>
      </c>
    </row>
    <row r="64" spans="3:13">
      <c r="C64" s="1">
        <v>31</v>
      </c>
      <c r="D64" s="3">
        <v>31</v>
      </c>
      <c r="E64" s="3">
        <v>0.16847826086956522</v>
      </c>
      <c r="F64" s="3">
        <v>21</v>
      </c>
      <c r="G64" s="3">
        <v>16.173913043478262</v>
      </c>
      <c r="H64" s="3">
        <v>1.2983870967741935</v>
      </c>
      <c r="I64" s="3">
        <v>1</v>
      </c>
      <c r="J64" s="3">
        <v>1.9166666666666667</v>
      </c>
      <c r="K64" s="3">
        <v>0.21875</v>
      </c>
      <c r="L64" s="3">
        <v>0.16847826086956522</v>
      </c>
      <c r="M64" s="3">
        <v>0.32291666666666669</v>
      </c>
    </row>
    <row r="65" spans="3:13">
      <c r="C65" s="1">
        <v>32</v>
      </c>
      <c r="D65" s="3">
        <v>32</v>
      </c>
      <c r="E65" s="3">
        <v>0.17391304347826086</v>
      </c>
      <c r="F65" s="3">
        <v>21</v>
      </c>
      <c r="G65" s="3">
        <v>16.695652173913043</v>
      </c>
      <c r="H65" s="3">
        <v>1.2578125</v>
      </c>
      <c r="I65" s="3">
        <v>1</v>
      </c>
      <c r="J65" s="3">
        <v>1.9166666666666665</v>
      </c>
      <c r="K65" s="3">
        <v>0.21875</v>
      </c>
      <c r="L65" s="3">
        <v>0.17391304347826086</v>
      </c>
      <c r="M65" s="3">
        <v>0.33333333333333331</v>
      </c>
    </row>
    <row r="66" spans="3:13">
      <c r="C66" s="1">
        <v>33</v>
      </c>
      <c r="D66" s="3">
        <v>33</v>
      </c>
      <c r="E66" s="3">
        <v>0.17934782608695651</v>
      </c>
      <c r="F66" s="3">
        <v>22</v>
      </c>
      <c r="G66" s="3">
        <v>17.217391304347824</v>
      </c>
      <c r="H66" s="3">
        <v>1.2777777777777777</v>
      </c>
      <c r="I66" s="3">
        <v>1</v>
      </c>
      <c r="J66" s="3">
        <v>1.9166666666666667</v>
      </c>
      <c r="K66" s="3">
        <v>0.22916666666666666</v>
      </c>
      <c r="L66" s="3">
        <v>0.17934782608695651</v>
      </c>
      <c r="M66" s="3">
        <v>0.34375</v>
      </c>
    </row>
    <row r="67" spans="3:13">
      <c r="C67" s="1">
        <v>34</v>
      </c>
      <c r="D67" s="3">
        <v>34</v>
      </c>
      <c r="E67" s="3">
        <v>0.18478260869565216</v>
      </c>
      <c r="F67" s="3">
        <v>23</v>
      </c>
      <c r="G67" s="3">
        <v>17.739130434782609</v>
      </c>
      <c r="H67" s="3">
        <v>1.2965686274509804</v>
      </c>
      <c r="I67" s="3">
        <v>1</v>
      </c>
      <c r="J67" s="3">
        <v>1.916666666666667</v>
      </c>
      <c r="K67" s="3">
        <v>0.23958333333333334</v>
      </c>
      <c r="L67" s="3">
        <v>0.18478260869565216</v>
      </c>
      <c r="M67" s="3">
        <v>0.35416666666666669</v>
      </c>
    </row>
    <row r="68" spans="3:13">
      <c r="C68" s="1">
        <v>35</v>
      </c>
      <c r="D68" s="3">
        <v>35</v>
      </c>
      <c r="E68" s="3">
        <v>0.19021739130434784</v>
      </c>
      <c r="F68" s="3">
        <v>23</v>
      </c>
      <c r="G68" s="3">
        <v>18.260869565217391</v>
      </c>
      <c r="H68" s="3">
        <v>1.2595238095238095</v>
      </c>
      <c r="I68" s="3">
        <v>1</v>
      </c>
      <c r="J68" s="3">
        <v>1.9166666666666665</v>
      </c>
      <c r="K68" s="3">
        <v>0.23958333333333334</v>
      </c>
      <c r="L68" s="3">
        <v>0.19021739130434784</v>
      </c>
      <c r="M68" s="3">
        <v>0.36458333333333331</v>
      </c>
    </row>
    <row r="69" spans="3:13">
      <c r="C69" s="1">
        <v>36</v>
      </c>
      <c r="D69" s="3">
        <v>36</v>
      </c>
      <c r="E69" s="3">
        <v>0.19565217391304349</v>
      </c>
      <c r="F69" s="3">
        <v>24</v>
      </c>
      <c r="G69" s="3">
        <v>18.782608695652172</v>
      </c>
      <c r="H69" s="3">
        <v>1.2777777777777777</v>
      </c>
      <c r="I69" s="3">
        <v>1</v>
      </c>
      <c r="J69" s="3">
        <v>1.9166666666666665</v>
      </c>
      <c r="K69" s="3">
        <v>0.25</v>
      </c>
      <c r="L69" s="3">
        <v>0.19565217391304349</v>
      </c>
      <c r="M69" s="3">
        <v>0.375</v>
      </c>
    </row>
    <row r="70" spans="3:13">
      <c r="C70" s="1">
        <v>37</v>
      </c>
      <c r="D70" s="3">
        <v>37</v>
      </c>
      <c r="E70" s="3">
        <v>0.20108695652173914</v>
      </c>
      <c r="F70" s="3">
        <v>25</v>
      </c>
      <c r="G70" s="3">
        <v>19.304347826086957</v>
      </c>
      <c r="H70" s="3">
        <v>1.295045045045045</v>
      </c>
      <c r="I70" s="3">
        <v>1</v>
      </c>
      <c r="J70" s="3">
        <v>1.9166666666666667</v>
      </c>
      <c r="K70" s="3">
        <v>0.26041666666666669</v>
      </c>
      <c r="L70" s="3">
        <v>0.20108695652173914</v>
      </c>
      <c r="M70" s="3">
        <v>0.38541666666666669</v>
      </c>
    </row>
    <row r="71" spans="3:13">
      <c r="C71" s="1">
        <v>38</v>
      </c>
      <c r="D71" s="3">
        <v>38</v>
      </c>
      <c r="E71" s="3">
        <v>0.20652173913043478</v>
      </c>
      <c r="F71" s="3">
        <v>26</v>
      </c>
      <c r="G71" s="3">
        <v>19.826086956521738</v>
      </c>
      <c r="H71" s="3">
        <v>1.3114035087719298</v>
      </c>
      <c r="I71" s="3">
        <v>1</v>
      </c>
      <c r="J71" s="3">
        <v>1.9166666666666665</v>
      </c>
      <c r="K71" s="3">
        <v>0.27083333333333331</v>
      </c>
      <c r="L71" s="3">
        <v>0.20652173913043478</v>
      </c>
      <c r="M71" s="3">
        <v>0.39583333333333331</v>
      </c>
    </row>
    <row r="72" spans="3:13">
      <c r="C72" s="1">
        <v>39</v>
      </c>
      <c r="D72" s="3">
        <v>39</v>
      </c>
      <c r="E72" s="3">
        <v>0.21195652173913043</v>
      </c>
      <c r="F72" s="3">
        <v>27</v>
      </c>
      <c r="G72" s="3">
        <v>20.34782608695652</v>
      </c>
      <c r="H72" s="3">
        <v>1.3269230769230769</v>
      </c>
      <c r="I72" s="3">
        <v>1</v>
      </c>
      <c r="J72" s="3">
        <v>1.9166666666666667</v>
      </c>
      <c r="K72" s="3">
        <v>0.28125</v>
      </c>
      <c r="L72" s="3">
        <v>0.21195652173913043</v>
      </c>
      <c r="M72" s="3">
        <v>0.40625</v>
      </c>
    </row>
    <row r="73" spans="3:13">
      <c r="C73" s="1">
        <v>40</v>
      </c>
      <c r="D73" s="3">
        <v>40</v>
      </c>
      <c r="E73" s="3">
        <v>0.21739130434782608</v>
      </c>
      <c r="F73" s="3">
        <v>28</v>
      </c>
      <c r="G73" s="3">
        <v>20.869565217391305</v>
      </c>
      <c r="H73" s="3">
        <v>1.3416666666666668</v>
      </c>
      <c r="I73" s="3">
        <v>1</v>
      </c>
      <c r="J73" s="3">
        <v>1.9166666666666667</v>
      </c>
      <c r="K73" s="3">
        <v>0.29166666666666669</v>
      </c>
      <c r="L73" s="3">
        <v>0.21739130434782608</v>
      </c>
      <c r="M73" s="3">
        <v>0.41666666666666669</v>
      </c>
    </row>
    <row r="74" spans="3:13">
      <c r="C74" s="1">
        <v>41</v>
      </c>
      <c r="D74" s="3">
        <v>41</v>
      </c>
      <c r="E74" s="3">
        <v>0.22282608695652173</v>
      </c>
      <c r="F74" s="3">
        <v>29</v>
      </c>
      <c r="G74" s="3">
        <v>21.391304347826086</v>
      </c>
      <c r="H74" s="3">
        <v>1.3556910569105691</v>
      </c>
      <c r="I74" s="3">
        <v>1</v>
      </c>
      <c r="J74" s="3">
        <v>1.9166666666666667</v>
      </c>
      <c r="K74" s="3">
        <v>0.30208333333333331</v>
      </c>
      <c r="L74" s="3">
        <v>0.22282608695652173</v>
      </c>
      <c r="M74" s="3">
        <v>0.42708333333333331</v>
      </c>
    </row>
    <row r="75" spans="3:13">
      <c r="C75" s="1">
        <v>42</v>
      </c>
      <c r="D75" s="3">
        <v>42</v>
      </c>
      <c r="E75" s="3">
        <v>0.22826086956521738</v>
      </c>
      <c r="F75" s="3">
        <v>30</v>
      </c>
      <c r="G75" s="3">
        <v>21.913043478260867</v>
      </c>
      <c r="H75" s="3">
        <v>1.3690476190476191</v>
      </c>
      <c r="I75" s="3">
        <v>1</v>
      </c>
      <c r="J75" s="3">
        <v>1.9166666666666667</v>
      </c>
      <c r="K75" s="3">
        <v>0.3125</v>
      </c>
      <c r="L75" s="3">
        <v>0.22826086956521738</v>
      </c>
      <c r="M75" s="3">
        <v>0.4375</v>
      </c>
    </row>
    <row r="76" spans="3:13">
      <c r="C76" s="1">
        <v>43</v>
      </c>
      <c r="D76" s="3">
        <v>43</v>
      </c>
      <c r="E76" s="3">
        <v>0.23369565217391305</v>
      </c>
      <c r="F76" s="3">
        <v>31</v>
      </c>
      <c r="G76" s="3">
        <v>22.434782608695652</v>
      </c>
      <c r="H76" s="3">
        <v>1.3817829457364341</v>
      </c>
      <c r="I76" s="3">
        <v>1</v>
      </c>
      <c r="J76" s="3">
        <v>1.9166666666666667</v>
      </c>
      <c r="K76" s="3">
        <v>0.32291666666666669</v>
      </c>
      <c r="L76" s="3">
        <v>0.23369565217391305</v>
      </c>
      <c r="M76" s="3">
        <v>0.44791666666666669</v>
      </c>
    </row>
    <row r="77" spans="3:13">
      <c r="C77" s="1">
        <v>44</v>
      </c>
      <c r="D77" s="3">
        <v>44</v>
      </c>
      <c r="E77" s="3">
        <v>0.2391304347826087</v>
      </c>
      <c r="F77" s="3">
        <v>32</v>
      </c>
      <c r="G77" s="3">
        <v>22.956521739130434</v>
      </c>
      <c r="H77" s="3">
        <v>1.3939393939393938</v>
      </c>
      <c r="I77" s="3">
        <v>1</v>
      </c>
      <c r="J77" s="3">
        <v>1.9166666666666665</v>
      </c>
      <c r="K77" s="3">
        <v>0.33333333333333331</v>
      </c>
      <c r="L77" s="3">
        <v>0.2391304347826087</v>
      </c>
      <c r="M77" s="3">
        <v>0.45833333333333331</v>
      </c>
    </row>
    <row r="78" spans="3:13">
      <c r="C78" s="1">
        <v>45</v>
      </c>
      <c r="D78" s="3">
        <v>45</v>
      </c>
      <c r="E78" s="3">
        <v>0.24456521739130435</v>
      </c>
      <c r="F78" s="3">
        <v>32</v>
      </c>
      <c r="G78" s="3">
        <v>23.478260869565215</v>
      </c>
      <c r="H78" s="3">
        <v>1.3629629629629629</v>
      </c>
      <c r="I78" s="3">
        <v>1</v>
      </c>
      <c r="J78" s="3">
        <v>1.9166666666666667</v>
      </c>
      <c r="K78" s="3">
        <v>0.33333333333333331</v>
      </c>
      <c r="L78" s="3">
        <v>0.24456521739130435</v>
      </c>
      <c r="M78" s="3">
        <v>0.46875</v>
      </c>
    </row>
    <row r="79" spans="3:13">
      <c r="C79" s="1">
        <v>46</v>
      </c>
      <c r="D79" s="3">
        <v>46</v>
      </c>
      <c r="E79" s="3">
        <v>0.25</v>
      </c>
      <c r="F79" s="3">
        <v>33</v>
      </c>
      <c r="G79" s="3">
        <v>24</v>
      </c>
      <c r="H79" s="3">
        <v>1.375</v>
      </c>
      <c r="I79" s="3">
        <v>1</v>
      </c>
      <c r="J79" s="3">
        <v>1.9166666666666667</v>
      </c>
      <c r="K79" s="3">
        <v>0.34375</v>
      </c>
      <c r="L79" s="3">
        <v>0.25</v>
      </c>
      <c r="M79" s="3">
        <v>0.47916666666666669</v>
      </c>
    </row>
    <row r="80" spans="3:13">
      <c r="C80" s="1">
        <v>47</v>
      </c>
      <c r="D80" s="3">
        <v>47</v>
      </c>
      <c r="E80" s="3">
        <v>0.25543478260869568</v>
      </c>
      <c r="F80" s="3">
        <v>34</v>
      </c>
      <c r="G80" s="3">
        <v>24.521739130434781</v>
      </c>
      <c r="H80" s="3">
        <v>1.3865248226950353</v>
      </c>
      <c r="I80" s="3">
        <v>1</v>
      </c>
      <c r="J80" s="3">
        <v>1.9166666666666665</v>
      </c>
      <c r="K80" s="3">
        <v>0.35416666666666669</v>
      </c>
      <c r="L80" s="3">
        <v>0.25543478260869568</v>
      </c>
      <c r="M80" s="3">
        <v>0.48958333333333331</v>
      </c>
    </row>
    <row r="81" spans="3:13">
      <c r="C81" s="1">
        <v>48</v>
      </c>
      <c r="D81" s="3">
        <v>48</v>
      </c>
      <c r="E81" s="3">
        <v>0.2608695652173913</v>
      </c>
      <c r="F81" s="3">
        <v>35</v>
      </c>
      <c r="G81" s="3">
        <v>25.043478260869563</v>
      </c>
      <c r="H81" s="3">
        <v>1.3975694444444444</v>
      </c>
      <c r="I81" s="3">
        <v>1</v>
      </c>
      <c r="J81" s="3">
        <v>1.9166666666666667</v>
      </c>
      <c r="K81" s="3">
        <v>0.36458333333333331</v>
      </c>
      <c r="L81" s="3">
        <v>0.2608695652173913</v>
      </c>
      <c r="M81" s="3">
        <v>0.5</v>
      </c>
    </row>
    <row r="82" spans="3:13">
      <c r="C82" s="1">
        <v>49</v>
      </c>
      <c r="D82" s="3">
        <v>49</v>
      </c>
      <c r="E82" s="3">
        <v>0.26630434782608697</v>
      </c>
      <c r="F82" s="3">
        <v>36</v>
      </c>
      <c r="G82" s="3">
        <v>25.565217391304348</v>
      </c>
      <c r="H82" s="3">
        <v>1.4081632653061225</v>
      </c>
      <c r="I82" s="3">
        <v>1</v>
      </c>
      <c r="J82" s="3">
        <v>1.9166666666666663</v>
      </c>
      <c r="K82" s="3">
        <v>0.375</v>
      </c>
      <c r="L82" s="3">
        <v>0.26630434782608697</v>
      </c>
      <c r="M82" s="3">
        <v>0.51041666666666663</v>
      </c>
    </row>
    <row r="83" spans="3:13">
      <c r="C83" s="1">
        <v>50</v>
      </c>
      <c r="D83" s="3">
        <v>50</v>
      </c>
      <c r="E83" s="3">
        <v>0.27173913043478259</v>
      </c>
      <c r="F83" s="3">
        <v>37</v>
      </c>
      <c r="G83" s="3">
        <v>26.086956521739129</v>
      </c>
      <c r="H83" s="3">
        <v>1.4183333333333334</v>
      </c>
      <c r="I83" s="3">
        <v>1</v>
      </c>
      <c r="J83" s="3">
        <v>1.916666666666667</v>
      </c>
      <c r="K83" s="3">
        <v>0.38541666666666669</v>
      </c>
      <c r="L83" s="3">
        <v>0.27173913043478259</v>
      </c>
      <c r="M83" s="3">
        <v>0.52083333333333337</v>
      </c>
    </row>
    <row r="84" spans="3:13">
      <c r="C84" s="1">
        <v>51</v>
      </c>
      <c r="D84" s="3">
        <v>51</v>
      </c>
      <c r="E84" s="3">
        <v>0.27717391304347827</v>
      </c>
      <c r="F84" s="3">
        <v>38</v>
      </c>
      <c r="G84" s="3">
        <v>26.608695652173914</v>
      </c>
      <c r="H84" s="3">
        <v>1.4281045751633985</v>
      </c>
      <c r="I84" s="3">
        <v>1</v>
      </c>
      <c r="J84" s="3">
        <v>1.9166666666666665</v>
      </c>
      <c r="K84" s="3">
        <v>0.39583333333333331</v>
      </c>
      <c r="L84" s="3">
        <v>0.27717391304347827</v>
      </c>
      <c r="M84" s="3">
        <v>0.53125</v>
      </c>
    </row>
    <row r="85" spans="3:13">
      <c r="C85" s="1">
        <v>52</v>
      </c>
      <c r="D85" s="3">
        <v>52</v>
      </c>
      <c r="E85" s="3">
        <v>0.28260869565217389</v>
      </c>
      <c r="F85" s="3">
        <v>39</v>
      </c>
      <c r="G85" s="3">
        <v>27.130434782608695</v>
      </c>
      <c r="H85" s="3">
        <v>1.4375</v>
      </c>
      <c r="I85" s="3">
        <v>1</v>
      </c>
      <c r="J85" s="3">
        <v>1.9166666666666667</v>
      </c>
      <c r="K85" s="3">
        <v>0.40625</v>
      </c>
      <c r="L85" s="3">
        <v>0.28260869565217389</v>
      </c>
      <c r="M85" s="3">
        <v>0.54166666666666663</v>
      </c>
    </row>
    <row r="86" spans="3:13">
      <c r="C86" s="1">
        <v>53</v>
      </c>
      <c r="D86" s="3">
        <v>53</v>
      </c>
      <c r="E86" s="3">
        <v>0.28804347826086957</v>
      </c>
      <c r="F86" s="3">
        <v>39</v>
      </c>
      <c r="G86" s="3">
        <v>27.652173913043477</v>
      </c>
      <c r="H86" s="3">
        <v>1.4103773584905661</v>
      </c>
      <c r="I86" s="3">
        <v>1</v>
      </c>
      <c r="J86" s="3">
        <v>1.9166666666666667</v>
      </c>
      <c r="K86" s="3">
        <v>0.40625</v>
      </c>
      <c r="L86" s="3">
        <v>0.28804347826086957</v>
      </c>
      <c r="M86" s="3">
        <v>0.55208333333333337</v>
      </c>
    </row>
    <row r="87" spans="3:13">
      <c r="C87" s="1">
        <v>54</v>
      </c>
      <c r="D87" s="3">
        <v>54</v>
      </c>
      <c r="E87" s="3">
        <v>0.29347826086956524</v>
      </c>
      <c r="F87" s="3">
        <v>40</v>
      </c>
      <c r="G87" s="3">
        <v>28.173913043478262</v>
      </c>
      <c r="H87" s="3">
        <v>1.419753086419753</v>
      </c>
      <c r="I87" s="3">
        <v>1</v>
      </c>
      <c r="J87" s="3">
        <v>1.9166666666666665</v>
      </c>
      <c r="K87" s="3">
        <v>0.41666666666666669</v>
      </c>
      <c r="L87" s="3">
        <v>0.29347826086956524</v>
      </c>
      <c r="M87" s="3">
        <v>0.5625</v>
      </c>
    </row>
    <row r="88" spans="3:13">
      <c r="C88" s="1">
        <v>55</v>
      </c>
      <c r="D88" s="3">
        <v>55</v>
      </c>
      <c r="E88" s="3">
        <v>0.29891304347826086</v>
      </c>
      <c r="F88" s="3">
        <v>40</v>
      </c>
      <c r="G88" s="3">
        <v>28.695652173913043</v>
      </c>
      <c r="H88" s="3">
        <v>1.393939393939394</v>
      </c>
      <c r="I88" s="3">
        <v>1</v>
      </c>
      <c r="J88" s="3">
        <v>1.9166666666666665</v>
      </c>
      <c r="K88" s="3">
        <v>0.41666666666666669</v>
      </c>
      <c r="L88" s="3">
        <v>0.29891304347826086</v>
      </c>
      <c r="M88" s="3">
        <v>0.57291666666666663</v>
      </c>
    </row>
    <row r="89" spans="3:13">
      <c r="C89" s="1">
        <v>56</v>
      </c>
      <c r="D89" s="3">
        <v>56</v>
      </c>
      <c r="E89" s="3">
        <v>0.30434782608695654</v>
      </c>
      <c r="F89" s="3">
        <v>41</v>
      </c>
      <c r="G89" s="3">
        <v>29.217391304347824</v>
      </c>
      <c r="H89" s="3">
        <v>1.4032738095238093</v>
      </c>
      <c r="I89" s="3">
        <v>1</v>
      </c>
      <c r="J89" s="3">
        <v>1.9166666666666667</v>
      </c>
      <c r="K89" s="3">
        <v>0.42708333333333331</v>
      </c>
      <c r="L89" s="3">
        <v>0.30434782608695654</v>
      </c>
      <c r="M89" s="3">
        <v>0.58333333333333337</v>
      </c>
    </row>
    <row r="90" spans="3:13">
      <c r="C90" s="1">
        <v>57</v>
      </c>
      <c r="D90" s="3">
        <v>57</v>
      </c>
      <c r="E90" s="3">
        <v>0.30978260869565216</v>
      </c>
      <c r="F90" s="3">
        <v>41</v>
      </c>
      <c r="G90" s="3">
        <v>29.739130434782609</v>
      </c>
      <c r="H90" s="3">
        <v>1.378654970760234</v>
      </c>
      <c r="I90" s="3">
        <v>1</v>
      </c>
      <c r="J90" s="3">
        <v>1.9166666666666667</v>
      </c>
      <c r="K90" s="3">
        <v>0.42708333333333331</v>
      </c>
      <c r="L90" s="3">
        <v>0.30978260869565216</v>
      </c>
      <c r="M90" s="3">
        <v>0.59375</v>
      </c>
    </row>
    <row r="91" spans="3:13">
      <c r="C91" s="1">
        <v>58</v>
      </c>
      <c r="D91" s="3">
        <v>58</v>
      </c>
      <c r="E91" s="3">
        <v>0.31521739130434784</v>
      </c>
      <c r="F91" s="3">
        <v>42</v>
      </c>
      <c r="G91" s="3">
        <v>30.260869565217391</v>
      </c>
      <c r="H91" s="3">
        <v>1.3879310344827587</v>
      </c>
      <c r="I91" s="3">
        <v>1</v>
      </c>
      <c r="J91" s="3">
        <v>1.9166666666666665</v>
      </c>
      <c r="K91" s="3">
        <v>0.4375</v>
      </c>
      <c r="L91" s="3">
        <v>0.31521739130434784</v>
      </c>
      <c r="M91" s="3">
        <v>0.60416666666666663</v>
      </c>
    </row>
    <row r="92" spans="3:13">
      <c r="C92" s="1">
        <v>59</v>
      </c>
      <c r="D92" s="3">
        <v>59</v>
      </c>
      <c r="E92" s="3">
        <v>0.32065217391304346</v>
      </c>
      <c r="F92" s="3">
        <v>43</v>
      </c>
      <c r="G92" s="3">
        <v>30.782608695652172</v>
      </c>
      <c r="H92" s="3">
        <v>1.3968926553672318</v>
      </c>
      <c r="I92" s="3">
        <v>1</v>
      </c>
      <c r="J92" s="3">
        <v>1.916666666666667</v>
      </c>
      <c r="K92" s="3">
        <v>0.44791666666666669</v>
      </c>
      <c r="L92" s="3">
        <v>0.32065217391304346</v>
      </c>
      <c r="M92" s="3">
        <v>0.61458333333333337</v>
      </c>
    </row>
    <row r="93" spans="3:13">
      <c r="C93" s="1">
        <v>60</v>
      </c>
      <c r="D93" s="3">
        <v>60</v>
      </c>
      <c r="E93" s="3">
        <v>0.32608695652173914</v>
      </c>
      <c r="F93" s="3">
        <v>44</v>
      </c>
      <c r="G93" s="3">
        <v>31.304347826086957</v>
      </c>
      <c r="H93" s="3">
        <v>1.4055555555555554</v>
      </c>
      <c r="I93" s="3">
        <v>1</v>
      </c>
      <c r="J93" s="3">
        <v>1.9166666666666667</v>
      </c>
      <c r="K93" s="3">
        <v>0.45833333333333331</v>
      </c>
      <c r="L93" s="3">
        <v>0.32608695652173914</v>
      </c>
      <c r="M93" s="3">
        <v>0.625</v>
      </c>
    </row>
    <row r="94" spans="3:13">
      <c r="C94" s="1">
        <v>61</v>
      </c>
      <c r="D94" s="3">
        <v>61</v>
      </c>
      <c r="E94" s="3">
        <v>0.33152173913043476</v>
      </c>
      <c r="F94" s="3">
        <v>44</v>
      </c>
      <c r="G94" s="3">
        <v>31.826086956521738</v>
      </c>
      <c r="H94" s="3">
        <v>1.3825136612021858</v>
      </c>
      <c r="I94" s="3">
        <v>1</v>
      </c>
      <c r="J94" s="3">
        <v>1.9166666666666667</v>
      </c>
      <c r="K94" s="3">
        <v>0.45833333333333331</v>
      </c>
      <c r="L94" s="3">
        <v>0.33152173913043476</v>
      </c>
      <c r="M94" s="3">
        <v>0.63541666666666663</v>
      </c>
    </row>
    <row r="95" spans="3:13">
      <c r="C95" s="1">
        <v>62</v>
      </c>
      <c r="D95" s="3">
        <v>62</v>
      </c>
      <c r="E95" s="3">
        <v>0.33695652173913043</v>
      </c>
      <c r="F95" s="3">
        <v>44</v>
      </c>
      <c r="G95" s="3">
        <v>32.347826086956523</v>
      </c>
      <c r="H95" s="3">
        <v>1.3602150537634408</v>
      </c>
      <c r="I95" s="3">
        <v>1</v>
      </c>
      <c r="J95" s="3">
        <v>1.9166666666666667</v>
      </c>
      <c r="K95" s="3">
        <v>0.45833333333333331</v>
      </c>
      <c r="L95" s="3">
        <v>0.33695652173913043</v>
      </c>
      <c r="M95" s="3">
        <v>0.64583333333333337</v>
      </c>
    </row>
    <row r="96" spans="3:13">
      <c r="C96" s="1">
        <v>63</v>
      </c>
      <c r="D96" s="3">
        <v>63</v>
      </c>
      <c r="E96" s="3">
        <v>0.34239130434782611</v>
      </c>
      <c r="F96" s="3">
        <v>45</v>
      </c>
      <c r="G96" s="3">
        <v>32.869565217391305</v>
      </c>
      <c r="H96" s="3">
        <v>1.3690476190476191</v>
      </c>
      <c r="I96" s="3">
        <v>1</v>
      </c>
      <c r="J96" s="3">
        <v>1.9166666666666665</v>
      </c>
      <c r="K96" s="3">
        <v>0.46875</v>
      </c>
      <c r="L96" s="3">
        <v>0.34239130434782611</v>
      </c>
      <c r="M96" s="3">
        <v>0.65625</v>
      </c>
    </row>
    <row r="97" spans="3:13">
      <c r="C97" s="1">
        <v>64</v>
      </c>
      <c r="D97" s="3">
        <v>64</v>
      </c>
      <c r="E97" s="3">
        <v>0.34782608695652173</v>
      </c>
      <c r="F97" s="3">
        <v>46</v>
      </c>
      <c r="G97" s="3">
        <v>33.391304347826086</v>
      </c>
      <c r="H97" s="3">
        <v>1.3776041666666667</v>
      </c>
      <c r="I97" s="3">
        <v>1</v>
      </c>
      <c r="J97" s="3">
        <v>1.9166666666666665</v>
      </c>
      <c r="K97" s="3">
        <v>0.47916666666666669</v>
      </c>
      <c r="L97" s="3">
        <v>0.34782608695652173</v>
      </c>
      <c r="M97" s="3">
        <v>0.66666666666666663</v>
      </c>
    </row>
    <row r="98" spans="3:13">
      <c r="C98" s="1">
        <v>65</v>
      </c>
      <c r="D98" s="3">
        <v>65</v>
      </c>
      <c r="E98" s="3">
        <v>0.35326086956521741</v>
      </c>
      <c r="F98" s="3">
        <v>47</v>
      </c>
      <c r="G98" s="3">
        <v>33.913043478260867</v>
      </c>
      <c r="H98" s="3">
        <v>1.3858974358974359</v>
      </c>
      <c r="I98" s="3">
        <v>1</v>
      </c>
      <c r="J98" s="3">
        <v>1.9166666666666667</v>
      </c>
      <c r="K98" s="3">
        <v>0.48958333333333331</v>
      </c>
      <c r="L98" s="3">
        <v>0.35326086956521741</v>
      </c>
      <c r="M98" s="3">
        <v>0.67708333333333337</v>
      </c>
    </row>
    <row r="99" spans="3:13">
      <c r="C99" s="1">
        <v>66</v>
      </c>
      <c r="D99" s="3">
        <v>66</v>
      </c>
      <c r="E99" s="3">
        <v>0.35869565217391303</v>
      </c>
      <c r="F99" s="3">
        <v>48</v>
      </c>
      <c r="G99" s="3">
        <v>34.434782608695649</v>
      </c>
      <c r="H99" s="3">
        <v>1.393939393939394</v>
      </c>
      <c r="I99" s="3">
        <v>1</v>
      </c>
      <c r="J99" s="3">
        <v>1.9166666666666667</v>
      </c>
      <c r="K99" s="3">
        <v>0.5</v>
      </c>
      <c r="L99" s="3">
        <v>0.35869565217391303</v>
      </c>
      <c r="M99" s="3">
        <v>0.6875</v>
      </c>
    </row>
    <row r="100" spans="3:13">
      <c r="C100" s="1">
        <v>67</v>
      </c>
      <c r="D100" s="3">
        <v>67</v>
      </c>
      <c r="E100" s="3">
        <v>0.3641304347826087</v>
      </c>
      <c r="F100" s="3">
        <v>49</v>
      </c>
      <c r="G100" s="3">
        <v>34.956521739130437</v>
      </c>
      <c r="H100" s="3">
        <v>1.4017412935323381</v>
      </c>
      <c r="I100" s="3">
        <v>1</v>
      </c>
      <c r="J100" s="3">
        <v>1.9166666666666665</v>
      </c>
      <c r="K100" s="3">
        <v>0.51041666666666663</v>
      </c>
      <c r="L100" s="3">
        <v>0.3641304347826087</v>
      </c>
      <c r="M100" s="3">
        <v>0.69791666666666663</v>
      </c>
    </row>
    <row r="101" spans="3:13">
      <c r="C101" s="1">
        <v>68</v>
      </c>
      <c r="D101" s="3">
        <v>68</v>
      </c>
      <c r="E101" s="3">
        <v>0.36956521739130432</v>
      </c>
      <c r="F101" s="3">
        <v>50</v>
      </c>
      <c r="G101" s="3">
        <v>35.478260869565219</v>
      </c>
      <c r="H101" s="3">
        <v>1.4093137254901962</v>
      </c>
      <c r="I101" s="3">
        <v>1</v>
      </c>
      <c r="J101" s="3">
        <v>1.916666666666667</v>
      </c>
      <c r="K101" s="3">
        <v>0.52083333333333337</v>
      </c>
      <c r="L101" s="3">
        <v>0.36956521739130432</v>
      </c>
      <c r="M101" s="3">
        <v>0.70833333333333337</v>
      </c>
    </row>
    <row r="102" spans="3:13">
      <c r="C102" s="1">
        <v>69</v>
      </c>
      <c r="D102" s="3">
        <v>69</v>
      </c>
      <c r="E102" s="3">
        <v>0.375</v>
      </c>
      <c r="F102" s="3">
        <v>51</v>
      </c>
      <c r="G102" s="3">
        <v>36</v>
      </c>
      <c r="H102" s="3">
        <v>1.4166666666666667</v>
      </c>
      <c r="I102" s="3">
        <v>1</v>
      </c>
      <c r="J102" s="3">
        <v>1.9166666666666667</v>
      </c>
      <c r="K102" s="3">
        <v>0.53125</v>
      </c>
      <c r="L102" s="3">
        <v>0.375</v>
      </c>
      <c r="M102" s="3">
        <v>0.71875</v>
      </c>
    </row>
    <row r="103" spans="3:13">
      <c r="C103" s="1">
        <v>70</v>
      </c>
      <c r="D103" s="3">
        <v>70</v>
      </c>
      <c r="E103" s="3">
        <v>0.38043478260869568</v>
      </c>
      <c r="F103" s="3">
        <v>52</v>
      </c>
      <c r="G103" s="3">
        <v>36.521739130434781</v>
      </c>
      <c r="H103" s="3">
        <v>1.4238095238095236</v>
      </c>
      <c r="I103" s="3">
        <v>1</v>
      </c>
      <c r="J103" s="3">
        <v>1.9166666666666665</v>
      </c>
      <c r="K103" s="3">
        <v>0.54166666666666663</v>
      </c>
      <c r="L103" s="3">
        <v>0.38043478260869568</v>
      </c>
      <c r="M103" s="3">
        <v>0.72916666666666663</v>
      </c>
    </row>
    <row r="104" spans="3:13">
      <c r="C104" s="1">
        <v>71</v>
      </c>
      <c r="D104" s="3">
        <v>71</v>
      </c>
      <c r="E104" s="3">
        <v>0.3858695652173913</v>
      </c>
      <c r="F104" s="3">
        <v>53</v>
      </c>
      <c r="G104" s="3">
        <v>37.043478260869563</v>
      </c>
      <c r="H104" s="3">
        <v>1.4307511737089202</v>
      </c>
      <c r="I104" s="3">
        <v>1</v>
      </c>
      <c r="J104" s="3">
        <v>1.9166666666666667</v>
      </c>
      <c r="K104" s="3">
        <v>0.55208333333333337</v>
      </c>
      <c r="L104" s="3">
        <v>0.3858695652173913</v>
      </c>
      <c r="M104" s="3">
        <v>0.73958333333333337</v>
      </c>
    </row>
    <row r="105" spans="3:13">
      <c r="C105" s="1">
        <v>72</v>
      </c>
      <c r="D105" s="3">
        <v>72</v>
      </c>
      <c r="E105" s="3">
        <v>0.39130434782608697</v>
      </c>
      <c r="F105" s="3">
        <v>54</v>
      </c>
      <c r="G105" s="3">
        <v>37.565217391304344</v>
      </c>
      <c r="H105" s="3">
        <v>1.4375</v>
      </c>
      <c r="I105" s="3">
        <v>1</v>
      </c>
      <c r="J105" s="3">
        <v>1.9166666666666665</v>
      </c>
      <c r="K105" s="3">
        <v>0.5625</v>
      </c>
      <c r="L105" s="3">
        <v>0.39130434782608697</v>
      </c>
      <c r="M105" s="3">
        <v>0.75</v>
      </c>
    </row>
    <row r="106" spans="3:13">
      <c r="C106" s="1">
        <v>73</v>
      </c>
      <c r="D106" s="3">
        <v>73</v>
      </c>
      <c r="E106" s="3">
        <v>0.39673913043478259</v>
      </c>
      <c r="F106" s="3">
        <v>55</v>
      </c>
      <c r="G106" s="3">
        <v>38.086956521739133</v>
      </c>
      <c r="H106" s="3">
        <v>1.4440639269406392</v>
      </c>
      <c r="I106" s="3">
        <v>1</v>
      </c>
      <c r="J106" s="3">
        <v>1.9166666666666667</v>
      </c>
      <c r="K106" s="3">
        <v>0.57291666666666663</v>
      </c>
      <c r="L106" s="3">
        <v>0.39673913043478259</v>
      </c>
      <c r="M106" s="3">
        <v>0.76041666666666663</v>
      </c>
    </row>
    <row r="107" spans="3:13">
      <c r="C107" s="1">
        <v>74</v>
      </c>
      <c r="D107" s="3">
        <v>74</v>
      </c>
      <c r="E107" s="3">
        <v>0.40217391304347827</v>
      </c>
      <c r="F107" s="3">
        <v>56</v>
      </c>
      <c r="G107" s="3">
        <v>38.608695652173914</v>
      </c>
      <c r="H107" s="3">
        <v>1.4504504504504505</v>
      </c>
      <c r="I107" s="3">
        <v>1</v>
      </c>
      <c r="J107" s="3">
        <v>1.9166666666666667</v>
      </c>
      <c r="K107" s="3">
        <v>0.58333333333333337</v>
      </c>
      <c r="L107" s="3">
        <v>0.40217391304347827</v>
      </c>
      <c r="M107" s="3">
        <v>0.77083333333333337</v>
      </c>
    </row>
    <row r="108" spans="3:13">
      <c r="C108" s="1">
        <v>75</v>
      </c>
      <c r="D108" s="3">
        <v>75</v>
      </c>
      <c r="E108" s="3">
        <v>0.40760869565217389</v>
      </c>
      <c r="F108" s="3">
        <v>57</v>
      </c>
      <c r="G108" s="3">
        <v>39.130434782608695</v>
      </c>
      <c r="H108" s="3">
        <v>1.4566666666666668</v>
      </c>
      <c r="I108" s="3">
        <v>1</v>
      </c>
      <c r="J108" s="3">
        <v>1.9166666666666667</v>
      </c>
      <c r="K108" s="3">
        <v>0.59375</v>
      </c>
      <c r="L108" s="3">
        <v>0.40760869565217389</v>
      </c>
      <c r="M108" s="3">
        <v>0.78125</v>
      </c>
    </row>
    <row r="109" spans="3:13">
      <c r="C109" s="1">
        <v>76</v>
      </c>
      <c r="D109" s="3">
        <v>76</v>
      </c>
      <c r="E109" s="3">
        <v>0.41304347826086957</v>
      </c>
      <c r="F109" s="3">
        <v>57</v>
      </c>
      <c r="G109" s="3">
        <v>39.652173913043477</v>
      </c>
      <c r="H109" s="3">
        <v>1.4375</v>
      </c>
      <c r="I109" s="3">
        <v>1</v>
      </c>
      <c r="J109" s="3">
        <v>1.9166666666666665</v>
      </c>
      <c r="K109" s="3">
        <v>0.59375</v>
      </c>
      <c r="L109" s="3">
        <v>0.41304347826086957</v>
      </c>
      <c r="M109" s="3">
        <v>0.79166666666666663</v>
      </c>
    </row>
    <row r="110" spans="3:13">
      <c r="C110" s="1">
        <v>77</v>
      </c>
      <c r="D110" s="3">
        <v>77</v>
      </c>
      <c r="E110" s="3">
        <v>0.41847826086956524</v>
      </c>
      <c r="F110" s="3">
        <v>57</v>
      </c>
      <c r="G110" s="3">
        <v>40.173913043478258</v>
      </c>
      <c r="H110" s="3">
        <v>1.4188311688311688</v>
      </c>
      <c r="I110" s="3">
        <v>1</v>
      </c>
      <c r="J110" s="3">
        <v>1.9166666666666667</v>
      </c>
      <c r="K110" s="3">
        <v>0.59375</v>
      </c>
      <c r="L110" s="3">
        <v>0.41847826086956524</v>
      </c>
      <c r="M110" s="3">
        <v>0.80208333333333337</v>
      </c>
    </row>
    <row r="111" spans="3:13">
      <c r="C111" s="1">
        <v>78</v>
      </c>
      <c r="D111" s="3">
        <v>78</v>
      </c>
      <c r="E111" s="3">
        <v>0.42391304347826086</v>
      </c>
      <c r="F111" s="3">
        <v>58</v>
      </c>
      <c r="G111" s="3">
        <v>40.695652173913039</v>
      </c>
      <c r="H111" s="3">
        <v>1.425213675213675</v>
      </c>
      <c r="I111" s="3">
        <v>1</v>
      </c>
      <c r="J111" s="3">
        <v>1.9166666666666667</v>
      </c>
      <c r="K111" s="3">
        <v>0.60416666666666663</v>
      </c>
      <c r="L111" s="3">
        <v>0.42391304347826086</v>
      </c>
      <c r="M111" s="3">
        <v>0.8125</v>
      </c>
    </row>
    <row r="112" spans="3:13">
      <c r="C112" s="1">
        <v>79</v>
      </c>
      <c r="D112" s="3">
        <v>79</v>
      </c>
      <c r="E112" s="3">
        <v>0.42934782608695654</v>
      </c>
      <c r="F112" s="3">
        <v>58</v>
      </c>
      <c r="G112" s="3">
        <v>41.217391304347828</v>
      </c>
      <c r="H112" s="3">
        <v>1.4071729957805905</v>
      </c>
      <c r="I112" s="3">
        <v>1</v>
      </c>
      <c r="J112" s="3">
        <v>1.9166666666666665</v>
      </c>
      <c r="K112" s="3">
        <v>0.60416666666666663</v>
      </c>
      <c r="L112" s="3">
        <v>0.42934782608695654</v>
      </c>
      <c r="M112" s="3">
        <v>0.82291666666666663</v>
      </c>
    </row>
    <row r="113" spans="3:13">
      <c r="C113" s="1">
        <v>80</v>
      </c>
      <c r="D113" s="3">
        <v>80</v>
      </c>
      <c r="E113" s="3">
        <v>0.43478260869565216</v>
      </c>
      <c r="F113" s="3">
        <v>59</v>
      </c>
      <c r="G113" s="3">
        <v>41.739130434782609</v>
      </c>
      <c r="H113" s="3">
        <v>1.4135416666666667</v>
      </c>
      <c r="I113" s="3">
        <v>1</v>
      </c>
      <c r="J113" s="3">
        <v>1.9166666666666667</v>
      </c>
      <c r="K113" s="3">
        <v>0.61458333333333337</v>
      </c>
      <c r="L113" s="3">
        <v>0.43478260869565216</v>
      </c>
      <c r="M113" s="3">
        <v>0.83333333333333337</v>
      </c>
    </row>
    <row r="114" spans="3:13">
      <c r="C114" s="1">
        <v>81</v>
      </c>
      <c r="D114" s="3">
        <v>81</v>
      </c>
      <c r="E114" s="3">
        <v>0.44021739130434784</v>
      </c>
      <c r="F114" s="3">
        <v>60</v>
      </c>
      <c r="G114" s="3">
        <v>42.260869565217391</v>
      </c>
      <c r="H114" s="3">
        <v>1.419753086419753</v>
      </c>
      <c r="I114" s="3">
        <v>1</v>
      </c>
      <c r="J114" s="3">
        <v>1.9166666666666665</v>
      </c>
      <c r="K114" s="3">
        <v>0.625</v>
      </c>
      <c r="L114" s="3">
        <v>0.44021739130434784</v>
      </c>
      <c r="M114" s="3">
        <v>0.84375</v>
      </c>
    </row>
    <row r="115" spans="3:13">
      <c r="C115" s="1">
        <v>82</v>
      </c>
      <c r="D115" s="3">
        <v>82</v>
      </c>
      <c r="E115" s="3">
        <v>0.44565217391304346</v>
      </c>
      <c r="F115" s="3">
        <v>61</v>
      </c>
      <c r="G115" s="3">
        <v>42.782608695652172</v>
      </c>
      <c r="H115" s="3">
        <v>1.4258130081300813</v>
      </c>
      <c r="I115" s="3">
        <v>1</v>
      </c>
      <c r="J115" s="3">
        <v>1.9166666666666667</v>
      </c>
      <c r="K115" s="3">
        <v>0.63541666666666663</v>
      </c>
      <c r="L115" s="3">
        <v>0.44565217391304346</v>
      </c>
      <c r="M115" s="3">
        <v>0.85416666666666663</v>
      </c>
    </row>
    <row r="116" spans="3:13">
      <c r="C116" s="1">
        <v>83</v>
      </c>
      <c r="D116" s="3">
        <v>83</v>
      </c>
      <c r="E116" s="3">
        <v>0.45108695652173914</v>
      </c>
      <c r="F116" s="3">
        <v>62</v>
      </c>
      <c r="G116" s="3">
        <v>43.304347826086953</v>
      </c>
      <c r="H116" s="3">
        <v>1.4317269076305221</v>
      </c>
      <c r="I116" s="3">
        <v>1</v>
      </c>
      <c r="J116" s="3">
        <v>1.9166666666666667</v>
      </c>
      <c r="K116" s="3">
        <v>0.64583333333333337</v>
      </c>
      <c r="L116" s="3">
        <v>0.45108695652173914</v>
      </c>
      <c r="M116" s="3">
        <v>0.86458333333333337</v>
      </c>
    </row>
    <row r="117" spans="3:13">
      <c r="C117" s="1">
        <v>84</v>
      </c>
      <c r="D117" s="3">
        <v>84</v>
      </c>
      <c r="E117" s="3">
        <v>0.45652173913043476</v>
      </c>
      <c r="F117" s="3">
        <v>62</v>
      </c>
      <c r="G117" s="3">
        <v>43.826086956521735</v>
      </c>
      <c r="H117" s="3">
        <v>1.4146825396825398</v>
      </c>
      <c r="I117" s="3">
        <v>1</v>
      </c>
      <c r="J117" s="3">
        <v>1.9166666666666667</v>
      </c>
      <c r="K117" s="3">
        <v>0.64583333333333337</v>
      </c>
      <c r="L117" s="3">
        <v>0.45652173913043476</v>
      </c>
      <c r="M117" s="3">
        <v>0.875</v>
      </c>
    </row>
    <row r="118" spans="3:13">
      <c r="C118" s="1">
        <v>85</v>
      </c>
      <c r="D118" s="3">
        <v>85</v>
      </c>
      <c r="E118" s="3">
        <v>0.46195652173913043</v>
      </c>
      <c r="F118" s="3">
        <v>62</v>
      </c>
      <c r="G118" s="3">
        <v>44.347826086956523</v>
      </c>
      <c r="H118" s="3">
        <v>1.3980392156862746</v>
      </c>
      <c r="I118" s="3">
        <v>1</v>
      </c>
      <c r="J118" s="3">
        <v>1.9166666666666665</v>
      </c>
      <c r="K118" s="3">
        <v>0.64583333333333337</v>
      </c>
      <c r="L118" s="3">
        <v>0.46195652173913043</v>
      </c>
      <c r="M118" s="3">
        <v>0.88541666666666663</v>
      </c>
    </row>
    <row r="119" spans="3:13">
      <c r="C119" s="1">
        <v>86</v>
      </c>
      <c r="D119" s="3">
        <v>86</v>
      </c>
      <c r="E119" s="3">
        <v>0.46739130434782611</v>
      </c>
      <c r="F119" s="3">
        <v>63</v>
      </c>
      <c r="G119" s="3">
        <v>44.869565217391305</v>
      </c>
      <c r="H119" s="3">
        <v>1.4040697674418603</v>
      </c>
      <c r="I119" s="3">
        <v>1</v>
      </c>
      <c r="J119" s="3">
        <v>1.9166666666666667</v>
      </c>
      <c r="K119" s="3">
        <v>0.65625</v>
      </c>
      <c r="L119" s="3">
        <v>0.46739130434782611</v>
      </c>
      <c r="M119" s="3">
        <v>0.89583333333333337</v>
      </c>
    </row>
    <row r="120" spans="3:13">
      <c r="C120" s="1">
        <v>87</v>
      </c>
      <c r="D120" s="3">
        <v>87</v>
      </c>
      <c r="E120" s="3">
        <v>0.47282608695652173</v>
      </c>
      <c r="F120" s="3">
        <v>64</v>
      </c>
      <c r="G120" s="3">
        <v>45.391304347826086</v>
      </c>
      <c r="H120" s="3">
        <v>1.4099616858237547</v>
      </c>
      <c r="I120" s="3">
        <v>1</v>
      </c>
      <c r="J120" s="3">
        <v>1.9166666666666667</v>
      </c>
      <c r="K120" s="3">
        <v>0.66666666666666663</v>
      </c>
      <c r="L120" s="3">
        <v>0.47282608695652173</v>
      </c>
      <c r="M120" s="3">
        <v>0.90625</v>
      </c>
    </row>
    <row r="121" spans="3:13">
      <c r="C121" s="1">
        <v>88</v>
      </c>
      <c r="D121" s="3">
        <v>88</v>
      </c>
      <c r="E121" s="3">
        <v>0.47826086956521741</v>
      </c>
      <c r="F121" s="3">
        <v>65</v>
      </c>
      <c r="G121" s="3">
        <v>45.913043478260867</v>
      </c>
      <c r="H121" s="3">
        <v>1.415719696969697</v>
      </c>
      <c r="I121" s="3">
        <v>1</v>
      </c>
      <c r="J121" s="3">
        <v>1.9166666666666665</v>
      </c>
      <c r="K121" s="3">
        <v>0.67708333333333337</v>
      </c>
      <c r="L121" s="3">
        <v>0.47826086956521741</v>
      </c>
      <c r="M121" s="3">
        <v>0.91666666666666663</v>
      </c>
    </row>
    <row r="122" spans="3:13">
      <c r="C122" s="1">
        <v>89</v>
      </c>
      <c r="D122" s="3">
        <v>89</v>
      </c>
      <c r="E122" s="3">
        <v>0.48369565217391303</v>
      </c>
      <c r="F122" s="3">
        <v>65</v>
      </c>
      <c r="G122" s="3">
        <v>46.434782608695649</v>
      </c>
      <c r="H122" s="3">
        <v>1.3998127340823971</v>
      </c>
      <c r="I122" s="3">
        <v>1</v>
      </c>
      <c r="J122" s="3">
        <v>1.9166666666666667</v>
      </c>
      <c r="K122" s="3">
        <v>0.67708333333333337</v>
      </c>
      <c r="L122" s="3">
        <v>0.48369565217391303</v>
      </c>
      <c r="M122" s="3">
        <v>0.92708333333333337</v>
      </c>
    </row>
    <row r="123" spans="3:13">
      <c r="C123" s="1">
        <v>90</v>
      </c>
      <c r="D123" s="3">
        <v>90</v>
      </c>
      <c r="E123" s="3">
        <v>0.4891304347826087</v>
      </c>
      <c r="F123" s="3">
        <v>66</v>
      </c>
      <c r="G123" s="3">
        <v>46.95652173913043</v>
      </c>
      <c r="H123" s="3">
        <v>1.4055555555555554</v>
      </c>
      <c r="I123" s="3">
        <v>1</v>
      </c>
      <c r="J123" s="3">
        <v>1.9166666666666667</v>
      </c>
      <c r="K123" s="3">
        <v>0.6875</v>
      </c>
      <c r="L123" s="3">
        <v>0.4891304347826087</v>
      </c>
      <c r="M123" s="3">
        <v>0.9375</v>
      </c>
    </row>
    <row r="124" spans="3:13">
      <c r="C124" s="1">
        <v>91</v>
      </c>
      <c r="D124" s="3">
        <v>91</v>
      </c>
      <c r="E124" s="3">
        <v>0.49456521739130432</v>
      </c>
      <c r="F124" s="3">
        <v>66</v>
      </c>
      <c r="G124" s="3">
        <v>47.478260869565219</v>
      </c>
      <c r="H124" s="3">
        <v>1.3901098901098903</v>
      </c>
      <c r="I124" s="3">
        <v>1</v>
      </c>
      <c r="J124" s="3">
        <v>1.9166666666666667</v>
      </c>
      <c r="K124" s="3">
        <v>0.6875</v>
      </c>
      <c r="L124" s="3">
        <v>0.49456521739130432</v>
      </c>
      <c r="M124" s="3">
        <v>0.94791666666666663</v>
      </c>
    </row>
    <row r="125" spans="3:13">
      <c r="C125" s="1">
        <v>92</v>
      </c>
      <c r="D125" s="3">
        <v>92</v>
      </c>
      <c r="E125" s="3">
        <v>0.5</v>
      </c>
      <c r="F125" s="3">
        <v>67</v>
      </c>
      <c r="G125" s="3">
        <v>48</v>
      </c>
      <c r="H125" s="3">
        <v>1.3958333333333333</v>
      </c>
      <c r="I125" s="3">
        <v>1</v>
      </c>
      <c r="J125" s="3">
        <v>1.9166666666666667</v>
      </c>
      <c r="K125" s="3">
        <v>0.69791666666666663</v>
      </c>
      <c r="L125" s="3">
        <v>0.5</v>
      </c>
      <c r="M125" s="3">
        <v>0.95833333333333337</v>
      </c>
    </row>
    <row r="126" spans="3:13">
      <c r="C126" s="1">
        <v>93</v>
      </c>
      <c r="D126" s="3">
        <v>93</v>
      </c>
      <c r="E126" s="3">
        <v>0.50543478260869568</v>
      </c>
      <c r="F126" s="3">
        <v>67</v>
      </c>
      <c r="G126" s="3">
        <v>48.521739130434781</v>
      </c>
      <c r="H126" s="3">
        <v>1.3808243727598566</v>
      </c>
      <c r="I126" s="3">
        <v>1</v>
      </c>
      <c r="J126" s="3">
        <v>1.9166666666666665</v>
      </c>
      <c r="K126" s="3">
        <v>0.69791666666666663</v>
      </c>
      <c r="L126" s="3">
        <v>0.50543478260869568</v>
      </c>
      <c r="M126" s="3">
        <v>0.96875</v>
      </c>
    </row>
    <row r="127" spans="3:13">
      <c r="C127" s="1">
        <v>94</v>
      </c>
      <c r="D127" s="3">
        <v>94</v>
      </c>
      <c r="E127" s="3">
        <v>0.51086956521739135</v>
      </c>
      <c r="F127" s="3">
        <v>68</v>
      </c>
      <c r="G127" s="3">
        <v>49.043478260869563</v>
      </c>
      <c r="H127" s="3">
        <v>1.3865248226950353</v>
      </c>
      <c r="I127" s="3">
        <v>1</v>
      </c>
      <c r="J127" s="3">
        <v>1.9166666666666665</v>
      </c>
      <c r="K127" s="3">
        <v>0.70833333333333337</v>
      </c>
      <c r="L127" s="3">
        <v>0.51086956521739135</v>
      </c>
      <c r="M127" s="3">
        <v>0.97916666666666663</v>
      </c>
    </row>
    <row r="128" spans="3:13">
      <c r="C128" s="1">
        <v>95</v>
      </c>
      <c r="D128" s="3">
        <v>95</v>
      </c>
      <c r="E128" s="3">
        <v>0.51630434782608692</v>
      </c>
      <c r="F128" s="3">
        <v>68</v>
      </c>
      <c r="G128" s="3">
        <v>49.565217391304344</v>
      </c>
      <c r="H128" s="3">
        <v>1.3719298245614038</v>
      </c>
      <c r="I128" s="3">
        <v>1</v>
      </c>
      <c r="J128" s="3">
        <v>1.916666666666667</v>
      </c>
      <c r="K128" s="3">
        <v>0.70833333333333337</v>
      </c>
      <c r="L128" s="3">
        <v>0.51630434782608692</v>
      </c>
      <c r="M128" s="3">
        <v>0.98958333333333337</v>
      </c>
    </row>
    <row r="129" spans="3:13">
      <c r="C129" s="1">
        <v>96</v>
      </c>
      <c r="D129" s="3">
        <v>96</v>
      </c>
      <c r="E129" s="3">
        <v>0.52173913043478259</v>
      </c>
      <c r="F129" s="3">
        <v>69</v>
      </c>
      <c r="G129" s="3">
        <v>50.086956521739125</v>
      </c>
      <c r="H129" s="3">
        <v>1.3776041666666667</v>
      </c>
      <c r="I129" s="3">
        <v>1</v>
      </c>
      <c r="J129" s="3">
        <v>1.9166666666666667</v>
      </c>
      <c r="K129" s="3">
        <v>0.71875</v>
      </c>
      <c r="L129" s="3">
        <v>0.52173913043478259</v>
      </c>
      <c r="M129" s="3">
        <v>1</v>
      </c>
    </row>
    <row r="130" spans="3:13">
      <c r="C130" s="1">
        <v>97</v>
      </c>
      <c r="D130" s="3">
        <v>97</v>
      </c>
      <c r="E130" s="3">
        <v>0.52717391304347827</v>
      </c>
      <c r="F130" s="3">
        <v>69</v>
      </c>
      <c r="G130" s="3">
        <v>50.608695652173914</v>
      </c>
      <c r="H130" s="3">
        <v>1.3634020618556701</v>
      </c>
      <c r="I130" s="3">
        <v>1</v>
      </c>
      <c r="J130" s="3">
        <v>1.8969072164948453</v>
      </c>
      <c r="K130" s="3">
        <v>0.71875</v>
      </c>
      <c r="L130" s="3">
        <v>0.52717391304347827</v>
      </c>
      <c r="M130" s="3">
        <v>1</v>
      </c>
    </row>
    <row r="131" spans="3:13">
      <c r="C131" s="1">
        <v>98</v>
      </c>
      <c r="D131" s="3">
        <v>98</v>
      </c>
      <c r="E131" s="3">
        <v>0.53260869565217395</v>
      </c>
      <c r="F131" s="3">
        <v>70</v>
      </c>
      <c r="G131" s="3">
        <v>51.130434782608695</v>
      </c>
      <c r="H131" s="3">
        <v>1.3690476190476188</v>
      </c>
      <c r="I131" s="3">
        <v>1</v>
      </c>
      <c r="J131" s="3">
        <v>1.8775510204081631</v>
      </c>
      <c r="K131" s="3">
        <v>0.72916666666666663</v>
      </c>
      <c r="L131" s="3">
        <v>0.53260869565217395</v>
      </c>
      <c r="M131" s="3">
        <v>1</v>
      </c>
    </row>
    <row r="132" spans="3:13">
      <c r="C132" s="1">
        <v>99</v>
      </c>
      <c r="D132" s="3">
        <v>99</v>
      </c>
      <c r="E132" s="3">
        <v>0.53804347826086951</v>
      </c>
      <c r="F132" s="3">
        <v>71</v>
      </c>
      <c r="G132" s="3">
        <v>51.652173913043477</v>
      </c>
      <c r="H132" s="3">
        <v>1.3745791245791248</v>
      </c>
      <c r="I132" s="3">
        <v>1</v>
      </c>
      <c r="J132" s="3">
        <v>1.8585858585858588</v>
      </c>
      <c r="K132" s="3">
        <v>0.73958333333333337</v>
      </c>
      <c r="L132" s="3">
        <v>0.53804347826086951</v>
      </c>
      <c r="M132" s="3">
        <v>1</v>
      </c>
    </row>
    <row r="133" spans="3:13">
      <c r="C133" s="1">
        <v>100</v>
      </c>
      <c r="D133" s="3">
        <v>100</v>
      </c>
      <c r="E133" s="3">
        <v>0.54347826086956519</v>
      </c>
      <c r="F133" s="3">
        <v>72</v>
      </c>
      <c r="G133" s="3">
        <v>52.173913043478258</v>
      </c>
      <c r="H133" s="3">
        <v>1.3800000000000001</v>
      </c>
      <c r="I133" s="3">
        <v>1</v>
      </c>
      <c r="J133" s="3">
        <v>1.84</v>
      </c>
      <c r="K133" s="3">
        <v>0.75</v>
      </c>
      <c r="L133" s="3">
        <v>0.54347826086956519</v>
      </c>
      <c r="M133" s="3">
        <v>1</v>
      </c>
    </row>
    <row r="134" spans="3:13">
      <c r="C134" s="1">
        <v>101</v>
      </c>
      <c r="D134" s="3">
        <v>101</v>
      </c>
      <c r="E134" s="3">
        <v>0.54891304347826086</v>
      </c>
      <c r="F134" s="3">
        <v>72</v>
      </c>
      <c r="G134" s="3">
        <v>52.695652173913039</v>
      </c>
      <c r="H134" s="3">
        <v>1.3663366336633664</v>
      </c>
      <c r="I134" s="3">
        <v>1</v>
      </c>
      <c r="J134" s="3">
        <v>1.8217821782178218</v>
      </c>
      <c r="K134" s="3">
        <v>0.75</v>
      </c>
      <c r="L134" s="3">
        <v>0.54891304347826086</v>
      </c>
      <c r="M134" s="3">
        <v>1</v>
      </c>
    </row>
    <row r="135" spans="3:13">
      <c r="C135" s="1">
        <v>102</v>
      </c>
      <c r="D135" s="3">
        <v>102</v>
      </c>
      <c r="E135" s="3">
        <v>0.55434782608695654</v>
      </c>
      <c r="F135" s="3">
        <v>73</v>
      </c>
      <c r="G135" s="3">
        <v>53.217391304347828</v>
      </c>
      <c r="H135" s="3">
        <v>1.3717320261437906</v>
      </c>
      <c r="I135" s="3">
        <v>1</v>
      </c>
      <c r="J135" s="3">
        <v>1.803921568627451</v>
      </c>
      <c r="K135" s="3">
        <v>0.76041666666666663</v>
      </c>
      <c r="L135" s="3">
        <v>0.55434782608695654</v>
      </c>
      <c r="M135" s="3">
        <v>1</v>
      </c>
    </row>
    <row r="136" spans="3:13">
      <c r="C136" s="1">
        <v>103</v>
      </c>
      <c r="D136" s="3">
        <v>103</v>
      </c>
      <c r="E136" s="3">
        <v>0.55978260869565222</v>
      </c>
      <c r="F136" s="3">
        <v>73</v>
      </c>
      <c r="G136" s="3">
        <v>53.739130434782609</v>
      </c>
      <c r="H136" s="3">
        <v>1.3584142394822005</v>
      </c>
      <c r="I136" s="3">
        <v>1</v>
      </c>
      <c r="J136" s="3">
        <v>1.7864077669902911</v>
      </c>
      <c r="K136" s="3">
        <v>0.76041666666666663</v>
      </c>
      <c r="L136" s="3">
        <v>0.55978260869565222</v>
      </c>
      <c r="M136" s="3">
        <v>1</v>
      </c>
    </row>
    <row r="137" spans="3:13">
      <c r="C137" s="1">
        <v>104</v>
      </c>
      <c r="D137" s="3">
        <v>104</v>
      </c>
      <c r="E137" s="3">
        <v>0.56521739130434778</v>
      </c>
      <c r="F137" s="3">
        <v>74</v>
      </c>
      <c r="G137" s="3">
        <v>54.260869565217391</v>
      </c>
      <c r="H137" s="3">
        <v>1.3637820512820515</v>
      </c>
      <c r="I137" s="3">
        <v>1</v>
      </c>
      <c r="J137" s="3">
        <v>1.7692307692307694</v>
      </c>
      <c r="K137" s="3">
        <v>0.77083333333333337</v>
      </c>
      <c r="L137" s="3">
        <v>0.56521739130434778</v>
      </c>
      <c r="M137" s="3">
        <v>1</v>
      </c>
    </row>
    <row r="138" spans="3:13">
      <c r="C138" s="1">
        <v>105</v>
      </c>
      <c r="D138" s="3">
        <v>105</v>
      </c>
      <c r="E138" s="3">
        <v>0.57065217391304346</v>
      </c>
      <c r="F138" s="3">
        <v>75</v>
      </c>
      <c r="G138" s="3">
        <v>54.782608695652172</v>
      </c>
      <c r="H138" s="3">
        <v>1.3690476190476191</v>
      </c>
      <c r="I138" s="3">
        <v>1</v>
      </c>
      <c r="J138" s="3">
        <v>1.7523809523809524</v>
      </c>
      <c r="K138" s="3">
        <v>0.78125</v>
      </c>
      <c r="L138" s="3">
        <v>0.57065217391304346</v>
      </c>
      <c r="M138" s="3">
        <v>1</v>
      </c>
    </row>
    <row r="139" spans="3:13">
      <c r="C139" s="1">
        <v>106</v>
      </c>
      <c r="D139" s="3">
        <v>106</v>
      </c>
      <c r="E139" s="3">
        <v>0.57608695652173914</v>
      </c>
      <c r="F139" s="3">
        <v>76</v>
      </c>
      <c r="G139" s="3">
        <v>55.304347826086953</v>
      </c>
      <c r="H139" s="3">
        <v>1.3742138364779874</v>
      </c>
      <c r="I139" s="3">
        <v>1</v>
      </c>
      <c r="J139" s="3">
        <v>1.7358490566037736</v>
      </c>
      <c r="K139" s="3">
        <v>0.79166666666666663</v>
      </c>
      <c r="L139" s="3">
        <v>0.57608695652173914</v>
      </c>
      <c r="M139" s="3">
        <v>1</v>
      </c>
    </row>
    <row r="140" spans="3:13">
      <c r="C140" s="1">
        <v>107</v>
      </c>
      <c r="D140" s="3">
        <v>107</v>
      </c>
      <c r="E140" s="3">
        <v>0.58152173913043481</v>
      </c>
      <c r="F140" s="3">
        <v>77</v>
      </c>
      <c r="G140" s="3">
        <v>55.826086956521735</v>
      </c>
      <c r="H140" s="3">
        <v>1.3792834890965733</v>
      </c>
      <c r="I140" s="3">
        <v>1</v>
      </c>
      <c r="J140" s="3">
        <v>1.719626168224299</v>
      </c>
      <c r="K140" s="3">
        <v>0.80208333333333337</v>
      </c>
      <c r="L140" s="3">
        <v>0.58152173913043481</v>
      </c>
      <c r="M140" s="3">
        <v>1</v>
      </c>
    </row>
    <row r="141" spans="3:13">
      <c r="C141" s="1">
        <v>108</v>
      </c>
      <c r="D141" s="3">
        <v>108</v>
      </c>
      <c r="E141" s="3">
        <v>0.58695652173913049</v>
      </c>
      <c r="F141" s="3">
        <v>78</v>
      </c>
      <c r="G141" s="3">
        <v>56.347826086956523</v>
      </c>
      <c r="H141" s="3">
        <v>1.3842592592592591</v>
      </c>
      <c r="I141" s="3">
        <v>1</v>
      </c>
      <c r="J141" s="3">
        <v>1.7037037037037035</v>
      </c>
      <c r="K141" s="3">
        <v>0.8125</v>
      </c>
      <c r="L141" s="3">
        <v>0.58695652173913049</v>
      </c>
      <c r="M141" s="3">
        <v>1</v>
      </c>
    </row>
    <row r="142" spans="3:13">
      <c r="C142" s="1">
        <v>109</v>
      </c>
      <c r="D142" s="3">
        <v>109</v>
      </c>
      <c r="E142" s="3">
        <v>0.59239130434782605</v>
      </c>
      <c r="F142" s="3">
        <v>79</v>
      </c>
      <c r="G142" s="3">
        <v>56.869565217391305</v>
      </c>
      <c r="H142" s="3">
        <v>1.3891437308868502</v>
      </c>
      <c r="I142" s="3">
        <v>1</v>
      </c>
      <c r="J142" s="3">
        <v>1.6880733944954129</v>
      </c>
      <c r="K142" s="3">
        <v>0.82291666666666663</v>
      </c>
      <c r="L142" s="3">
        <v>0.59239130434782605</v>
      </c>
      <c r="M142" s="3">
        <v>1</v>
      </c>
    </row>
    <row r="143" spans="3:13">
      <c r="C143" s="1">
        <v>110</v>
      </c>
      <c r="D143" s="3">
        <v>110</v>
      </c>
      <c r="E143" s="3">
        <v>0.59782608695652173</v>
      </c>
      <c r="F143" s="3">
        <v>79</v>
      </c>
      <c r="G143" s="3">
        <v>57.391304347826086</v>
      </c>
      <c r="H143" s="3">
        <v>1.3765151515151515</v>
      </c>
      <c r="I143" s="3">
        <v>1</v>
      </c>
      <c r="J143" s="3">
        <v>1.6727272727272728</v>
      </c>
      <c r="K143" s="3">
        <v>0.82291666666666663</v>
      </c>
      <c r="L143" s="3">
        <v>0.59782608695652173</v>
      </c>
      <c r="M143" s="3">
        <v>1</v>
      </c>
    </row>
    <row r="144" spans="3:13">
      <c r="C144" s="1">
        <v>111</v>
      </c>
      <c r="D144" s="3">
        <v>111</v>
      </c>
      <c r="E144" s="3">
        <v>0.60326086956521741</v>
      </c>
      <c r="F144" s="3">
        <v>80</v>
      </c>
      <c r="G144" s="3">
        <v>57.913043478260867</v>
      </c>
      <c r="H144" s="3">
        <v>1.3813813813813813</v>
      </c>
      <c r="I144" s="3">
        <v>1</v>
      </c>
      <c r="J144" s="3">
        <v>1.6576576576576576</v>
      </c>
      <c r="K144" s="3">
        <v>0.83333333333333337</v>
      </c>
      <c r="L144" s="3">
        <v>0.60326086956521741</v>
      </c>
      <c r="M144" s="3">
        <v>1</v>
      </c>
    </row>
    <row r="145" spans="3:13">
      <c r="C145" s="1">
        <v>112</v>
      </c>
      <c r="D145" s="3">
        <v>112</v>
      </c>
      <c r="E145" s="3">
        <v>0.60869565217391308</v>
      </c>
      <c r="F145" s="3">
        <v>81</v>
      </c>
      <c r="G145" s="3">
        <v>58.434782608695649</v>
      </c>
      <c r="H145" s="3">
        <v>1.3861607142857142</v>
      </c>
      <c r="I145" s="3">
        <v>1</v>
      </c>
      <c r="J145" s="3">
        <v>1.6428571428571428</v>
      </c>
      <c r="K145" s="3">
        <v>0.84375</v>
      </c>
      <c r="L145" s="3">
        <v>0.60869565217391308</v>
      </c>
      <c r="M145" s="3">
        <v>1</v>
      </c>
    </row>
    <row r="146" spans="3:13">
      <c r="C146" s="1">
        <v>113</v>
      </c>
      <c r="D146" s="3">
        <v>113</v>
      </c>
      <c r="E146" s="3">
        <v>0.61413043478260865</v>
      </c>
      <c r="F146" s="3">
        <v>81</v>
      </c>
      <c r="G146" s="3">
        <v>58.95652173913043</v>
      </c>
      <c r="H146" s="3">
        <v>1.3738938053097347</v>
      </c>
      <c r="I146" s="3">
        <v>1</v>
      </c>
      <c r="J146" s="3">
        <v>1.6283185840707965</v>
      </c>
      <c r="K146" s="3">
        <v>0.84375</v>
      </c>
      <c r="L146" s="3">
        <v>0.61413043478260865</v>
      </c>
      <c r="M146" s="3">
        <v>1</v>
      </c>
    </row>
    <row r="147" spans="3:13">
      <c r="C147" s="1">
        <v>114</v>
      </c>
      <c r="D147" s="3">
        <v>114</v>
      </c>
      <c r="E147" s="3">
        <v>0.61956521739130432</v>
      </c>
      <c r="F147" s="3">
        <v>81</v>
      </c>
      <c r="G147" s="3">
        <v>59.478260869565219</v>
      </c>
      <c r="H147" s="3">
        <v>1.361842105263158</v>
      </c>
      <c r="I147" s="3">
        <v>1</v>
      </c>
      <c r="J147" s="3">
        <v>1.6140350877192984</v>
      </c>
      <c r="K147" s="3">
        <v>0.84375</v>
      </c>
      <c r="L147" s="3">
        <v>0.61956521739130432</v>
      </c>
      <c r="M147" s="3">
        <v>1</v>
      </c>
    </row>
    <row r="148" spans="3:13">
      <c r="C148" s="1">
        <v>115</v>
      </c>
      <c r="D148" s="3">
        <v>115</v>
      </c>
      <c r="E148" s="3">
        <v>0.625</v>
      </c>
      <c r="F148" s="3">
        <v>81</v>
      </c>
      <c r="G148" s="3">
        <v>60</v>
      </c>
      <c r="H148" s="3">
        <v>1.35</v>
      </c>
      <c r="I148" s="3">
        <v>1</v>
      </c>
      <c r="J148" s="3">
        <v>1.6</v>
      </c>
      <c r="K148" s="3">
        <v>0.84375</v>
      </c>
      <c r="L148" s="3">
        <v>0.625</v>
      </c>
      <c r="M148" s="3">
        <v>1</v>
      </c>
    </row>
    <row r="149" spans="3:13">
      <c r="C149" s="1">
        <v>116</v>
      </c>
      <c r="D149" s="3">
        <v>116</v>
      </c>
      <c r="E149" s="3">
        <v>0.63043478260869568</v>
      </c>
      <c r="F149" s="3">
        <v>81</v>
      </c>
      <c r="G149" s="3">
        <v>60.521739130434781</v>
      </c>
      <c r="H149" s="3">
        <v>1.3383620689655171</v>
      </c>
      <c r="I149" s="3">
        <v>1</v>
      </c>
      <c r="J149" s="3">
        <v>1.586206896551724</v>
      </c>
      <c r="K149" s="3">
        <v>0.84375</v>
      </c>
      <c r="L149" s="3">
        <v>0.63043478260869568</v>
      </c>
      <c r="M149" s="3">
        <v>1</v>
      </c>
    </row>
    <row r="150" spans="3:13">
      <c r="C150" s="1">
        <v>117</v>
      </c>
      <c r="D150" s="3">
        <v>117</v>
      </c>
      <c r="E150" s="3">
        <v>0.63586956521739135</v>
      </c>
      <c r="F150" s="3">
        <v>82</v>
      </c>
      <c r="G150" s="3">
        <v>61.043478260869563</v>
      </c>
      <c r="H150" s="3">
        <v>1.3433048433048431</v>
      </c>
      <c r="I150" s="3">
        <v>1</v>
      </c>
      <c r="J150" s="3">
        <v>1.5726495726495726</v>
      </c>
      <c r="K150" s="3">
        <v>0.85416666666666663</v>
      </c>
      <c r="L150" s="3">
        <v>0.63586956521739135</v>
      </c>
      <c r="M150" s="3">
        <v>1</v>
      </c>
    </row>
    <row r="151" spans="3:13">
      <c r="C151" s="1">
        <v>118</v>
      </c>
      <c r="D151" s="3">
        <v>118</v>
      </c>
      <c r="E151" s="3">
        <v>0.64130434782608692</v>
      </c>
      <c r="F151" s="3">
        <v>82</v>
      </c>
      <c r="G151" s="3">
        <v>61.565217391304344</v>
      </c>
      <c r="H151" s="3">
        <v>1.3319209039548023</v>
      </c>
      <c r="I151" s="3">
        <v>1</v>
      </c>
      <c r="J151" s="3">
        <v>1.5593220338983051</v>
      </c>
      <c r="K151" s="3">
        <v>0.85416666666666663</v>
      </c>
      <c r="L151" s="3">
        <v>0.64130434782608692</v>
      </c>
      <c r="M151" s="3">
        <v>1</v>
      </c>
    </row>
    <row r="152" spans="3:13">
      <c r="C152" s="1">
        <v>119</v>
      </c>
      <c r="D152" s="3">
        <v>119</v>
      </c>
      <c r="E152" s="3">
        <v>0.64673913043478259</v>
      </c>
      <c r="F152" s="3">
        <v>83</v>
      </c>
      <c r="G152" s="3">
        <v>62.086956521739125</v>
      </c>
      <c r="H152" s="3">
        <v>1.3368347338935576</v>
      </c>
      <c r="I152" s="3">
        <v>1</v>
      </c>
      <c r="J152" s="3">
        <v>1.546218487394958</v>
      </c>
      <c r="K152" s="3">
        <v>0.86458333333333337</v>
      </c>
      <c r="L152" s="3">
        <v>0.64673913043478259</v>
      </c>
      <c r="M152" s="3">
        <v>1</v>
      </c>
    </row>
    <row r="153" spans="3:13">
      <c r="C153" s="1">
        <v>120</v>
      </c>
      <c r="D153" s="3">
        <v>120</v>
      </c>
      <c r="E153" s="3">
        <v>0.65217391304347827</v>
      </c>
      <c r="F153" s="3">
        <v>83</v>
      </c>
      <c r="G153" s="3">
        <v>62.608695652173914</v>
      </c>
      <c r="H153" s="3">
        <v>1.3256944444444445</v>
      </c>
      <c r="I153" s="3">
        <v>1</v>
      </c>
      <c r="J153" s="3">
        <v>1.5333333333333332</v>
      </c>
      <c r="K153" s="3">
        <v>0.86458333333333337</v>
      </c>
      <c r="L153" s="3">
        <v>0.65217391304347827</v>
      </c>
      <c r="M153" s="3">
        <v>1</v>
      </c>
    </row>
    <row r="154" spans="3:13">
      <c r="C154" s="1">
        <v>121</v>
      </c>
      <c r="D154" s="3">
        <v>121</v>
      </c>
      <c r="E154" s="3">
        <v>0.65760869565217395</v>
      </c>
      <c r="F154" s="3">
        <v>84</v>
      </c>
      <c r="G154" s="3">
        <v>63.130434782608695</v>
      </c>
      <c r="H154" s="3">
        <v>1.3305785123966942</v>
      </c>
      <c r="I154" s="3">
        <v>1</v>
      </c>
      <c r="J154" s="3">
        <v>1.5206611570247932</v>
      </c>
      <c r="K154" s="3">
        <v>0.875</v>
      </c>
      <c r="L154" s="3">
        <v>0.65760869565217395</v>
      </c>
      <c r="M154" s="3">
        <v>1</v>
      </c>
    </row>
    <row r="155" spans="3:13">
      <c r="C155" s="1">
        <v>122</v>
      </c>
      <c r="D155" s="3">
        <v>122</v>
      </c>
      <c r="E155" s="3">
        <v>0.66304347826086951</v>
      </c>
      <c r="F155" s="3">
        <v>85</v>
      </c>
      <c r="G155" s="3">
        <v>63.652173913043477</v>
      </c>
      <c r="H155" s="3">
        <v>1.3353825136612023</v>
      </c>
      <c r="I155" s="3">
        <v>1</v>
      </c>
      <c r="J155" s="3">
        <v>1.5081967213114755</v>
      </c>
      <c r="K155" s="3">
        <v>0.88541666666666663</v>
      </c>
      <c r="L155" s="3">
        <v>0.66304347826086951</v>
      </c>
      <c r="M155" s="3">
        <v>1</v>
      </c>
    </row>
    <row r="156" spans="3:13">
      <c r="C156" s="1">
        <v>123</v>
      </c>
      <c r="D156" s="3">
        <v>123</v>
      </c>
      <c r="E156" s="3">
        <v>0.66847826086956519</v>
      </c>
      <c r="F156" s="3">
        <v>85</v>
      </c>
      <c r="G156" s="3">
        <v>64.173913043478265</v>
      </c>
      <c r="H156" s="3">
        <v>1.3245257452574526</v>
      </c>
      <c r="I156" s="3">
        <v>1</v>
      </c>
      <c r="J156" s="3">
        <v>1.4959349593495936</v>
      </c>
      <c r="K156" s="3">
        <v>0.88541666666666663</v>
      </c>
      <c r="L156" s="3">
        <v>0.66847826086956519</v>
      </c>
      <c r="M156" s="3">
        <v>1</v>
      </c>
    </row>
    <row r="157" spans="3:13">
      <c r="C157" s="1">
        <v>124</v>
      </c>
      <c r="D157" s="3">
        <v>124</v>
      </c>
      <c r="E157" s="3">
        <v>0.67391304347826086</v>
      </c>
      <c r="F157" s="3">
        <v>85</v>
      </c>
      <c r="G157" s="3">
        <v>64.695652173913047</v>
      </c>
      <c r="H157" s="3">
        <v>1.3138440860215053</v>
      </c>
      <c r="I157" s="3">
        <v>1</v>
      </c>
      <c r="J157" s="3">
        <v>1.4838709677419355</v>
      </c>
      <c r="K157" s="3">
        <v>0.88541666666666663</v>
      </c>
      <c r="L157" s="3">
        <v>0.67391304347826086</v>
      </c>
      <c r="M157" s="3">
        <v>1</v>
      </c>
    </row>
    <row r="158" spans="3:13">
      <c r="C158" s="1">
        <v>125</v>
      </c>
      <c r="D158" s="3">
        <v>125</v>
      </c>
      <c r="E158" s="3">
        <v>0.67934782608695654</v>
      </c>
      <c r="F158" s="3">
        <v>85</v>
      </c>
      <c r="G158" s="3">
        <v>65.217391304347828</v>
      </c>
      <c r="H158" s="3">
        <v>1.3033333333333332</v>
      </c>
      <c r="I158" s="3">
        <v>1</v>
      </c>
      <c r="J158" s="3">
        <v>1.472</v>
      </c>
      <c r="K158" s="3">
        <v>0.88541666666666663</v>
      </c>
      <c r="L158" s="3">
        <v>0.67934782608695654</v>
      </c>
      <c r="M158" s="3">
        <v>1</v>
      </c>
    </row>
    <row r="159" spans="3:13">
      <c r="C159" s="1">
        <v>126</v>
      </c>
      <c r="D159" s="3">
        <v>126</v>
      </c>
      <c r="E159" s="3">
        <v>0.68478260869565222</v>
      </c>
      <c r="F159" s="3">
        <v>85</v>
      </c>
      <c r="G159" s="3">
        <v>65.739130434782609</v>
      </c>
      <c r="H159" s="3">
        <v>1.2929894179894179</v>
      </c>
      <c r="I159" s="3">
        <v>1</v>
      </c>
      <c r="J159" s="3">
        <v>1.4603174603174602</v>
      </c>
      <c r="K159" s="3">
        <v>0.88541666666666663</v>
      </c>
      <c r="L159" s="3">
        <v>0.68478260869565222</v>
      </c>
      <c r="M159" s="3">
        <v>1</v>
      </c>
    </row>
    <row r="160" spans="3:13">
      <c r="C160" s="1">
        <v>127</v>
      </c>
      <c r="D160" s="3">
        <v>127</v>
      </c>
      <c r="E160" s="3">
        <v>0.69021739130434778</v>
      </c>
      <c r="F160" s="3">
        <v>85</v>
      </c>
      <c r="G160" s="3">
        <v>66.260869565217391</v>
      </c>
      <c r="H160" s="3">
        <v>1.2828083989501313</v>
      </c>
      <c r="I160" s="3">
        <v>1</v>
      </c>
      <c r="J160" s="3">
        <v>1.4488188976377954</v>
      </c>
      <c r="K160" s="3">
        <v>0.88541666666666663</v>
      </c>
      <c r="L160" s="3">
        <v>0.69021739130434778</v>
      </c>
      <c r="M160" s="3">
        <v>1</v>
      </c>
    </row>
    <row r="161" spans="3:13">
      <c r="C161" s="1">
        <v>128</v>
      </c>
      <c r="D161" s="3">
        <v>128</v>
      </c>
      <c r="E161" s="3">
        <v>0.69565217391304346</v>
      </c>
      <c r="F161" s="3">
        <v>85</v>
      </c>
      <c r="G161" s="3">
        <v>66.782608695652172</v>
      </c>
      <c r="H161" s="3">
        <v>1.2727864583333333</v>
      </c>
      <c r="I161" s="3">
        <v>1</v>
      </c>
      <c r="J161" s="3">
        <v>1.4375</v>
      </c>
      <c r="K161" s="3">
        <v>0.88541666666666663</v>
      </c>
      <c r="L161" s="3">
        <v>0.69565217391304346</v>
      </c>
      <c r="M161" s="3">
        <v>1</v>
      </c>
    </row>
    <row r="162" spans="3:13">
      <c r="C162" s="1">
        <v>129</v>
      </c>
      <c r="D162" s="3">
        <v>129</v>
      </c>
      <c r="E162" s="3">
        <v>0.70108695652173914</v>
      </c>
      <c r="F162" s="3">
        <v>85</v>
      </c>
      <c r="G162" s="3">
        <v>67.304347826086953</v>
      </c>
      <c r="H162" s="3">
        <v>1.2629198966408268</v>
      </c>
      <c r="I162" s="3">
        <v>1</v>
      </c>
      <c r="J162" s="3">
        <v>1.4263565891472869</v>
      </c>
      <c r="K162" s="3">
        <v>0.88541666666666663</v>
      </c>
      <c r="L162" s="3">
        <v>0.70108695652173914</v>
      </c>
      <c r="M162" s="3">
        <v>1</v>
      </c>
    </row>
    <row r="163" spans="3:13">
      <c r="C163" s="1">
        <v>130</v>
      </c>
      <c r="D163" s="3">
        <v>130</v>
      </c>
      <c r="E163" s="3">
        <v>0.70652173913043481</v>
      </c>
      <c r="F163" s="3">
        <v>86</v>
      </c>
      <c r="G163" s="3">
        <v>67.826086956521735</v>
      </c>
      <c r="H163" s="3">
        <v>1.2679487179487179</v>
      </c>
      <c r="I163" s="3">
        <v>1</v>
      </c>
      <c r="J163" s="3">
        <v>1.4153846153846152</v>
      </c>
      <c r="K163" s="3">
        <v>0.89583333333333337</v>
      </c>
      <c r="L163" s="3">
        <v>0.70652173913043481</v>
      </c>
      <c r="M163" s="3">
        <v>1</v>
      </c>
    </row>
    <row r="164" spans="3:13">
      <c r="C164" s="1">
        <v>131</v>
      </c>
      <c r="D164" s="3">
        <v>131</v>
      </c>
      <c r="E164" s="3">
        <v>0.71195652173913049</v>
      </c>
      <c r="F164" s="3">
        <v>86</v>
      </c>
      <c r="G164" s="3">
        <v>68.347826086956516</v>
      </c>
      <c r="H164" s="3">
        <v>1.2582697201017812</v>
      </c>
      <c r="I164" s="3">
        <v>1</v>
      </c>
      <c r="J164" s="3">
        <v>1.4045801526717556</v>
      </c>
      <c r="K164" s="3">
        <v>0.89583333333333337</v>
      </c>
      <c r="L164" s="3">
        <v>0.71195652173913049</v>
      </c>
      <c r="M164" s="3">
        <v>1</v>
      </c>
    </row>
    <row r="165" spans="3:13">
      <c r="C165" s="1">
        <v>132</v>
      </c>
      <c r="D165" s="3">
        <v>132</v>
      </c>
      <c r="E165" s="3">
        <v>0.71739130434782605</v>
      </c>
      <c r="F165" s="3">
        <v>86</v>
      </c>
      <c r="G165" s="3">
        <v>68.869565217391298</v>
      </c>
      <c r="H165" s="3">
        <v>1.2487373737373739</v>
      </c>
      <c r="I165" s="3">
        <v>1</v>
      </c>
      <c r="J165" s="3">
        <v>1.393939393939394</v>
      </c>
      <c r="K165" s="3">
        <v>0.89583333333333337</v>
      </c>
      <c r="L165" s="3">
        <v>0.71739130434782605</v>
      </c>
      <c r="M165" s="3">
        <v>1</v>
      </c>
    </row>
    <row r="166" spans="3:13">
      <c r="C166" s="1">
        <v>133</v>
      </c>
      <c r="D166" s="3">
        <v>133</v>
      </c>
      <c r="E166" s="3">
        <v>0.72282608695652173</v>
      </c>
      <c r="F166" s="3">
        <v>86</v>
      </c>
      <c r="G166" s="3">
        <v>69.391304347826079</v>
      </c>
      <c r="H166" s="3">
        <v>1.2393483709273183</v>
      </c>
      <c r="I166" s="3">
        <v>1</v>
      </c>
      <c r="J166" s="3">
        <v>1.3834586466165413</v>
      </c>
      <c r="K166" s="3">
        <v>0.89583333333333337</v>
      </c>
      <c r="L166" s="3">
        <v>0.72282608695652173</v>
      </c>
      <c r="M166" s="3">
        <v>1</v>
      </c>
    </row>
    <row r="167" spans="3:13">
      <c r="C167" s="1">
        <v>134</v>
      </c>
      <c r="D167" s="3">
        <v>134</v>
      </c>
      <c r="E167" s="3">
        <v>0.72826086956521741</v>
      </c>
      <c r="F167" s="3">
        <v>86</v>
      </c>
      <c r="G167" s="3">
        <v>69.913043478260875</v>
      </c>
      <c r="H167" s="3">
        <v>1.2300995024875623</v>
      </c>
      <c r="I167" s="3">
        <v>1</v>
      </c>
      <c r="J167" s="3">
        <v>1.3731343283582089</v>
      </c>
      <c r="K167" s="3">
        <v>0.89583333333333337</v>
      </c>
      <c r="L167" s="3">
        <v>0.72826086956521741</v>
      </c>
      <c r="M167" s="3">
        <v>1</v>
      </c>
    </row>
    <row r="168" spans="3:13">
      <c r="C168" s="1">
        <v>135</v>
      </c>
      <c r="D168" s="3">
        <v>135</v>
      </c>
      <c r="E168" s="3">
        <v>0.73369565217391308</v>
      </c>
      <c r="F168" s="3">
        <v>86</v>
      </c>
      <c r="G168" s="3">
        <v>70.434782608695656</v>
      </c>
      <c r="H168" s="3">
        <v>1.2209876543209877</v>
      </c>
      <c r="I168" s="3">
        <v>1</v>
      </c>
      <c r="J168" s="3">
        <v>1.3629629629629629</v>
      </c>
      <c r="K168" s="3">
        <v>0.89583333333333337</v>
      </c>
      <c r="L168" s="3">
        <v>0.73369565217391308</v>
      </c>
      <c r="M168" s="3">
        <v>1</v>
      </c>
    </row>
    <row r="169" spans="3:13">
      <c r="C169" s="1">
        <v>136</v>
      </c>
      <c r="D169" s="3">
        <v>136</v>
      </c>
      <c r="E169" s="3">
        <v>0.73913043478260865</v>
      </c>
      <c r="F169" s="3">
        <v>86</v>
      </c>
      <c r="G169" s="3">
        <v>70.956521739130437</v>
      </c>
      <c r="H169" s="3">
        <v>1.2120098039215688</v>
      </c>
      <c r="I169" s="3">
        <v>1</v>
      </c>
      <c r="J169" s="3">
        <v>1.3529411764705883</v>
      </c>
      <c r="K169" s="3">
        <v>0.89583333333333337</v>
      </c>
      <c r="L169" s="3">
        <v>0.73913043478260865</v>
      </c>
      <c r="M169" s="3">
        <v>1</v>
      </c>
    </row>
    <row r="170" spans="3:13">
      <c r="C170" s="1">
        <v>137</v>
      </c>
      <c r="D170" s="3">
        <v>137</v>
      </c>
      <c r="E170" s="3">
        <v>0.74456521739130432</v>
      </c>
      <c r="F170" s="3">
        <v>87</v>
      </c>
      <c r="G170" s="3">
        <v>71.478260869565219</v>
      </c>
      <c r="H170" s="3">
        <v>1.2171532846715329</v>
      </c>
      <c r="I170" s="3">
        <v>1</v>
      </c>
      <c r="J170" s="3">
        <v>1.3430656934306571</v>
      </c>
      <c r="K170" s="3">
        <v>0.90625</v>
      </c>
      <c r="L170" s="3">
        <v>0.74456521739130432</v>
      </c>
      <c r="M170" s="3">
        <v>1</v>
      </c>
    </row>
    <row r="171" spans="3:13">
      <c r="C171" s="1">
        <v>138</v>
      </c>
      <c r="D171" s="3">
        <v>138</v>
      </c>
      <c r="E171" s="3">
        <v>0.75</v>
      </c>
      <c r="F171" s="3">
        <v>87</v>
      </c>
      <c r="G171" s="3">
        <v>72</v>
      </c>
      <c r="H171" s="3">
        <v>1.2083333333333333</v>
      </c>
      <c r="I171" s="3">
        <v>1</v>
      </c>
      <c r="J171" s="3">
        <v>1.3333333333333333</v>
      </c>
      <c r="K171" s="3">
        <v>0.90625</v>
      </c>
      <c r="L171" s="3">
        <v>0.75</v>
      </c>
      <c r="M171" s="3">
        <v>1</v>
      </c>
    </row>
    <row r="172" spans="3:13">
      <c r="C172" s="1">
        <v>139</v>
      </c>
      <c r="D172" s="3">
        <v>139</v>
      </c>
      <c r="E172" s="3">
        <v>0.75543478260869568</v>
      </c>
      <c r="F172" s="3">
        <v>87</v>
      </c>
      <c r="G172" s="3">
        <v>72.521739130434781</v>
      </c>
      <c r="H172" s="3">
        <v>1.199640287769784</v>
      </c>
      <c r="I172" s="3">
        <v>1</v>
      </c>
      <c r="J172" s="3">
        <v>1.3237410071942446</v>
      </c>
      <c r="K172" s="3">
        <v>0.90625</v>
      </c>
      <c r="L172" s="3">
        <v>0.75543478260869568</v>
      </c>
      <c r="M172" s="3">
        <v>1</v>
      </c>
    </row>
    <row r="173" spans="3:13">
      <c r="C173" s="1">
        <v>140</v>
      </c>
      <c r="D173" s="3">
        <v>140</v>
      </c>
      <c r="E173" s="3">
        <v>0.76086956521739135</v>
      </c>
      <c r="F173" s="3">
        <v>87</v>
      </c>
      <c r="G173" s="3">
        <v>73.043478260869563</v>
      </c>
      <c r="H173" s="3">
        <v>1.1910714285714286</v>
      </c>
      <c r="I173" s="3">
        <v>1</v>
      </c>
      <c r="J173" s="3">
        <v>1.3142857142857143</v>
      </c>
      <c r="K173" s="3">
        <v>0.90625</v>
      </c>
      <c r="L173" s="3">
        <v>0.76086956521739135</v>
      </c>
      <c r="M173" s="3">
        <v>1</v>
      </c>
    </row>
    <row r="174" spans="3:13">
      <c r="C174" s="1">
        <v>141</v>
      </c>
      <c r="D174" s="3">
        <v>141</v>
      </c>
      <c r="E174" s="3">
        <v>0.76630434782608692</v>
      </c>
      <c r="F174" s="3">
        <v>87</v>
      </c>
      <c r="G174" s="3">
        <v>73.565217391304344</v>
      </c>
      <c r="H174" s="3">
        <v>1.1826241134751774</v>
      </c>
      <c r="I174" s="3">
        <v>1</v>
      </c>
      <c r="J174" s="3">
        <v>1.3049645390070923</v>
      </c>
      <c r="K174" s="3">
        <v>0.90625</v>
      </c>
      <c r="L174" s="3">
        <v>0.76630434782608692</v>
      </c>
      <c r="M174" s="3">
        <v>1</v>
      </c>
    </row>
    <row r="175" spans="3:13">
      <c r="C175" s="1">
        <v>142</v>
      </c>
      <c r="D175" s="3">
        <v>142</v>
      </c>
      <c r="E175" s="3">
        <v>0.77173913043478259</v>
      </c>
      <c r="F175" s="3">
        <v>87</v>
      </c>
      <c r="G175" s="3">
        <v>74.086956521739125</v>
      </c>
      <c r="H175" s="3">
        <v>1.1742957746478873</v>
      </c>
      <c r="I175" s="3">
        <v>1</v>
      </c>
      <c r="J175" s="3">
        <v>1.295774647887324</v>
      </c>
      <c r="K175" s="3">
        <v>0.90625</v>
      </c>
      <c r="L175" s="3">
        <v>0.77173913043478259</v>
      </c>
      <c r="M175" s="3">
        <v>1</v>
      </c>
    </row>
    <row r="176" spans="3:13">
      <c r="C176" s="1">
        <v>143</v>
      </c>
      <c r="D176" s="3">
        <v>143</v>
      </c>
      <c r="E176" s="3">
        <v>0.77717391304347827</v>
      </c>
      <c r="F176" s="3">
        <v>87</v>
      </c>
      <c r="G176" s="3">
        <v>74.608695652173907</v>
      </c>
      <c r="H176" s="3">
        <v>1.166083916083916</v>
      </c>
      <c r="I176" s="3">
        <v>1</v>
      </c>
      <c r="J176" s="3">
        <v>1.2867132867132867</v>
      </c>
      <c r="K176" s="3">
        <v>0.90625</v>
      </c>
      <c r="L176" s="3">
        <v>0.77717391304347827</v>
      </c>
      <c r="M176" s="3">
        <v>1</v>
      </c>
    </row>
    <row r="177" spans="3:13">
      <c r="C177" s="1">
        <v>144</v>
      </c>
      <c r="D177" s="3">
        <v>144</v>
      </c>
      <c r="E177" s="3">
        <v>0.78260869565217395</v>
      </c>
      <c r="F177" s="3">
        <v>87</v>
      </c>
      <c r="G177" s="3">
        <v>75.130434782608688</v>
      </c>
      <c r="H177" s="3">
        <v>1.1579861111111112</v>
      </c>
      <c r="I177" s="3">
        <v>1</v>
      </c>
      <c r="J177" s="3">
        <v>1.2777777777777777</v>
      </c>
      <c r="K177" s="3">
        <v>0.90625</v>
      </c>
      <c r="L177" s="3">
        <v>0.78260869565217395</v>
      </c>
      <c r="M177" s="3">
        <v>1</v>
      </c>
    </row>
    <row r="178" spans="3:13">
      <c r="C178" s="1">
        <v>145</v>
      </c>
      <c r="D178" s="3">
        <v>145</v>
      </c>
      <c r="E178" s="3">
        <v>0.78804347826086951</v>
      </c>
      <c r="F178" s="3">
        <v>87</v>
      </c>
      <c r="G178" s="3">
        <v>75.65217391304347</v>
      </c>
      <c r="H178" s="3">
        <v>1.1500000000000001</v>
      </c>
      <c r="I178" s="3">
        <v>1</v>
      </c>
      <c r="J178" s="3">
        <v>1.2689655172413794</v>
      </c>
      <c r="K178" s="3">
        <v>0.90625</v>
      </c>
      <c r="L178" s="3">
        <v>0.78804347826086951</v>
      </c>
      <c r="M178" s="3">
        <v>1</v>
      </c>
    </row>
    <row r="179" spans="3:13">
      <c r="C179" s="1">
        <v>146</v>
      </c>
      <c r="D179" s="3">
        <v>146</v>
      </c>
      <c r="E179" s="3">
        <v>0.79347826086956519</v>
      </c>
      <c r="F179" s="3">
        <v>87</v>
      </c>
      <c r="G179" s="3">
        <v>76.173913043478265</v>
      </c>
      <c r="H179" s="3">
        <v>1.1421232876712328</v>
      </c>
      <c r="I179" s="3">
        <v>1</v>
      </c>
      <c r="J179" s="3">
        <v>1.2602739726027399</v>
      </c>
      <c r="K179" s="3">
        <v>0.90625</v>
      </c>
      <c r="L179" s="3">
        <v>0.79347826086956519</v>
      </c>
      <c r="M179" s="3">
        <v>1</v>
      </c>
    </row>
    <row r="180" spans="3:13">
      <c r="C180" s="1">
        <v>147</v>
      </c>
      <c r="D180" s="3">
        <v>147</v>
      </c>
      <c r="E180" s="3">
        <v>0.79891304347826086</v>
      </c>
      <c r="F180" s="3">
        <v>88</v>
      </c>
      <c r="G180" s="3">
        <v>76.695652173913047</v>
      </c>
      <c r="H180" s="3">
        <v>1.1473922902494331</v>
      </c>
      <c r="I180" s="3">
        <v>1</v>
      </c>
      <c r="J180" s="3">
        <v>1.2517006802721089</v>
      </c>
      <c r="K180" s="3">
        <v>0.91666666666666663</v>
      </c>
      <c r="L180" s="3">
        <v>0.79891304347826086</v>
      </c>
      <c r="M180" s="3">
        <v>1</v>
      </c>
    </row>
    <row r="181" spans="3:13">
      <c r="C181" s="1">
        <v>148</v>
      </c>
      <c r="D181" s="3">
        <v>148</v>
      </c>
      <c r="E181" s="3">
        <v>0.80434782608695654</v>
      </c>
      <c r="F181" s="3">
        <v>88</v>
      </c>
      <c r="G181" s="3">
        <v>77.217391304347828</v>
      </c>
      <c r="H181" s="3">
        <v>1.1396396396396395</v>
      </c>
      <c r="I181" s="3">
        <v>1</v>
      </c>
      <c r="J181" s="3">
        <v>1.2432432432432432</v>
      </c>
      <c r="K181" s="3">
        <v>0.91666666666666663</v>
      </c>
      <c r="L181" s="3">
        <v>0.80434782608695654</v>
      </c>
      <c r="M181" s="3">
        <v>1</v>
      </c>
    </row>
    <row r="182" spans="3:13">
      <c r="C182" s="1">
        <v>149</v>
      </c>
      <c r="D182" s="3">
        <v>149</v>
      </c>
      <c r="E182" s="3">
        <v>0.80978260869565222</v>
      </c>
      <c r="F182" s="3">
        <v>88</v>
      </c>
      <c r="G182" s="3">
        <v>77.739130434782609</v>
      </c>
      <c r="H182" s="3">
        <v>1.1319910514541387</v>
      </c>
      <c r="I182" s="3">
        <v>1</v>
      </c>
      <c r="J182" s="3">
        <v>1.2348993288590604</v>
      </c>
      <c r="K182" s="3">
        <v>0.91666666666666663</v>
      </c>
      <c r="L182" s="3">
        <v>0.80978260869565222</v>
      </c>
      <c r="M182" s="3">
        <v>1</v>
      </c>
    </row>
    <row r="183" spans="3:13">
      <c r="C183" s="1">
        <v>150</v>
      </c>
      <c r="D183" s="3">
        <v>150</v>
      </c>
      <c r="E183" s="3">
        <v>0.81521739130434778</v>
      </c>
      <c r="F183" s="3">
        <v>89</v>
      </c>
      <c r="G183" s="3">
        <v>78.260869565217391</v>
      </c>
      <c r="H183" s="3">
        <v>1.1372222222222224</v>
      </c>
      <c r="I183" s="3">
        <v>1</v>
      </c>
      <c r="J183" s="3">
        <v>1.2266666666666668</v>
      </c>
      <c r="K183" s="3">
        <v>0.92708333333333337</v>
      </c>
      <c r="L183" s="3">
        <v>0.81521739130434778</v>
      </c>
      <c r="M183" s="3">
        <v>1</v>
      </c>
    </row>
    <row r="184" spans="3:13">
      <c r="C184" s="1">
        <v>151</v>
      </c>
      <c r="D184" s="3">
        <v>151</v>
      </c>
      <c r="E184" s="3">
        <v>0.82065217391304346</v>
      </c>
      <c r="F184" s="3">
        <v>89</v>
      </c>
      <c r="G184" s="3">
        <v>78.782608695652172</v>
      </c>
      <c r="H184" s="3">
        <v>1.1296909492273732</v>
      </c>
      <c r="I184" s="3">
        <v>1</v>
      </c>
      <c r="J184" s="3">
        <v>1.2185430463576159</v>
      </c>
      <c r="K184" s="3">
        <v>0.92708333333333337</v>
      </c>
      <c r="L184" s="3">
        <v>0.82065217391304346</v>
      </c>
      <c r="M184" s="3">
        <v>1</v>
      </c>
    </row>
    <row r="185" spans="3:13">
      <c r="C185" s="1">
        <v>152</v>
      </c>
      <c r="D185" s="3">
        <v>152</v>
      </c>
      <c r="E185" s="3">
        <v>0.82608695652173914</v>
      </c>
      <c r="F185" s="3">
        <v>89</v>
      </c>
      <c r="G185" s="3">
        <v>79.304347826086953</v>
      </c>
      <c r="H185" s="3">
        <v>1.1222587719298247</v>
      </c>
      <c r="I185" s="3">
        <v>1</v>
      </c>
      <c r="J185" s="3">
        <v>1.2105263157894737</v>
      </c>
      <c r="K185" s="3">
        <v>0.92708333333333337</v>
      </c>
      <c r="L185" s="3">
        <v>0.82608695652173914</v>
      </c>
      <c r="M185" s="3">
        <v>1</v>
      </c>
    </row>
    <row r="186" spans="3:13">
      <c r="C186" s="1">
        <v>153</v>
      </c>
      <c r="D186" s="3">
        <v>153</v>
      </c>
      <c r="E186" s="3">
        <v>0.83152173913043481</v>
      </c>
      <c r="F186" s="3">
        <v>89</v>
      </c>
      <c r="G186" s="3">
        <v>79.826086956521735</v>
      </c>
      <c r="H186" s="3">
        <v>1.1149237472766884</v>
      </c>
      <c r="I186" s="3">
        <v>1</v>
      </c>
      <c r="J186" s="3">
        <v>1.2026143790849673</v>
      </c>
      <c r="K186" s="3">
        <v>0.92708333333333337</v>
      </c>
      <c r="L186" s="3">
        <v>0.83152173913043481</v>
      </c>
      <c r="M186" s="3">
        <v>1</v>
      </c>
    </row>
    <row r="187" spans="3:13">
      <c r="C187" s="1">
        <v>154</v>
      </c>
      <c r="D187" s="3">
        <v>154</v>
      </c>
      <c r="E187" s="3">
        <v>0.83695652173913049</v>
      </c>
      <c r="F187" s="3">
        <v>89</v>
      </c>
      <c r="G187" s="3">
        <v>80.347826086956516</v>
      </c>
      <c r="H187" s="3">
        <v>1.1076839826839826</v>
      </c>
      <c r="I187" s="3">
        <v>1</v>
      </c>
      <c r="J187" s="3">
        <v>1.1948051948051948</v>
      </c>
      <c r="K187" s="3">
        <v>0.92708333333333337</v>
      </c>
      <c r="L187" s="3">
        <v>0.83695652173913049</v>
      </c>
      <c r="M187" s="3">
        <v>1</v>
      </c>
    </row>
    <row r="188" spans="3:13">
      <c r="C188" s="1">
        <v>155</v>
      </c>
      <c r="D188" s="3">
        <v>155</v>
      </c>
      <c r="E188" s="3">
        <v>0.84239130434782605</v>
      </c>
      <c r="F188" s="3">
        <v>89</v>
      </c>
      <c r="G188" s="3">
        <v>80.869565217391298</v>
      </c>
      <c r="H188" s="3">
        <v>1.1005376344086022</v>
      </c>
      <c r="I188" s="3">
        <v>1</v>
      </c>
      <c r="J188" s="3">
        <v>1.1870967741935485</v>
      </c>
      <c r="K188" s="3">
        <v>0.92708333333333337</v>
      </c>
      <c r="L188" s="3">
        <v>0.84239130434782605</v>
      </c>
      <c r="M188" s="3">
        <v>1</v>
      </c>
    </row>
    <row r="189" spans="3:13">
      <c r="C189" s="1">
        <v>156</v>
      </c>
      <c r="D189" s="3">
        <v>156</v>
      </c>
      <c r="E189" s="3">
        <v>0.84782608695652173</v>
      </c>
      <c r="F189" s="3">
        <v>89</v>
      </c>
      <c r="G189" s="3">
        <v>81.391304347826079</v>
      </c>
      <c r="H189" s="3">
        <v>1.0934829059829061</v>
      </c>
      <c r="I189" s="3">
        <v>1</v>
      </c>
      <c r="J189" s="3">
        <v>1.1794871794871795</v>
      </c>
      <c r="K189" s="3">
        <v>0.92708333333333337</v>
      </c>
      <c r="L189" s="3">
        <v>0.84782608695652173</v>
      </c>
      <c r="M189" s="3">
        <v>1</v>
      </c>
    </row>
    <row r="190" spans="3:13">
      <c r="C190" s="1">
        <v>157</v>
      </c>
      <c r="D190" s="3">
        <v>157</v>
      </c>
      <c r="E190" s="3">
        <v>0.85326086956521741</v>
      </c>
      <c r="F190" s="3">
        <v>89</v>
      </c>
      <c r="G190" s="3">
        <v>81.91304347826086</v>
      </c>
      <c r="H190" s="3">
        <v>1.0865180467091295</v>
      </c>
      <c r="I190" s="3">
        <v>1</v>
      </c>
      <c r="J190" s="3">
        <v>1.1719745222929936</v>
      </c>
      <c r="K190" s="3">
        <v>0.92708333333333337</v>
      </c>
      <c r="L190" s="3">
        <v>0.85326086956521741</v>
      </c>
      <c r="M190" s="3">
        <v>1</v>
      </c>
    </row>
    <row r="191" spans="3:13">
      <c r="C191" s="1">
        <v>158</v>
      </c>
      <c r="D191" s="3">
        <v>158</v>
      </c>
      <c r="E191" s="3">
        <v>0.85869565217391308</v>
      </c>
      <c r="F191" s="3">
        <v>89</v>
      </c>
      <c r="G191" s="3">
        <v>82.434782608695656</v>
      </c>
      <c r="H191" s="3">
        <v>1.0796413502109705</v>
      </c>
      <c r="I191" s="3">
        <v>1</v>
      </c>
      <c r="J191" s="3">
        <v>1.1645569620253164</v>
      </c>
      <c r="K191" s="3">
        <v>0.92708333333333337</v>
      </c>
      <c r="L191" s="3">
        <v>0.85869565217391308</v>
      </c>
      <c r="M191" s="3">
        <v>1</v>
      </c>
    </row>
    <row r="192" spans="3:13">
      <c r="C192" s="1">
        <v>159</v>
      </c>
      <c r="D192" s="3">
        <v>159</v>
      </c>
      <c r="E192" s="3">
        <v>0.86413043478260865</v>
      </c>
      <c r="F192" s="3">
        <v>89</v>
      </c>
      <c r="G192" s="3">
        <v>82.956521739130437</v>
      </c>
      <c r="H192" s="3">
        <v>1.0728511530398324</v>
      </c>
      <c r="I192" s="3">
        <v>1</v>
      </c>
      <c r="J192" s="3">
        <v>1.1572327044025157</v>
      </c>
      <c r="K192" s="3">
        <v>0.92708333333333337</v>
      </c>
      <c r="L192" s="3">
        <v>0.86413043478260865</v>
      </c>
      <c r="M192" s="3">
        <v>1</v>
      </c>
    </row>
    <row r="193" spans="3:13">
      <c r="C193" s="1">
        <v>160</v>
      </c>
      <c r="D193" s="3">
        <v>160</v>
      </c>
      <c r="E193" s="3">
        <v>0.86956521739130432</v>
      </c>
      <c r="F193" s="3">
        <v>89</v>
      </c>
      <c r="G193" s="3">
        <v>83.478260869565219</v>
      </c>
      <c r="H193" s="3">
        <v>1.0661458333333333</v>
      </c>
      <c r="I193" s="3">
        <v>1</v>
      </c>
      <c r="J193" s="3">
        <v>1.1500000000000001</v>
      </c>
      <c r="K193" s="3">
        <v>0.92708333333333337</v>
      </c>
      <c r="L193" s="3">
        <v>0.86956521739130432</v>
      </c>
      <c r="M193" s="3">
        <v>1</v>
      </c>
    </row>
    <row r="194" spans="3:13">
      <c r="C194" s="1">
        <v>161</v>
      </c>
      <c r="D194" s="3">
        <v>161</v>
      </c>
      <c r="E194" s="3">
        <v>0.875</v>
      </c>
      <c r="F194" s="3">
        <v>90</v>
      </c>
      <c r="G194" s="3">
        <v>84</v>
      </c>
      <c r="H194" s="3">
        <v>1.0714285714285714</v>
      </c>
      <c r="I194" s="3">
        <v>1</v>
      </c>
      <c r="J194" s="3">
        <v>1.1428571428571428</v>
      </c>
      <c r="K194" s="3">
        <v>0.9375</v>
      </c>
      <c r="L194" s="3">
        <v>0.875</v>
      </c>
      <c r="M194" s="3">
        <v>1</v>
      </c>
    </row>
    <row r="195" spans="3:13">
      <c r="C195" s="1">
        <v>162</v>
      </c>
      <c r="D195" s="3">
        <v>162</v>
      </c>
      <c r="E195" s="3">
        <v>0.88043478260869568</v>
      </c>
      <c r="F195" s="3">
        <v>90</v>
      </c>
      <c r="G195" s="3">
        <v>84.521739130434781</v>
      </c>
      <c r="H195" s="3">
        <v>1.0648148148148149</v>
      </c>
      <c r="I195" s="3">
        <v>1</v>
      </c>
      <c r="J195" s="3">
        <v>1.1358024691358024</v>
      </c>
      <c r="K195" s="3">
        <v>0.9375</v>
      </c>
      <c r="L195" s="3">
        <v>0.88043478260869568</v>
      </c>
      <c r="M195" s="3">
        <v>1</v>
      </c>
    </row>
    <row r="196" spans="3:13">
      <c r="C196" s="1">
        <v>163</v>
      </c>
      <c r="D196" s="3">
        <v>163</v>
      </c>
      <c r="E196" s="3">
        <v>0.88586956521739135</v>
      </c>
      <c r="F196" s="3">
        <v>90</v>
      </c>
      <c r="G196" s="3">
        <v>85.043478260869563</v>
      </c>
      <c r="H196" s="3">
        <v>1.0582822085889569</v>
      </c>
      <c r="I196" s="3">
        <v>1</v>
      </c>
      <c r="J196" s="3">
        <v>1.1288343558282208</v>
      </c>
      <c r="K196" s="3">
        <v>0.9375</v>
      </c>
      <c r="L196" s="3">
        <v>0.88586956521739135</v>
      </c>
      <c r="M196" s="3">
        <v>1</v>
      </c>
    </row>
    <row r="197" spans="3:13">
      <c r="C197" s="1">
        <v>164</v>
      </c>
      <c r="D197" s="3">
        <v>164</v>
      </c>
      <c r="E197" s="3">
        <v>0.89130434782608692</v>
      </c>
      <c r="F197" s="3">
        <v>90</v>
      </c>
      <c r="G197" s="3">
        <v>85.565217391304344</v>
      </c>
      <c r="H197" s="3">
        <v>1.0518292682926829</v>
      </c>
      <c r="I197" s="3">
        <v>1</v>
      </c>
      <c r="J197" s="3">
        <v>1.1219512195121952</v>
      </c>
      <c r="K197" s="3">
        <v>0.9375</v>
      </c>
      <c r="L197" s="3">
        <v>0.89130434782608692</v>
      </c>
      <c r="M197" s="3">
        <v>1</v>
      </c>
    </row>
    <row r="198" spans="3:13">
      <c r="C198" s="1">
        <v>165</v>
      </c>
      <c r="D198" s="3">
        <v>165</v>
      </c>
      <c r="E198" s="3">
        <v>0.89673913043478259</v>
      </c>
      <c r="F198" s="3">
        <v>90</v>
      </c>
      <c r="G198" s="3">
        <v>86.086956521739125</v>
      </c>
      <c r="H198" s="3">
        <v>1.0454545454545454</v>
      </c>
      <c r="I198" s="3">
        <v>1</v>
      </c>
      <c r="J198" s="3">
        <v>1.1151515151515152</v>
      </c>
      <c r="K198" s="3">
        <v>0.9375</v>
      </c>
      <c r="L198" s="3">
        <v>0.89673913043478259</v>
      </c>
      <c r="M198" s="3">
        <v>1</v>
      </c>
    </row>
    <row r="199" spans="3:13">
      <c r="C199" s="1">
        <v>166</v>
      </c>
      <c r="D199" s="3">
        <v>166</v>
      </c>
      <c r="E199" s="3">
        <v>0.90217391304347827</v>
      </c>
      <c r="F199" s="3">
        <v>90</v>
      </c>
      <c r="G199" s="3">
        <v>86.608695652173907</v>
      </c>
      <c r="H199" s="3">
        <v>1.0391566265060241</v>
      </c>
      <c r="I199" s="3">
        <v>1</v>
      </c>
      <c r="J199" s="3">
        <v>1.1084337349397591</v>
      </c>
      <c r="K199" s="3">
        <v>0.9375</v>
      </c>
      <c r="L199" s="3">
        <v>0.90217391304347827</v>
      </c>
      <c r="M199" s="3">
        <v>1</v>
      </c>
    </row>
    <row r="200" spans="3:13">
      <c r="C200" s="1">
        <v>167</v>
      </c>
      <c r="D200" s="3">
        <v>167</v>
      </c>
      <c r="E200" s="3">
        <v>0.90760869565217395</v>
      </c>
      <c r="F200" s="3">
        <v>90</v>
      </c>
      <c r="G200" s="3">
        <v>87.130434782608688</v>
      </c>
      <c r="H200" s="3">
        <v>1.0329341317365268</v>
      </c>
      <c r="I200" s="3">
        <v>1</v>
      </c>
      <c r="J200" s="3">
        <v>1.1017964071856288</v>
      </c>
      <c r="K200" s="3">
        <v>0.9375</v>
      </c>
      <c r="L200" s="3">
        <v>0.90760869565217395</v>
      </c>
      <c r="M200" s="3">
        <v>1</v>
      </c>
    </row>
    <row r="201" spans="3:13">
      <c r="C201" s="1">
        <v>168</v>
      </c>
      <c r="D201" s="3">
        <v>168</v>
      </c>
      <c r="E201" s="3">
        <v>0.91304347826086951</v>
      </c>
      <c r="F201" s="3">
        <v>91</v>
      </c>
      <c r="G201" s="3">
        <v>87.65217391304347</v>
      </c>
      <c r="H201" s="3">
        <v>1.0381944444444444</v>
      </c>
      <c r="I201" s="3">
        <v>1</v>
      </c>
      <c r="J201" s="3">
        <v>1.0952380952380953</v>
      </c>
      <c r="K201" s="3">
        <v>0.94791666666666663</v>
      </c>
      <c r="L201" s="3">
        <v>0.91304347826086951</v>
      </c>
      <c r="M201" s="3">
        <v>1</v>
      </c>
    </row>
    <row r="202" spans="3:13">
      <c r="C202" s="1">
        <v>169</v>
      </c>
      <c r="D202" s="3">
        <v>169</v>
      </c>
      <c r="E202" s="3">
        <v>0.91847826086956519</v>
      </c>
      <c r="F202" s="3">
        <v>91</v>
      </c>
      <c r="G202" s="3">
        <v>88.173913043478265</v>
      </c>
      <c r="H202" s="3">
        <v>1.0320512820512819</v>
      </c>
      <c r="I202" s="3">
        <v>1</v>
      </c>
      <c r="J202" s="3">
        <v>1.0887573964497042</v>
      </c>
      <c r="K202" s="3">
        <v>0.94791666666666663</v>
      </c>
      <c r="L202" s="3">
        <v>0.91847826086956519</v>
      </c>
      <c r="M202" s="3">
        <v>1</v>
      </c>
    </row>
    <row r="203" spans="3:13">
      <c r="C203" s="1">
        <v>170</v>
      </c>
      <c r="D203" s="3">
        <v>170</v>
      </c>
      <c r="E203" s="3">
        <v>0.92391304347826086</v>
      </c>
      <c r="F203" s="3">
        <v>91</v>
      </c>
      <c r="G203" s="3">
        <v>88.695652173913047</v>
      </c>
      <c r="H203" s="3">
        <v>1.0259803921568627</v>
      </c>
      <c r="I203" s="3">
        <v>1</v>
      </c>
      <c r="J203" s="3">
        <v>1.0823529411764705</v>
      </c>
      <c r="K203" s="3">
        <v>0.94791666666666663</v>
      </c>
      <c r="L203" s="3">
        <v>0.92391304347826086</v>
      </c>
      <c r="M203" s="3">
        <v>1</v>
      </c>
    </row>
    <row r="204" spans="3:13">
      <c r="C204" s="1">
        <v>171</v>
      </c>
      <c r="D204" s="3">
        <v>171</v>
      </c>
      <c r="E204" s="3">
        <v>0.92934782608695654</v>
      </c>
      <c r="F204" s="3">
        <v>91</v>
      </c>
      <c r="G204" s="3">
        <v>89.217391304347828</v>
      </c>
      <c r="H204" s="3">
        <v>1.019980506822612</v>
      </c>
      <c r="I204" s="3">
        <v>1</v>
      </c>
      <c r="J204" s="3">
        <v>1.0760233918128654</v>
      </c>
      <c r="K204" s="3">
        <v>0.94791666666666663</v>
      </c>
      <c r="L204" s="3">
        <v>0.92934782608695654</v>
      </c>
      <c r="M204" s="3">
        <v>1</v>
      </c>
    </row>
    <row r="205" spans="3:13">
      <c r="C205" s="1">
        <v>172</v>
      </c>
      <c r="D205" s="3">
        <v>172</v>
      </c>
      <c r="E205" s="3">
        <v>0.93478260869565222</v>
      </c>
      <c r="F205" s="3">
        <v>91</v>
      </c>
      <c r="G205" s="3">
        <v>89.739130434782609</v>
      </c>
      <c r="H205" s="3">
        <v>1.0140503875968991</v>
      </c>
      <c r="I205" s="3">
        <v>1</v>
      </c>
      <c r="J205" s="3">
        <v>1.069767441860465</v>
      </c>
      <c r="K205" s="3">
        <v>0.94791666666666663</v>
      </c>
      <c r="L205" s="3">
        <v>0.93478260869565222</v>
      </c>
      <c r="M205" s="3">
        <v>1</v>
      </c>
    </row>
    <row r="206" spans="3:13">
      <c r="C206" s="1">
        <v>173</v>
      </c>
      <c r="D206" s="3">
        <v>173</v>
      </c>
      <c r="E206" s="3">
        <v>0.94021739130434778</v>
      </c>
      <c r="F206" s="3">
        <v>91</v>
      </c>
      <c r="G206" s="3">
        <v>90.260869565217391</v>
      </c>
      <c r="H206" s="3">
        <v>1.008188824662813</v>
      </c>
      <c r="I206" s="3">
        <v>1</v>
      </c>
      <c r="J206" s="3">
        <v>1.0635838150289019</v>
      </c>
      <c r="K206" s="3">
        <v>0.94791666666666663</v>
      </c>
      <c r="L206" s="3">
        <v>0.94021739130434778</v>
      </c>
      <c r="M206" s="3">
        <v>1</v>
      </c>
    </row>
    <row r="207" spans="3:13">
      <c r="C207" s="1">
        <v>174</v>
      </c>
      <c r="D207" s="3">
        <v>174</v>
      </c>
      <c r="E207" s="3">
        <v>0.94565217391304346</v>
      </c>
      <c r="F207" s="3">
        <v>91</v>
      </c>
      <c r="G207" s="3">
        <v>90.782608695652172</v>
      </c>
      <c r="H207" s="3">
        <v>1.0023946360153257</v>
      </c>
      <c r="I207" s="3">
        <v>1</v>
      </c>
      <c r="J207" s="3">
        <v>1.0574712643678161</v>
      </c>
      <c r="K207" s="3">
        <v>0.94791666666666663</v>
      </c>
      <c r="L207" s="3">
        <v>0.94565217391304346</v>
      </c>
      <c r="M207" s="3">
        <v>1</v>
      </c>
    </row>
    <row r="208" spans="3:13">
      <c r="C208" s="1">
        <v>175</v>
      </c>
      <c r="D208" s="3">
        <v>175</v>
      </c>
      <c r="E208" s="3">
        <v>0.95108695652173914</v>
      </c>
      <c r="F208" s="3">
        <v>91</v>
      </c>
      <c r="G208" s="3">
        <v>91.304347826086953</v>
      </c>
      <c r="H208" s="3">
        <v>0.99666666666666659</v>
      </c>
      <c r="I208" s="3">
        <v>1</v>
      </c>
      <c r="J208" s="3">
        <v>1.0514285714285714</v>
      </c>
      <c r="K208" s="3">
        <v>0.94791666666666663</v>
      </c>
      <c r="L208" s="3">
        <v>0.95108695652173914</v>
      </c>
      <c r="M208" s="3">
        <v>1</v>
      </c>
    </row>
    <row r="209" spans="2:13">
      <c r="C209" s="1">
        <v>176</v>
      </c>
      <c r="D209" s="3">
        <v>176</v>
      </c>
      <c r="E209" s="3">
        <v>0.95652173913043481</v>
      </c>
      <c r="F209" s="3">
        <v>91</v>
      </c>
      <c r="G209" s="3">
        <v>91.826086956521735</v>
      </c>
      <c r="H209" s="3">
        <v>0.99100378787878785</v>
      </c>
      <c r="I209" s="3">
        <v>1</v>
      </c>
      <c r="J209" s="3">
        <v>1.0454545454545454</v>
      </c>
      <c r="K209" s="3">
        <v>0.94791666666666663</v>
      </c>
      <c r="L209" s="3">
        <v>0.95652173913043481</v>
      </c>
      <c r="M209" s="3">
        <v>1</v>
      </c>
    </row>
    <row r="210" spans="2:13">
      <c r="C210" s="1">
        <v>177</v>
      </c>
      <c r="D210" s="3">
        <v>177</v>
      </c>
      <c r="E210" s="3">
        <v>0.96195652173913049</v>
      </c>
      <c r="F210" s="3">
        <v>92</v>
      </c>
      <c r="G210" s="3">
        <v>92.347826086956516</v>
      </c>
      <c r="H210" s="3">
        <v>0.99623352165725043</v>
      </c>
      <c r="I210" s="3">
        <v>1</v>
      </c>
      <c r="J210" s="3">
        <v>1.03954802259887</v>
      </c>
      <c r="K210" s="3">
        <v>0.95833333333333337</v>
      </c>
      <c r="L210" s="3">
        <v>0.96195652173913049</v>
      </c>
      <c r="M210" s="3">
        <v>1</v>
      </c>
    </row>
    <row r="211" spans="2:13">
      <c r="C211" s="1">
        <v>178</v>
      </c>
      <c r="D211" s="3">
        <v>178</v>
      </c>
      <c r="E211" s="3">
        <v>0.96739130434782605</v>
      </c>
      <c r="F211" s="3">
        <v>92</v>
      </c>
      <c r="G211" s="3">
        <v>92.869565217391298</v>
      </c>
      <c r="H211" s="3">
        <v>0.99063670411985028</v>
      </c>
      <c r="I211" s="3">
        <v>1</v>
      </c>
      <c r="J211" s="3">
        <v>1.0337078651685394</v>
      </c>
      <c r="K211" s="3">
        <v>0.95833333333333337</v>
      </c>
      <c r="L211" s="3">
        <v>0.96739130434782605</v>
      </c>
      <c r="M211" s="3">
        <v>1</v>
      </c>
    </row>
    <row r="212" spans="2:13">
      <c r="C212" s="1">
        <v>179</v>
      </c>
      <c r="D212" s="3">
        <v>179</v>
      </c>
      <c r="E212" s="3">
        <v>0.97282608695652173</v>
      </c>
      <c r="F212" s="3">
        <v>93</v>
      </c>
      <c r="G212" s="3">
        <v>93.391304347826079</v>
      </c>
      <c r="H212" s="3">
        <v>0.99581005586592175</v>
      </c>
      <c r="I212" s="3">
        <v>1</v>
      </c>
      <c r="J212" s="3">
        <v>1.0279329608938548</v>
      </c>
      <c r="K212" s="3">
        <v>0.96875</v>
      </c>
      <c r="L212" s="3">
        <v>0.97282608695652173</v>
      </c>
      <c r="M212" s="3">
        <v>1</v>
      </c>
    </row>
    <row r="213" spans="2:13">
      <c r="C213" s="1">
        <v>180</v>
      </c>
      <c r="D213" s="3">
        <v>180</v>
      </c>
      <c r="E213" s="3">
        <v>0.97826086956521741</v>
      </c>
      <c r="F213" s="3">
        <v>94</v>
      </c>
      <c r="G213" s="3">
        <v>93.91304347826086</v>
      </c>
      <c r="H213" s="3">
        <v>1.0009259259259258</v>
      </c>
      <c r="I213" s="3">
        <v>1</v>
      </c>
      <c r="J213" s="3">
        <v>1.0222222222222221</v>
      </c>
      <c r="K213" s="3">
        <v>0.97916666666666663</v>
      </c>
      <c r="L213" s="3">
        <v>0.97826086956521741</v>
      </c>
      <c r="M213" s="3">
        <v>1</v>
      </c>
    </row>
    <row r="214" spans="2:13">
      <c r="C214" s="1">
        <v>181</v>
      </c>
      <c r="D214" s="3">
        <v>181</v>
      </c>
      <c r="E214" s="3">
        <v>0.98369565217391308</v>
      </c>
      <c r="F214" s="3">
        <v>94</v>
      </c>
      <c r="G214" s="3">
        <v>94.434782608695656</v>
      </c>
      <c r="H214" s="3">
        <v>0.99539594843462242</v>
      </c>
      <c r="I214" s="3">
        <v>1</v>
      </c>
      <c r="J214" s="3">
        <v>1.0165745856353592</v>
      </c>
      <c r="K214" s="3">
        <v>0.97916666666666663</v>
      </c>
      <c r="L214" s="3">
        <v>0.98369565217391308</v>
      </c>
      <c r="M214" s="3">
        <v>1</v>
      </c>
    </row>
    <row r="215" spans="2:13">
      <c r="C215" s="1">
        <v>182</v>
      </c>
      <c r="D215" s="3">
        <v>182</v>
      </c>
      <c r="E215" s="3">
        <v>0.98913043478260865</v>
      </c>
      <c r="F215" s="3">
        <v>94</v>
      </c>
      <c r="G215" s="3">
        <v>94.956521739130437</v>
      </c>
      <c r="H215" s="3">
        <v>0.98992673992673996</v>
      </c>
      <c r="I215" s="3">
        <v>1</v>
      </c>
      <c r="J215" s="3">
        <v>1.0109890109890109</v>
      </c>
      <c r="K215" s="3">
        <v>0.97916666666666663</v>
      </c>
      <c r="L215" s="3">
        <v>0.98913043478260865</v>
      </c>
      <c r="M215" s="3">
        <v>1</v>
      </c>
    </row>
    <row r="216" spans="2:13">
      <c r="C216" s="1">
        <v>183</v>
      </c>
      <c r="D216" s="3">
        <v>183</v>
      </c>
      <c r="E216" s="3">
        <v>0.99456521739130432</v>
      </c>
      <c r="F216" s="3">
        <v>95</v>
      </c>
      <c r="G216" s="3">
        <v>95.478260869565219</v>
      </c>
      <c r="H216" s="3">
        <v>0.99499089253187623</v>
      </c>
      <c r="I216" s="3">
        <v>1</v>
      </c>
      <c r="J216" s="3">
        <v>1.0054644808743169</v>
      </c>
      <c r="K216" s="3">
        <v>0.98958333333333337</v>
      </c>
      <c r="L216" s="3">
        <v>0.99456521739130432</v>
      </c>
      <c r="M216" s="3">
        <v>1</v>
      </c>
    </row>
    <row r="217" spans="2:13">
      <c r="C217" s="1">
        <v>184</v>
      </c>
      <c r="D217" s="3">
        <v>184</v>
      </c>
      <c r="E217" s="3">
        <v>1</v>
      </c>
      <c r="F217" s="3">
        <v>96</v>
      </c>
      <c r="G217" s="3">
        <v>96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</row>
    <row r="219" spans="2:13" ht="18">
      <c r="B219" s="6" t="s">
        <v>1105</v>
      </c>
    </row>
    <row r="221" spans="2:13">
      <c r="C221" s="1" t="s">
        <v>1086</v>
      </c>
      <c r="D221" s="2" t="s">
        <v>1064</v>
      </c>
      <c r="E221" s="2" t="s">
        <v>1092</v>
      </c>
      <c r="F221" s="2" t="s">
        <v>1093</v>
      </c>
      <c r="G221" s="2" t="s">
        <v>1094</v>
      </c>
    </row>
    <row r="222" spans="2:13">
      <c r="C222" s="1">
        <v>0</v>
      </c>
      <c r="D222" s="3">
        <v>0</v>
      </c>
      <c r="E222" s="3">
        <v>0</v>
      </c>
      <c r="F222" s="3">
        <v>0</v>
      </c>
      <c r="G222" s="3">
        <v>1</v>
      </c>
    </row>
    <row r="223" spans="2:13">
      <c r="C223" s="1">
        <v>1</v>
      </c>
      <c r="D223" s="3">
        <v>0.35227272727272729</v>
      </c>
      <c r="E223" s="3">
        <v>0.84375</v>
      </c>
      <c r="F223" s="3">
        <v>0.35227272727272729</v>
      </c>
      <c r="G223" s="3">
        <v>1</v>
      </c>
    </row>
    <row r="224" spans="2:13">
      <c r="C224" s="1">
        <v>2</v>
      </c>
      <c r="D224" s="3">
        <v>1</v>
      </c>
      <c r="E224" s="3">
        <v>1</v>
      </c>
      <c r="F224" s="3">
        <v>1</v>
      </c>
      <c r="G224" s="3">
        <v>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2'!$B$10:$B$10" display="Best Pruned Tree Rules (Using Validation Data)" xr:uid="{5016C5CF-9132-43A0-9BF6-BB410D376BF9}"/>
    <hyperlink ref="D4" location="'CT_FullTree2'!$B$10:$B$10" display="Fully Grown Tree Rules (Using Training Data)" xr:uid="{97C76146-2119-4191-83B2-203C7C3A08D6}"/>
    <hyperlink ref="F4" location="'CT_Output2'!$B$10:$B$10" display="Inputs" xr:uid="{35B293EE-B90A-4152-8459-244EC9A8EB3D}"/>
    <hyperlink ref="H4" location="'CT_Output2'!$B$77:$B$77" display="Feature Importance" xr:uid="{ED7ECE81-517F-4662-9236-2BD0C5FCE9CD}"/>
    <hyperlink ref="J4" location="'CT_Stored2'!$B$10:$B$10" display="PMML Model" xr:uid="{199A1FC3-ACEF-410D-8505-FB9DE72BE10F}"/>
    <hyperlink ref="B5" location="'CT_TestLiftChart2'!$B$10:$B$10" display="Testing: Charts" xr:uid="{A6D4558C-159B-4779-AE2E-6C031584B807}"/>
    <hyperlink ref="D5" location="'CT_TestScore2'!$B$10:$B$10" display="Testing: Classification Summary" xr:uid="{19A05030-9781-4490-AEE1-B67EF48686B0}"/>
    <hyperlink ref="F5" location="'CT_TestScore2'!$B$34:$B$34" display="Testing: Classification Details" xr:uid="{5D115435-5C75-4649-8D7C-C7DDEDBCC080}"/>
    <hyperlink ref="H5" location="'CT_TrainingLiftChart2'!$B$10:$B$10" display="Training: Charts" xr:uid="{363BC0FA-2481-4133-970C-4838D7CBEF1C}"/>
    <hyperlink ref="J5" location="'CT_TrainingScore2'!$B$10:$B$10" display="Training: Classification Summary" xr:uid="{398D2CA8-B434-4DD0-979E-DE9EC26CF1C2}"/>
    <hyperlink ref="B6" location="'CT_TrainingScore2'!$B$34:$B$34" display="Training: Classification Details" xr:uid="{41C00DDB-F48C-4938-902B-F7FEB4C62C6A}"/>
    <hyperlink ref="D6" location="'CT_ValidationLiftChart2'!$B$10:$B$10" display="Validation: Charts" xr:uid="{CEF4ED45-85ED-4D08-A5F7-15F1F9116411}"/>
    <hyperlink ref="F6" location="'CT_ValidationScore2'!$B$10:$B$10" display="Validation: Classification Summary" xr:uid="{7D452D1E-E9E8-4D80-851D-650398F0F27A}"/>
    <hyperlink ref="H6" location="'CT_ValidationScore2'!$B$34:$B$34" display="Validation: Classification Details" xr:uid="{7BF4209F-8A45-45F7-90B8-ED422DA1EAC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92E8-9ABD-4734-9003-DC82A4E9FDB9}">
  <dimension ref="B1:Q73"/>
  <sheetViews>
    <sheetView showGridLines="0" workbookViewId="0"/>
  </sheetViews>
  <sheetFormatPr defaultRowHeight="14.25"/>
  <cols>
    <col min="14" max="14" width="14.85546875" bestFit="1" customWidth="1"/>
  </cols>
  <sheetData>
    <row r="1" spans="2:17" ht="18">
      <c r="B1" s="5" t="s">
        <v>1106</v>
      </c>
      <c r="N1" t="s">
        <v>943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15</v>
      </c>
      <c r="P5" s="7">
        <v>36</v>
      </c>
      <c r="Q5" s="7">
        <v>63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951</v>
      </c>
    </row>
    <row r="12" spans="2:17">
      <c r="B12" t="s">
        <v>1107</v>
      </c>
    </row>
    <row r="13" spans="2:17">
      <c r="B13" t="s">
        <v>1108</v>
      </c>
    </row>
    <row r="14" spans="2:17">
      <c r="B14" t="s">
        <v>1109</v>
      </c>
    </row>
    <row r="15" spans="2:17">
      <c r="B15" t="s">
        <v>1110</v>
      </c>
    </row>
    <row r="16" spans="2:17">
      <c r="B16" t="s">
        <v>1111</v>
      </c>
    </row>
    <row r="17" spans="2:2">
      <c r="B17" t="s">
        <v>1112</v>
      </c>
    </row>
    <row r="18" spans="2:2">
      <c r="B18" t="s">
        <v>1113</v>
      </c>
    </row>
    <row r="19" spans="2:2">
      <c r="B19" t="s">
        <v>1114</v>
      </c>
    </row>
    <row r="20" spans="2:2">
      <c r="B20" t="s">
        <v>1115</v>
      </c>
    </row>
    <row r="21" spans="2:2">
      <c r="B21" t="s">
        <v>1116</v>
      </c>
    </row>
    <row r="22" spans="2:2">
      <c r="B22" t="s">
        <v>1117</v>
      </c>
    </row>
    <row r="23" spans="2:2">
      <c r="B23" t="s">
        <v>1118</v>
      </c>
    </row>
    <row r="24" spans="2:2">
      <c r="B24" t="s">
        <v>1119</v>
      </c>
    </row>
    <row r="25" spans="2:2">
      <c r="B25" t="s">
        <v>1120</v>
      </c>
    </row>
    <row r="26" spans="2:2">
      <c r="B26" t="s">
        <v>1121</v>
      </c>
    </row>
    <row r="27" spans="2:2">
      <c r="B27" t="s">
        <v>1122</v>
      </c>
    </row>
    <row r="28" spans="2:2">
      <c r="B28" t="s">
        <v>1123</v>
      </c>
    </row>
    <row r="29" spans="2:2">
      <c r="B29" t="s">
        <v>1124</v>
      </c>
    </row>
    <row r="30" spans="2:2">
      <c r="B30" t="s">
        <v>1125</v>
      </c>
    </row>
    <row r="31" spans="2:2">
      <c r="B31" t="s">
        <v>1126</v>
      </c>
    </row>
    <row r="32" spans="2:2">
      <c r="B32" t="s">
        <v>1127</v>
      </c>
    </row>
    <row r="33" spans="2:2">
      <c r="B33" t="s">
        <v>1128</v>
      </c>
    </row>
    <row r="34" spans="2:2">
      <c r="B34" t="s">
        <v>1129</v>
      </c>
    </row>
    <row r="35" spans="2:2">
      <c r="B35" t="s">
        <v>1130</v>
      </c>
    </row>
    <row r="36" spans="2:2">
      <c r="B36" t="s">
        <v>1131</v>
      </c>
    </row>
    <row r="37" spans="2:2">
      <c r="B37" t="s">
        <v>1132</v>
      </c>
    </row>
    <row r="38" spans="2:2">
      <c r="B38" t="s">
        <v>1133</v>
      </c>
    </row>
    <row r="39" spans="2:2">
      <c r="B39" t="s">
        <v>1134</v>
      </c>
    </row>
    <row r="40" spans="2:2">
      <c r="B40" t="s">
        <v>1135</v>
      </c>
    </row>
    <row r="41" spans="2:2">
      <c r="B41" t="s">
        <v>1136</v>
      </c>
    </row>
    <row r="42" spans="2:2">
      <c r="B42" t="s">
        <v>1137</v>
      </c>
    </row>
    <row r="43" spans="2:2">
      <c r="B43" t="s">
        <v>1138</v>
      </c>
    </row>
    <row r="44" spans="2:2">
      <c r="B44" t="s">
        <v>1139</v>
      </c>
    </row>
    <row r="45" spans="2:2">
      <c r="B45" t="s">
        <v>1140</v>
      </c>
    </row>
    <row r="46" spans="2:2">
      <c r="B46" t="s">
        <v>1141</v>
      </c>
    </row>
    <row r="47" spans="2:2">
      <c r="B47" t="s">
        <v>1142</v>
      </c>
    </row>
    <row r="48" spans="2:2">
      <c r="B48" t="s">
        <v>1143</v>
      </c>
    </row>
    <row r="49" spans="2:2">
      <c r="B49" t="s">
        <v>1144</v>
      </c>
    </row>
    <row r="50" spans="2:2">
      <c r="B50" t="s">
        <v>1145</v>
      </c>
    </row>
    <row r="51" spans="2:2">
      <c r="B51" t="s">
        <v>1146</v>
      </c>
    </row>
    <row r="52" spans="2:2">
      <c r="B52" t="s">
        <v>1147</v>
      </c>
    </row>
    <row r="53" spans="2:2">
      <c r="B53" t="s">
        <v>1148</v>
      </c>
    </row>
    <row r="54" spans="2:2">
      <c r="B54" t="s">
        <v>1149</v>
      </c>
    </row>
    <row r="55" spans="2:2">
      <c r="B55" t="s">
        <v>1150</v>
      </c>
    </row>
    <row r="56" spans="2:2">
      <c r="B56" t="s">
        <v>1151</v>
      </c>
    </row>
    <row r="57" spans="2:2">
      <c r="B57" t="s">
        <v>1152</v>
      </c>
    </row>
    <row r="58" spans="2:2">
      <c r="B58" t="s">
        <v>1153</v>
      </c>
    </row>
    <row r="59" spans="2:2">
      <c r="B59" t="s">
        <v>1154</v>
      </c>
    </row>
    <row r="60" spans="2:2">
      <c r="B60" t="s">
        <v>1155</v>
      </c>
    </row>
    <row r="61" spans="2:2">
      <c r="B61" t="s">
        <v>1156</v>
      </c>
    </row>
    <row r="62" spans="2:2">
      <c r="B62" t="s">
        <v>1157</v>
      </c>
    </row>
    <row r="63" spans="2:2">
      <c r="B63" t="s">
        <v>1158</v>
      </c>
    </row>
    <row r="64" spans="2:2">
      <c r="B64" t="s">
        <v>1159</v>
      </c>
    </row>
    <row r="65" spans="2:2">
      <c r="B65" t="s">
        <v>1160</v>
      </c>
    </row>
    <row r="66" spans="2:2">
      <c r="B66" t="s">
        <v>1161</v>
      </c>
    </row>
    <row r="67" spans="2:2">
      <c r="B67" t="s">
        <v>1162</v>
      </c>
    </row>
    <row r="68" spans="2:2">
      <c r="B68" t="s">
        <v>1163</v>
      </c>
    </row>
    <row r="69" spans="2:2">
      <c r="B69" t="s">
        <v>1164</v>
      </c>
    </row>
    <row r="70" spans="2:2">
      <c r="B70" t="s">
        <v>1160</v>
      </c>
    </row>
    <row r="71" spans="2:2">
      <c r="B71" t="s">
        <v>1160</v>
      </c>
    </row>
    <row r="72" spans="2:2">
      <c r="B72" t="s">
        <v>1165</v>
      </c>
    </row>
    <row r="73" spans="2:2">
      <c r="B73" t="s">
        <v>1166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2'!$B$10:$B$10" display="Best Pruned Tree Rules (Using Validation Data)" xr:uid="{62321FA8-0841-46A4-BD17-1EAE5582E52B}"/>
    <hyperlink ref="D4" location="'CT_FullTree2'!$B$10:$B$10" display="Fully Grown Tree Rules (Using Training Data)" xr:uid="{CDB268E1-8ED8-47AB-B26C-C8CA0A08A47D}"/>
    <hyperlink ref="F4" location="'CT_Output2'!$B$10:$B$10" display="Inputs" xr:uid="{233C2252-4CE2-4278-B939-94A8EF926D43}"/>
    <hyperlink ref="H4" location="'CT_Output2'!$B$77:$B$77" display="Feature Importance" xr:uid="{F9783B1F-7443-4801-BC5B-9D1873B68EAF}"/>
    <hyperlink ref="J4" location="'CT_Stored2'!$B$10:$B$10" display="PMML Model" xr:uid="{A96EE3BB-54A6-4D38-B622-163720A8BBE4}"/>
    <hyperlink ref="B5" location="'CT_TestLiftChart2'!$B$10:$B$10" display="Testing: Charts" xr:uid="{B2CD488C-0D4C-4C80-A019-2AF83F6864A8}"/>
    <hyperlink ref="D5" location="'CT_TestScore2'!$B$10:$B$10" display="Testing: Classification Summary" xr:uid="{37D0C2C8-2E3A-4093-838D-F50A5521C0B1}"/>
    <hyperlink ref="F5" location="'CT_TestScore2'!$B$34:$B$34" display="Testing: Classification Details" xr:uid="{F5D33EA8-B08F-4D44-8E2F-9062BBFAADC3}"/>
    <hyperlink ref="H5" location="'CT_TrainingLiftChart2'!$B$10:$B$10" display="Training: Charts" xr:uid="{B376AE3A-24B4-478A-872B-E888B4232DCF}"/>
    <hyperlink ref="J5" location="'CT_TrainingScore2'!$B$10:$B$10" display="Training: Classification Summary" xr:uid="{F7CCFD93-E4BB-4E88-BA56-2712CB99B5A9}"/>
    <hyperlink ref="B6" location="'CT_TrainingScore2'!$B$34:$B$34" display="Training: Classification Details" xr:uid="{744C20CF-CDD7-496A-AA95-11BDD59A1B9E}"/>
    <hyperlink ref="D6" location="'CT_ValidationLiftChart2'!$B$10:$B$10" display="Validation: Charts" xr:uid="{03762107-1750-4FBE-9CFD-3C8985262115}"/>
    <hyperlink ref="F6" location="'CT_ValidationScore2'!$B$10:$B$10" display="Validation: Classification Summary" xr:uid="{18569EC5-D6EF-4260-9301-BD5D55BEB1A8}"/>
    <hyperlink ref="H6" location="'CT_ValidationScore2'!$B$34:$B$34" display="Validation: Classification Details" xr:uid="{4AF28F99-28C7-4996-A799-7BA43CB55E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8C9B-F66C-4D09-85B0-715C5C84695E}">
  <dimension ref="B1:CV127"/>
  <sheetViews>
    <sheetView showGridLines="0" workbookViewId="0"/>
  </sheetViews>
  <sheetFormatPr defaultRowHeight="14.25"/>
  <cols>
    <col min="3" max="3" width="16.5703125" customWidth="1"/>
    <col min="4" max="4" width="12" customWidth="1"/>
    <col min="7" max="7" width="16.5703125" customWidth="1"/>
    <col min="8" max="8" width="10.7109375" customWidth="1"/>
    <col min="14" max="14" width="14.85546875" bestFit="1" customWidth="1"/>
  </cols>
  <sheetData>
    <row r="1" spans="2:100" ht="18">
      <c r="B1" s="5" t="s">
        <v>942</v>
      </c>
      <c r="N1" t="s">
        <v>1167</v>
      </c>
      <c r="CV1" s="9" t="s">
        <v>1168</v>
      </c>
    </row>
    <row r="3" spans="2:100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00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00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26</v>
      </c>
      <c r="P5" s="7">
        <v>38</v>
      </c>
      <c r="Q5" s="7">
        <v>76</v>
      </c>
    </row>
    <row r="6" spans="2:100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00" ht="18">
      <c r="B10" s="6" t="s">
        <v>949</v>
      </c>
    </row>
    <row r="12" spans="2:100" ht="15.75">
      <c r="C12" s="14" t="s">
        <v>965</v>
      </c>
      <c r="D12" s="15"/>
      <c r="E12" s="15"/>
      <c r="F12" s="15"/>
      <c r="G12" s="15"/>
      <c r="H12" s="15"/>
      <c r="I12" s="15"/>
      <c r="J12" s="15"/>
      <c r="K12" s="16"/>
    </row>
    <row r="13" spans="2:100">
      <c r="C13" s="17" t="s">
        <v>966</v>
      </c>
      <c r="D13" s="18"/>
      <c r="E13" s="18"/>
      <c r="F13" s="19"/>
      <c r="G13" s="20" t="s">
        <v>967</v>
      </c>
      <c r="H13" s="21"/>
      <c r="I13" s="21"/>
      <c r="J13" s="21"/>
      <c r="K13" s="22"/>
    </row>
    <row r="14" spans="2:100">
      <c r="C14" s="17" t="s">
        <v>968</v>
      </c>
      <c r="D14" s="18"/>
      <c r="E14" s="18"/>
      <c r="F14" s="19"/>
      <c r="G14" s="20" t="s">
        <v>969</v>
      </c>
      <c r="H14" s="21"/>
      <c r="I14" s="21"/>
      <c r="J14" s="21"/>
      <c r="K14" s="22"/>
    </row>
    <row r="15" spans="2:100">
      <c r="C15" s="17" t="s">
        <v>970</v>
      </c>
      <c r="D15" s="18"/>
      <c r="E15" s="18"/>
      <c r="F15" s="19"/>
      <c r="G15" s="20" t="s">
        <v>971</v>
      </c>
      <c r="H15" s="21"/>
      <c r="I15" s="21"/>
      <c r="J15" s="21"/>
      <c r="K15" s="22"/>
    </row>
    <row r="16" spans="2:100">
      <c r="C16" s="17" t="s">
        <v>972</v>
      </c>
      <c r="D16" s="18"/>
      <c r="E16" s="18"/>
      <c r="F16" s="19"/>
      <c r="G16" s="20">
        <v>12345</v>
      </c>
      <c r="H16" s="21"/>
      <c r="I16" s="21"/>
      <c r="J16" s="21"/>
      <c r="K16" s="22"/>
    </row>
    <row r="17" spans="3:14">
      <c r="C17" s="17" t="s">
        <v>973</v>
      </c>
      <c r="D17" s="18"/>
      <c r="E17" s="18"/>
      <c r="F17" s="19"/>
      <c r="G17" s="20">
        <v>459</v>
      </c>
      <c r="H17" s="21"/>
      <c r="I17" s="21"/>
      <c r="J17" s="21"/>
      <c r="K17" s="22"/>
    </row>
    <row r="18" spans="3:14">
      <c r="C18" s="17" t="s">
        <v>974</v>
      </c>
      <c r="D18" s="18"/>
      <c r="E18" s="18"/>
      <c r="F18" s="19"/>
      <c r="G18" s="20">
        <v>275</v>
      </c>
      <c r="H18" s="21"/>
      <c r="I18" s="21"/>
      <c r="J18" s="21"/>
      <c r="K18" s="22"/>
    </row>
    <row r="19" spans="3:14">
      <c r="C19" s="17" t="s">
        <v>975</v>
      </c>
      <c r="D19" s="18"/>
      <c r="E19" s="18"/>
      <c r="F19" s="19"/>
      <c r="G19" s="20">
        <v>184</v>
      </c>
      <c r="H19" s="21"/>
      <c r="I19" s="21"/>
      <c r="J19" s="21"/>
      <c r="K19" s="22"/>
    </row>
    <row r="21" spans="3:14" ht="15.75">
      <c r="C21" s="14" t="s">
        <v>976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</row>
    <row r="22" spans="3:14">
      <c r="C22" s="17" t="s">
        <v>977</v>
      </c>
      <c r="D22" s="19"/>
      <c r="E22" s="20">
        <v>10</v>
      </c>
      <c r="F22" s="21"/>
      <c r="G22" s="21"/>
      <c r="H22" s="21"/>
      <c r="I22" s="21"/>
      <c r="J22" s="21"/>
      <c r="K22" s="21"/>
      <c r="L22" s="21"/>
      <c r="M22" s="21"/>
      <c r="N22" s="22"/>
    </row>
    <row r="23" spans="3:14">
      <c r="C23" s="17" t="s">
        <v>978</v>
      </c>
      <c r="D23" s="19"/>
      <c r="E23" s="7" t="s">
        <v>2</v>
      </c>
      <c r="F23" s="7" t="s">
        <v>4</v>
      </c>
      <c r="G23" s="7" t="s">
        <v>6</v>
      </c>
      <c r="H23" s="7" t="s">
        <v>8</v>
      </c>
      <c r="I23" s="7" t="s">
        <v>11</v>
      </c>
      <c r="J23" s="7" t="s">
        <v>12</v>
      </c>
      <c r="K23" s="7" t="s">
        <v>13</v>
      </c>
      <c r="L23" s="7" t="s">
        <v>15</v>
      </c>
      <c r="M23" s="7" t="s">
        <v>20</v>
      </c>
      <c r="N23" s="7" t="s">
        <v>23</v>
      </c>
    </row>
    <row r="24" spans="3:14">
      <c r="C24" s="17" t="s">
        <v>979</v>
      </c>
      <c r="D24" s="19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3:14">
      <c r="C25" s="17" t="s">
        <v>980</v>
      </c>
      <c r="D25" s="19"/>
      <c r="E25" s="28" t="s">
        <v>7</v>
      </c>
      <c r="F25" s="29"/>
      <c r="G25" s="29"/>
      <c r="H25" s="29"/>
      <c r="I25" s="29"/>
      <c r="J25" s="29"/>
      <c r="K25" s="29"/>
      <c r="L25" s="29"/>
      <c r="M25" s="29"/>
      <c r="N25" s="27"/>
    </row>
    <row r="27" spans="3:14" ht="15.75">
      <c r="C27" s="14" t="s">
        <v>981</v>
      </c>
      <c r="D27" s="15"/>
      <c r="E27" s="15"/>
      <c r="F27" s="15"/>
      <c r="G27" s="15"/>
      <c r="H27" s="15"/>
      <c r="I27" s="16"/>
    </row>
    <row r="28" spans="3:14">
      <c r="C28" s="17" t="s">
        <v>982</v>
      </c>
      <c r="D28" s="18"/>
      <c r="E28" s="19"/>
      <c r="F28" s="20" t="b">
        <v>1</v>
      </c>
      <c r="G28" s="21"/>
      <c r="H28" s="21"/>
      <c r="I28" s="22"/>
    </row>
    <row r="29" spans="3:14">
      <c r="C29" s="17" t="s">
        <v>983</v>
      </c>
      <c r="D29" s="18"/>
      <c r="E29" s="19"/>
      <c r="F29" s="20" t="s">
        <v>984</v>
      </c>
      <c r="G29" s="21"/>
      <c r="H29" s="21"/>
      <c r="I29" s="22"/>
    </row>
    <row r="31" spans="3:14" ht="15.75">
      <c r="C31" s="14" t="s">
        <v>987</v>
      </c>
      <c r="D31" s="15"/>
      <c r="E31" s="15"/>
      <c r="F31" s="15"/>
      <c r="G31" s="15"/>
      <c r="H31" s="15"/>
      <c r="I31" s="16"/>
    </row>
    <row r="32" spans="3:14">
      <c r="C32" s="17" t="s">
        <v>988</v>
      </c>
      <c r="D32" s="18"/>
      <c r="E32" s="19"/>
      <c r="F32" s="20" t="s">
        <v>989</v>
      </c>
      <c r="G32" s="21"/>
      <c r="H32" s="21"/>
      <c r="I32" s="22"/>
    </row>
    <row r="34" spans="3:9" ht="15.75">
      <c r="C34" s="14" t="s">
        <v>990</v>
      </c>
      <c r="D34" s="15"/>
      <c r="E34" s="15"/>
      <c r="F34" s="15"/>
      <c r="G34" s="15"/>
      <c r="H34" s="15"/>
      <c r="I34" s="16"/>
    </row>
    <row r="35" spans="3:9">
      <c r="C35" s="17" t="s">
        <v>991</v>
      </c>
      <c r="D35" s="18"/>
      <c r="E35" s="19"/>
      <c r="F35" s="20" t="b">
        <v>1</v>
      </c>
      <c r="G35" s="21"/>
      <c r="H35" s="21"/>
      <c r="I35" s="22"/>
    </row>
    <row r="36" spans="3:9">
      <c r="C36" s="17" t="s">
        <v>992</v>
      </c>
      <c r="D36" s="18"/>
      <c r="E36" s="19"/>
      <c r="F36" s="20" t="s">
        <v>993</v>
      </c>
      <c r="G36" s="21"/>
      <c r="H36" s="21"/>
      <c r="I36" s="22"/>
    </row>
    <row r="38" spans="3:9" ht="15.75">
      <c r="C38" s="14" t="s">
        <v>994</v>
      </c>
      <c r="D38" s="15"/>
      <c r="E38" s="15"/>
      <c r="F38" s="15"/>
      <c r="G38" s="15"/>
      <c r="H38" s="15"/>
      <c r="I38" s="16"/>
    </row>
    <row r="39" spans="3:9">
      <c r="C39" s="17" t="s">
        <v>995</v>
      </c>
      <c r="D39" s="18"/>
      <c r="E39" s="19"/>
      <c r="F39" s="20">
        <v>2</v>
      </c>
      <c r="G39" s="21"/>
      <c r="H39" s="21"/>
      <c r="I39" s="22"/>
    </row>
    <row r="40" spans="3:9">
      <c r="C40" s="17" t="s">
        <v>996</v>
      </c>
      <c r="D40" s="18"/>
      <c r="E40" s="19"/>
      <c r="F40" s="20">
        <v>1</v>
      </c>
      <c r="G40" s="21"/>
      <c r="H40" s="21"/>
      <c r="I40" s="22"/>
    </row>
    <row r="41" spans="3:9">
      <c r="C41" s="17" t="s">
        <v>997</v>
      </c>
      <c r="D41" s="18"/>
      <c r="E41" s="19"/>
      <c r="F41" s="20">
        <v>0.222</v>
      </c>
      <c r="G41" s="21"/>
      <c r="H41" s="21"/>
      <c r="I41" s="22"/>
    </row>
    <row r="43" spans="3:9" ht="15.75">
      <c r="C43" s="14" t="s">
        <v>998</v>
      </c>
      <c r="D43" s="15"/>
      <c r="E43" s="15"/>
      <c r="F43" s="15"/>
      <c r="G43" s="15"/>
      <c r="H43" s="15"/>
      <c r="I43" s="16"/>
    </row>
    <row r="44" spans="3:9">
      <c r="C44" s="17" t="s">
        <v>999</v>
      </c>
      <c r="D44" s="18"/>
      <c r="E44" s="19"/>
      <c r="F44" s="20" t="s">
        <v>1000</v>
      </c>
      <c r="G44" s="21"/>
      <c r="H44" s="21"/>
      <c r="I44" s="22"/>
    </row>
    <row r="45" spans="3:9">
      <c r="C45" s="17" t="s">
        <v>1001</v>
      </c>
      <c r="D45" s="18"/>
      <c r="E45" s="19"/>
      <c r="F45" s="20">
        <v>7</v>
      </c>
      <c r="G45" s="21"/>
      <c r="H45" s="21"/>
      <c r="I45" s="22"/>
    </row>
    <row r="46" spans="3:9">
      <c r="C46" s="17" t="s">
        <v>1002</v>
      </c>
      <c r="D46" s="18"/>
      <c r="E46" s="19"/>
      <c r="F46" s="20" t="b">
        <v>1</v>
      </c>
      <c r="G46" s="21"/>
      <c r="H46" s="21"/>
      <c r="I46" s="22"/>
    </row>
    <row r="48" spans="3:9" ht="15.75">
      <c r="C48" s="14" t="s">
        <v>1003</v>
      </c>
      <c r="D48" s="15"/>
      <c r="E48" s="15"/>
      <c r="F48" s="15"/>
      <c r="G48" s="16"/>
    </row>
    <row r="49" spans="2:8">
      <c r="C49" s="28" t="s">
        <v>1004</v>
      </c>
      <c r="D49" s="29"/>
      <c r="E49" s="29"/>
      <c r="F49" s="29"/>
      <c r="G49" s="27"/>
    </row>
    <row r="50" spans="2:8">
      <c r="C50" s="28" t="s">
        <v>1005</v>
      </c>
      <c r="D50" s="29"/>
      <c r="E50" s="29"/>
      <c r="F50" s="29"/>
      <c r="G50" s="27"/>
    </row>
    <row r="51" spans="2:8">
      <c r="C51" s="28" t="s">
        <v>1006</v>
      </c>
      <c r="D51" s="29"/>
      <c r="E51" s="29"/>
      <c r="F51" s="29"/>
      <c r="G51" s="27"/>
    </row>
    <row r="52" spans="2:8">
      <c r="C52" s="28" t="s">
        <v>1007</v>
      </c>
      <c r="D52" s="29"/>
      <c r="E52" s="29"/>
      <c r="F52" s="29"/>
      <c r="G52" s="27"/>
    </row>
    <row r="53" spans="2:8">
      <c r="C53" s="28" t="s">
        <v>1008</v>
      </c>
      <c r="D53" s="29"/>
      <c r="E53" s="29"/>
      <c r="F53" s="29"/>
      <c r="G53" s="27"/>
    </row>
    <row r="54" spans="2:8">
      <c r="C54" s="28" t="s">
        <v>1009</v>
      </c>
      <c r="D54" s="29"/>
      <c r="E54" s="29"/>
      <c r="F54" s="29"/>
      <c r="G54" s="27"/>
    </row>
    <row r="55" spans="2:8">
      <c r="C55" s="28" t="s">
        <v>1010</v>
      </c>
      <c r="D55" s="29"/>
      <c r="E55" s="29"/>
      <c r="F55" s="29"/>
      <c r="G55" s="27"/>
    </row>
    <row r="56" spans="2:8">
      <c r="C56" s="28" t="s">
        <v>1011</v>
      </c>
      <c r="D56" s="29"/>
      <c r="E56" s="29"/>
      <c r="F56" s="29"/>
      <c r="G56" s="27"/>
    </row>
    <row r="57" spans="2:8">
      <c r="C57" s="28" t="s">
        <v>1012</v>
      </c>
      <c r="D57" s="29"/>
      <c r="E57" s="29"/>
      <c r="F57" s="29"/>
      <c r="G57" s="27"/>
    </row>
    <row r="60" spans="2:8" ht="18">
      <c r="B60" s="6" t="s">
        <v>1013</v>
      </c>
      <c r="F60" s="6" t="s">
        <v>1014</v>
      </c>
    </row>
    <row r="62" spans="2:8">
      <c r="C62" s="1" t="s">
        <v>1015</v>
      </c>
      <c r="D62" s="2" t="s">
        <v>1016</v>
      </c>
      <c r="G62" s="1" t="s">
        <v>1015</v>
      </c>
      <c r="H62" s="2" t="s">
        <v>1016</v>
      </c>
    </row>
    <row r="63" spans="2:8">
      <c r="C63" s="1">
        <v>0</v>
      </c>
      <c r="D63" s="3">
        <v>0.43355119825708066</v>
      </c>
      <c r="G63" s="1">
        <v>0</v>
      </c>
      <c r="H63" s="3">
        <v>0.44727272727272727</v>
      </c>
    </row>
    <row r="64" spans="2:8">
      <c r="C64" s="1">
        <v>1</v>
      </c>
      <c r="D64" s="3">
        <v>0.16122004357298475</v>
      </c>
      <c r="G64" s="1">
        <v>1</v>
      </c>
      <c r="H64" s="3">
        <v>0.18545454545454546</v>
      </c>
    </row>
    <row r="65" spans="3:8">
      <c r="C65" s="1">
        <v>2</v>
      </c>
      <c r="D65" s="3">
        <v>0.16122004357298478</v>
      </c>
      <c r="G65" s="1">
        <v>2</v>
      </c>
      <c r="H65" s="3">
        <v>0.1709090909090909</v>
      </c>
    </row>
    <row r="66" spans="3:8">
      <c r="C66" s="1">
        <v>3</v>
      </c>
      <c r="D66" s="3">
        <v>0.13943355119825715</v>
      </c>
      <c r="G66" s="1">
        <v>3</v>
      </c>
      <c r="H66" s="3">
        <v>0.1709090909090909</v>
      </c>
    </row>
    <row r="67" spans="3:8">
      <c r="C67" s="1">
        <v>4</v>
      </c>
      <c r="D67" s="3">
        <v>0.13943355119825712</v>
      </c>
      <c r="G67" s="1">
        <v>4</v>
      </c>
      <c r="H67" s="3">
        <v>0.17454545454545456</v>
      </c>
    </row>
    <row r="68" spans="3:8">
      <c r="C68" s="1">
        <v>5</v>
      </c>
      <c r="D68" s="3">
        <v>0.13071895424836605</v>
      </c>
      <c r="G68" s="1">
        <v>5</v>
      </c>
      <c r="H68" s="3">
        <v>0.17454545454545456</v>
      </c>
    </row>
    <row r="69" spans="3:8">
      <c r="C69" s="1">
        <v>6</v>
      </c>
      <c r="D69" s="3">
        <v>0.12854030501089328</v>
      </c>
      <c r="G69" s="1">
        <v>6</v>
      </c>
      <c r="H69" s="3">
        <v>0.17454545454545456</v>
      </c>
    </row>
    <row r="70" spans="3:8">
      <c r="C70" s="1">
        <v>7</v>
      </c>
      <c r="D70" s="3">
        <v>0.11982570806100215</v>
      </c>
      <c r="G70" s="1">
        <v>7</v>
      </c>
      <c r="H70" s="3">
        <v>0.17454545454545456</v>
      </c>
    </row>
    <row r="71" spans="3:8">
      <c r="C71" s="1">
        <v>8</v>
      </c>
      <c r="D71" s="3">
        <v>0.11328976034858385</v>
      </c>
      <c r="G71" s="1">
        <v>8</v>
      </c>
      <c r="H71" s="3">
        <v>0.17454545454545456</v>
      </c>
    </row>
    <row r="72" spans="3:8">
      <c r="C72" s="1">
        <v>9</v>
      </c>
      <c r="D72" s="3">
        <v>0.11328976034858385</v>
      </c>
      <c r="G72" s="1">
        <v>9</v>
      </c>
      <c r="H72" s="3">
        <v>0.16</v>
      </c>
    </row>
    <row r="73" spans="3:8">
      <c r="C73" s="1">
        <v>10</v>
      </c>
      <c r="D73" s="3">
        <v>0.10457516339869279</v>
      </c>
      <c r="G73" s="1">
        <v>10</v>
      </c>
      <c r="H73" s="3">
        <v>0.16</v>
      </c>
    </row>
    <row r="74" spans="3:8">
      <c r="C74" s="1">
        <v>11</v>
      </c>
      <c r="D74" s="3">
        <v>0.10021786492374725</v>
      </c>
      <c r="G74" s="1">
        <v>11</v>
      </c>
      <c r="H74" s="3">
        <v>0.16</v>
      </c>
    </row>
    <row r="75" spans="3:8">
      <c r="C75" s="1">
        <v>12</v>
      </c>
      <c r="D75" s="3">
        <v>9.8039215686274522E-2</v>
      </c>
      <c r="G75" s="1">
        <v>12</v>
      </c>
      <c r="H75" s="3">
        <v>0.16</v>
      </c>
    </row>
    <row r="76" spans="3:8">
      <c r="C76" s="1">
        <v>13</v>
      </c>
      <c r="D76" s="3">
        <v>8.714596949891068E-2</v>
      </c>
      <c r="G76" s="1">
        <v>13</v>
      </c>
      <c r="H76" s="3">
        <v>0.16</v>
      </c>
    </row>
    <row r="77" spans="3:8">
      <c r="C77" s="1">
        <v>14</v>
      </c>
      <c r="D77" s="3">
        <v>8.714596949891068E-2</v>
      </c>
      <c r="G77" s="1">
        <v>14</v>
      </c>
      <c r="H77" s="3">
        <v>0.16</v>
      </c>
    </row>
    <row r="78" spans="3:8">
      <c r="C78" s="1">
        <v>15</v>
      </c>
      <c r="D78" s="3">
        <v>8.714596949891068E-2</v>
      </c>
      <c r="G78" s="1">
        <v>15</v>
      </c>
      <c r="H78" s="3">
        <v>0.16</v>
      </c>
    </row>
    <row r="79" spans="3:8">
      <c r="C79" s="1">
        <v>16</v>
      </c>
      <c r="D79" s="3">
        <v>8.7145969498910694E-2</v>
      </c>
      <c r="G79" s="1">
        <v>16</v>
      </c>
      <c r="H79" s="3">
        <v>0.16</v>
      </c>
    </row>
    <row r="80" spans="3:8">
      <c r="C80" s="1">
        <v>17</v>
      </c>
      <c r="D80" s="3">
        <v>8.4967320261437926E-2</v>
      </c>
      <c r="G80" s="1">
        <v>17</v>
      </c>
      <c r="H80" s="3">
        <v>0.16</v>
      </c>
    </row>
    <row r="81" spans="3:8">
      <c r="C81" s="1">
        <v>18</v>
      </c>
      <c r="D81" s="3">
        <v>8.2788671023965157E-2</v>
      </c>
      <c r="G81" s="1">
        <v>18</v>
      </c>
      <c r="H81" s="3">
        <v>0.16</v>
      </c>
    </row>
    <row r="82" spans="3:8">
      <c r="C82" s="1">
        <v>19</v>
      </c>
      <c r="D82" s="3">
        <v>8.0610021786492389E-2</v>
      </c>
      <c r="G82" s="1">
        <v>19</v>
      </c>
      <c r="H82" s="3">
        <v>0.16</v>
      </c>
    </row>
    <row r="83" spans="3:8">
      <c r="C83" s="1">
        <v>20</v>
      </c>
      <c r="D83" s="3">
        <v>8.0610021786492347E-2</v>
      </c>
      <c r="G83" s="1">
        <v>20</v>
      </c>
      <c r="H83" s="3">
        <v>0.16</v>
      </c>
    </row>
    <row r="84" spans="3:8">
      <c r="C84" s="1">
        <v>21</v>
      </c>
      <c r="D84" s="3">
        <v>8.0610021786492347E-2</v>
      </c>
      <c r="G84" s="1">
        <v>21</v>
      </c>
      <c r="H84" s="3">
        <v>0.16</v>
      </c>
    </row>
    <row r="85" spans="3:8">
      <c r="C85" s="1">
        <v>22</v>
      </c>
      <c r="D85" s="3">
        <v>7.8431372549019579E-2</v>
      </c>
      <c r="G85" s="1">
        <v>22</v>
      </c>
      <c r="H85" s="3">
        <v>0.16</v>
      </c>
    </row>
    <row r="86" spans="3:8">
      <c r="C86" s="1">
        <v>23</v>
      </c>
      <c r="D86" s="3">
        <v>7.6252723311546811E-2</v>
      </c>
      <c r="G86" s="1">
        <v>23</v>
      </c>
      <c r="H86" s="3">
        <v>0.16</v>
      </c>
    </row>
    <row r="87" spans="3:8">
      <c r="C87" s="1">
        <v>24</v>
      </c>
      <c r="D87" s="3">
        <v>7.1895424836601274E-2</v>
      </c>
      <c r="G87" s="1">
        <v>24</v>
      </c>
      <c r="H87" s="3">
        <v>0.16</v>
      </c>
    </row>
    <row r="88" spans="3:8">
      <c r="C88" s="1">
        <v>25</v>
      </c>
      <c r="D88" s="3">
        <v>6.7538126361655751E-2</v>
      </c>
      <c r="G88" s="1">
        <v>25</v>
      </c>
      <c r="H88" s="3">
        <v>0.16</v>
      </c>
    </row>
    <row r="89" spans="3:8">
      <c r="C89" s="1">
        <v>26</v>
      </c>
      <c r="D89" s="3">
        <v>6.7538126361655765E-2</v>
      </c>
      <c r="G89" s="1">
        <v>26</v>
      </c>
      <c r="H89" s="3">
        <v>0.16</v>
      </c>
    </row>
    <row r="90" spans="3:8">
      <c r="C90" s="1">
        <v>27</v>
      </c>
      <c r="D90" s="3">
        <v>6.5359477124182996E-2</v>
      </c>
      <c r="G90" s="1">
        <v>27</v>
      </c>
      <c r="H90" s="3">
        <v>0.16</v>
      </c>
    </row>
    <row r="91" spans="3:8">
      <c r="C91" s="1">
        <v>28</v>
      </c>
      <c r="D91" s="3">
        <v>6.3180827886710228E-2</v>
      </c>
      <c r="G91" s="1">
        <v>28</v>
      </c>
      <c r="H91" s="3">
        <v>0.14545454545454545</v>
      </c>
    </row>
    <row r="92" spans="3:8">
      <c r="C92" s="1">
        <v>29</v>
      </c>
      <c r="D92" s="3">
        <v>6.100217864923746E-2</v>
      </c>
      <c r="G92" s="1">
        <v>29</v>
      </c>
      <c r="H92" s="3">
        <v>0.14545454545454545</v>
      </c>
    </row>
    <row r="93" spans="3:8">
      <c r="C93" s="1">
        <v>30</v>
      </c>
      <c r="D93" s="3">
        <v>6.100217864923746E-2</v>
      </c>
      <c r="G93" s="1">
        <v>30</v>
      </c>
      <c r="H93" s="3">
        <v>0.14545454545454545</v>
      </c>
    </row>
    <row r="94" spans="3:8">
      <c r="C94" s="1">
        <v>31</v>
      </c>
      <c r="D94" s="3">
        <v>6.1002178649237467E-2</v>
      </c>
      <c r="G94" s="1">
        <v>31</v>
      </c>
      <c r="H94" s="3">
        <v>0.14909090909090908</v>
      </c>
    </row>
    <row r="95" spans="3:8">
      <c r="C95" s="1">
        <v>32</v>
      </c>
      <c r="D95" s="3">
        <v>6.100217864923746E-2</v>
      </c>
      <c r="G95" s="1">
        <v>32</v>
      </c>
      <c r="H95" s="3">
        <v>0.14909090909090908</v>
      </c>
    </row>
    <row r="96" spans="3:8">
      <c r="C96" s="1">
        <v>33</v>
      </c>
      <c r="D96" s="3">
        <v>6.100217864923746E-2</v>
      </c>
      <c r="G96" s="1">
        <v>33</v>
      </c>
      <c r="H96" s="3">
        <v>0.14909090909090908</v>
      </c>
    </row>
    <row r="97" spans="3:8">
      <c r="C97" s="1">
        <v>34</v>
      </c>
      <c r="D97" s="3">
        <v>5.6644880174291923E-2</v>
      </c>
      <c r="G97" s="1">
        <v>34</v>
      </c>
      <c r="H97" s="3">
        <v>0.14909090909090908</v>
      </c>
    </row>
    <row r="98" spans="3:8">
      <c r="C98" s="1">
        <v>35</v>
      </c>
      <c r="D98" s="3">
        <v>5.2287581699346393E-2</v>
      </c>
      <c r="G98" s="1">
        <v>35</v>
      </c>
      <c r="H98" s="3">
        <v>0.14909090909090908</v>
      </c>
    </row>
    <row r="99" spans="3:8">
      <c r="C99" s="1">
        <v>36</v>
      </c>
      <c r="D99" s="3">
        <v>5.2287581699346393E-2</v>
      </c>
      <c r="G99" s="1">
        <v>36</v>
      </c>
      <c r="H99" s="3">
        <v>0.14909090909090908</v>
      </c>
    </row>
    <row r="100" spans="3:8">
      <c r="C100" s="1">
        <v>37</v>
      </c>
      <c r="D100" s="3">
        <v>5.2287581699346386E-2</v>
      </c>
      <c r="G100" s="1">
        <v>37</v>
      </c>
      <c r="H100" s="3">
        <v>0.14909090909090908</v>
      </c>
    </row>
    <row r="101" spans="3:8">
      <c r="C101" s="1">
        <v>38</v>
      </c>
      <c r="D101" s="3">
        <v>5.2287581699346386E-2</v>
      </c>
      <c r="G101" s="1">
        <v>38</v>
      </c>
      <c r="H101" s="3">
        <v>0.14909090909090908</v>
      </c>
    </row>
    <row r="102" spans="3:8">
      <c r="C102" s="1">
        <v>39</v>
      </c>
      <c r="D102" s="3">
        <v>5.2287581699346386E-2</v>
      </c>
      <c r="G102" s="1">
        <v>39</v>
      </c>
      <c r="H102" s="3">
        <v>0.14909090909090908</v>
      </c>
    </row>
    <row r="103" spans="3:8">
      <c r="C103" s="1">
        <v>40</v>
      </c>
      <c r="D103" s="3">
        <v>5.0108932461873618E-2</v>
      </c>
      <c r="G103" s="1">
        <v>40</v>
      </c>
      <c r="H103" s="3">
        <v>0.14909090909090908</v>
      </c>
    </row>
    <row r="104" spans="3:8">
      <c r="C104" s="1">
        <v>41</v>
      </c>
      <c r="D104" s="3">
        <v>5.0108932461873652E-2</v>
      </c>
      <c r="G104" s="1">
        <v>41</v>
      </c>
      <c r="H104" s="3">
        <v>0.14909090909090908</v>
      </c>
    </row>
    <row r="105" spans="3:8">
      <c r="C105" s="1">
        <v>42</v>
      </c>
      <c r="D105" s="3">
        <v>4.7930283224400884E-2</v>
      </c>
      <c r="G105" s="1">
        <v>42</v>
      </c>
      <c r="H105" s="3">
        <v>0.14909090909090908</v>
      </c>
    </row>
    <row r="106" spans="3:8">
      <c r="C106" s="1">
        <v>43</v>
      </c>
      <c r="D106" s="3">
        <v>4.7930283224400884E-2</v>
      </c>
      <c r="G106" s="1">
        <v>43</v>
      </c>
      <c r="H106" s="3">
        <v>0.14909090909090908</v>
      </c>
    </row>
    <row r="107" spans="3:8">
      <c r="C107" s="1">
        <v>44</v>
      </c>
      <c r="D107" s="3">
        <v>4.7930283224400884E-2</v>
      </c>
      <c r="G107" s="1">
        <v>44</v>
      </c>
      <c r="H107" s="3">
        <v>0.14909090909090908</v>
      </c>
    </row>
    <row r="108" spans="3:8">
      <c r="C108" s="1">
        <v>45</v>
      </c>
      <c r="D108" s="3">
        <v>4.5751633986928116E-2</v>
      </c>
      <c r="G108" s="1">
        <v>45</v>
      </c>
      <c r="H108" s="3">
        <v>0.14909090909090908</v>
      </c>
    </row>
    <row r="109" spans="3:8">
      <c r="C109" s="1">
        <v>46</v>
      </c>
      <c r="D109" s="3">
        <v>4.5751633986928116E-2</v>
      </c>
      <c r="G109" s="1">
        <v>46</v>
      </c>
      <c r="H109" s="3">
        <v>0.17454545454545456</v>
      </c>
    </row>
    <row r="110" spans="3:8">
      <c r="C110" s="1">
        <v>47</v>
      </c>
      <c r="D110" s="3">
        <v>4.5751633986928116E-2</v>
      </c>
      <c r="G110" s="1">
        <v>47</v>
      </c>
      <c r="H110" s="3">
        <v>0.17454545454545456</v>
      </c>
    </row>
    <row r="111" spans="3:8">
      <c r="C111" s="1">
        <v>48</v>
      </c>
      <c r="D111" s="3">
        <v>4.5751633986928116E-2</v>
      </c>
      <c r="G111" s="1">
        <v>48</v>
      </c>
      <c r="H111" s="3">
        <v>0.17454545454545456</v>
      </c>
    </row>
    <row r="112" spans="3:8">
      <c r="C112" s="1">
        <v>49</v>
      </c>
      <c r="D112" s="3">
        <v>4.3572984749455347E-2</v>
      </c>
      <c r="G112" s="1">
        <v>49</v>
      </c>
      <c r="H112" s="3">
        <v>0.17818181818181819</v>
      </c>
    </row>
    <row r="115" spans="2:4" ht="18">
      <c r="B115" s="6" t="s">
        <v>950</v>
      </c>
    </row>
    <row r="117" spans="2:4">
      <c r="C117" s="1" t="s">
        <v>1017</v>
      </c>
      <c r="D117" s="2" t="s">
        <v>1018</v>
      </c>
    </row>
    <row r="118" spans="2:4">
      <c r="C118" s="1" t="s">
        <v>2</v>
      </c>
      <c r="D118" s="3">
        <v>1.0631808278867105</v>
      </c>
    </row>
    <row r="119" spans="2:4">
      <c r="C119" s="1" t="s">
        <v>4</v>
      </c>
      <c r="D119" s="3">
        <v>1.0130718954248366</v>
      </c>
    </row>
    <row r="120" spans="2:4">
      <c r="C120" s="1" t="s">
        <v>6</v>
      </c>
      <c r="D120" s="3">
        <v>0.54466230936819171</v>
      </c>
    </row>
    <row r="121" spans="2:4">
      <c r="C121" s="1" t="s">
        <v>8</v>
      </c>
      <c r="D121" s="3">
        <v>0.16122004357298475</v>
      </c>
    </row>
    <row r="122" spans="2:4">
      <c r="C122" s="1" t="s">
        <v>11</v>
      </c>
      <c r="D122" s="3">
        <v>0.19172113289760345</v>
      </c>
    </row>
    <row r="123" spans="2:4">
      <c r="C123" s="1" t="s">
        <v>12</v>
      </c>
      <c r="D123" s="3">
        <v>0.2745098039215686</v>
      </c>
    </row>
    <row r="124" spans="2:4">
      <c r="C124" s="1" t="s">
        <v>13</v>
      </c>
      <c r="D124" s="3">
        <v>0</v>
      </c>
    </row>
    <row r="125" spans="2:4">
      <c r="C125" s="1" t="s">
        <v>15</v>
      </c>
      <c r="D125" s="3">
        <v>0.23311546840958608</v>
      </c>
    </row>
    <row r="126" spans="2:4">
      <c r="C126" s="1" t="s">
        <v>20</v>
      </c>
      <c r="D126" s="3">
        <v>0.32679738562091504</v>
      </c>
    </row>
    <row r="127" spans="2:4">
      <c r="C127" s="1" t="s">
        <v>23</v>
      </c>
      <c r="D127" s="3">
        <v>0.43355119825708066</v>
      </c>
    </row>
  </sheetData>
  <mergeCells count="76">
    <mergeCell ref="C12:K12"/>
    <mergeCell ref="C13:F13"/>
    <mergeCell ref="C14:F14"/>
    <mergeCell ref="C15:F15"/>
    <mergeCell ref="C16:F16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31:I31"/>
    <mergeCell ref="C21:N21"/>
    <mergeCell ref="C22:D22"/>
    <mergeCell ref="C23:D23"/>
    <mergeCell ref="C24:D24"/>
    <mergeCell ref="C25:D25"/>
    <mergeCell ref="E22:N22"/>
    <mergeCell ref="E25:N25"/>
    <mergeCell ref="C27:I27"/>
    <mergeCell ref="C28:E28"/>
    <mergeCell ref="C29:E29"/>
    <mergeCell ref="F28:I28"/>
    <mergeCell ref="F29:I29"/>
    <mergeCell ref="C32:E32"/>
    <mergeCell ref="F32:I32"/>
    <mergeCell ref="C34:I34"/>
    <mergeCell ref="C35:E35"/>
    <mergeCell ref="C36:E36"/>
    <mergeCell ref="F35:I35"/>
    <mergeCell ref="F36:I36"/>
    <mergeCell ref="C38:I38"/>
    <mergeCell ref="C39:E39"/>
    <mergeCell ref="C40:E40"/>
    <mergeCell ref="C41:E41"/>
    <mergeCell ref="F39:I39"/>
    <mergeCell ref="F40:I40"/>
    <mergeCell ref="F41:I41"/>
    <mergeCell ref="C43:I43"/>
    <mergeCell ref="C44:E44"/>
    <mergeCell ref="C45:E45"/>
    <mergeCell ref="C46:E46"/>
    <mergeCell ref="F44:I44"/>
    <mergeCell ref="F45:I45"/>
    <mergeCell ref="F46:I46"/>
    <mergeCell ref="C54:G54"/>
    <mergeCell ref="C55:G55"/>
    <mergeCell ref="C56:G56"/>
    <mergeCell ref="C57:G57"/>
    <mergeCell ref="B4:C4"/>
    <mergeCell ref="D4:E4"/>
    <mergeCell ref="F4:G4"/>
    <mergeCell ref="B6:C6"/>
    <mergeCell ref="D6:E6"/>
    <mergeCell ref="F6:G6"/>
    <mergeCell ref="C48:G48"/>
    <mergeCell ref="C49:G49"/>
    <mergeCell ref="C50:G50"/>
    <mergeCell ref="C51:G51"/>
    <mergeCell ref="C52:G52"/>
    <mergeCell ref="C53:G53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1'!$B$10:$B$10" display="Best Pruned Tree Rules (Using Validation Data)" xr:uid="{80AD5A8D-5102-41D2-9122-D787D862E37E}"/>
    <hyperlink ref="D4" location="'CT_FullTree1'!$B$10:$B$10" display="Fully Grown Tree Rules (Using Training Data)" xr:uid="{8BCA0501-44DF-4BF9-A0C0-E49D6AE501C3}"/>
    <hyperlink ref="F4" location="'CT_Output1'!$B$10:$B$10" display="Inputs" xr:uid="{4D24ADD3-80A9-4009-AACC-9FCA677CCFBF}"/>
    <hyperlink ref="H4" location="'CT_Output1'!$B$115:$B$115" display="Feature Importance" xr:uid="{53FD3515-B47F-4315-99E7-0F6F228CF0F2}"/>
    <hyperlink ref="J4" location="'CT_Stored1'!$B$10:$B$10" display="PMML Model" xr:uid="{4165C6E7-2384-4186-BE3F-552B27672511}"/>
    <hyperlink ref="B5" location="'CT_TestLiftChart1'!$B$10:$B$10" display="Testing: Charts" xr:uid="{BC4E2C63-DE3A-40F8-BC2F-1309D62DCF6A}"/>
    <hyperlink ref="D5" location="'CT_TestScore1'!$B$10:$B$10" display="Testing: Classification Summary" xr:uid="{C56D786E-EC2F-48CF-9267-F600188DDFE3}"/>
    <hyperlink ref="F5" location="'CT_TestScore1'!$B$34:$B$34" display="Testing: Classification Details" xr:uid="{73F8865D-219C-4C00-AE0C-A0696D0CACB1}"/>
    <hyperlink ref="H5" location="'CT_TrainingLiftChart1'!$B$10:$B$10" display="Training: Charts" xr:uid="{CAD032A8-A30B-46D2-9CA2-E4B1E7601FCB}"/>
    <hyperlink ref="J5" location="'CT_TrainingScore1'!$B$10:$B$10" display="Training: Classification Summary" xr:uid="{A3BC2B46-1D15-4634-A1E7-F5CF58536CFD}"/>
    <hyperlink ref="B6" location="'CT_TrainingScore1'!$B$34:$B$34" display="Training: Classification Details" xr:uid="{7826DCF7-84E6-4D75-998A-D47EBFB75BD8}"/>
    <hyperlink ref="D6" location="'CT_ValidationLiftChart1'!$B$10:$B$10" display="Validation: Charts" xr:uid="{8C078AFE-3C0F-4128-841B-C8C7924D4CFA}"/>
    <hyperlink ref="F6" location="'CT_ValidationScore1'!$B$10:$B$10" display="Validation: Classification Summary" xr:uid="{6E0C5D49-3767-4BE8-BED2-1441B4FBC036}"/>
    <hyperlink ref="H6" location="'CT_ValidationScore1'!$B$34:$B$34" display="Validation: Classification Details" xr:uid="{FEF8DBC7-38CC-4189-8C4F-0F03383D1755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8427-7FAC-4E92-85A9-E9BB55189810}">
  <dimension ref="B1:Q81"/>
  <sheetViews>
    <sheetView showGridLines="0" workbookViewId="0"/>
  </sheetViews>
  <sheetFormatPr defaultRowHeight="14.25"/>
  <cols>
    <col min="3" max="3" width="9.140625" customWidth="1"/>
    <col min="4" max="4" width="10.140625" customWidth="1"/>
    <col min="5" max="5" width="12.42578125" customWidth="1"/>
    <col min="6" max="6" width="13.5703125" customWidth="1"/>
    <col min="7" max="7" width="9.42578125" customWidth="1"/>
    <col min="8" max="8" width="14.7109375" customWidth="1"/>
    <col min="9" max="9" width="14.140625" customWidth="1"/>
    <col min="10" max="10" width="15.85546875" customWidth="1"/>
    <col min="11" max="11" width="10.42578125" customWidth="1"/>
    <col min="12" max="12" width="11.42578125" customWidth="1"/>
    <col min="14" max="14" width="14.85546875" bestFit="1" customWidth="1"/>
  </cols>
  <sheetData>
    <row r="1" spans="2:17" ht="18">
      <c r="B1" s="5" t="s">
        <v>942</v>
      </c>
      <c r="N1" t="s">
        <v>1167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26</v>
      </c>
      <c r="P5" s="7">
        <v>38</v>
      </c>
      <c r="Q5" s="7">
        <v>76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948</v>
      </c>
    </row>
    <row r="12" spans="2:17">
      <c r="C12" s="1" t="s">
        <v>1019</v>
      </c>
      <c r="D12" s="2" t="s">
        <v>1020</v>
      </c>
      <c r="E12" s="2" t="s">
        <v>1021</v>
      </c>
      <c r="F12" s="2" t="s">
        <v>1022</v>
      </c>
      <c r="G12" s="2" t="s">
        <v>1023</v>
      </c>
      <c r="H12" s="2" t="s">
        <v>1024</v>
      </c>
      <c r="I12" s="2" t="s">
        <v>1025</v>
      </c>
      <c r="J12" s="2" t="s">
        <v>1026</v>
      </c>
      <c r="K12" s="2" t="s">
        <v>1027</v>
      </c>
      <c r="L12" s="2" t="s">
        <v>1028</v>
      </c>
    </row>
    <row r="13" spans="2:17">
      <c r="C13" s="1">
        <v>1</v>
      </c>
      <c r="D13" s="3" t="s">
        <v>1029</v>
      </c>
      <c r="E13" s="3">
        <v>2</v>
      </c>
      <c r="F13" s="3">
        <v>3</v>
      </c>
      <c r="G13" s="3" t="s">
        <v>23</v>
      </c>
      <c r="H13" s="3">
        <v>8.0784999999999996E-2</v>
      </c>
      <c r="I13" s="3">
        <v>459</v>
      </c>
      <c r="J13" s="3">
        <v>275</v>
      </c>
      <c r="K13" s="3">
        <v>1</v>
      </c>
      <c r="L13" s="3" t="s">
        <v>1030</v>
      </c>
    </row>
    <row r="14" spans="2:17">
      <c r="C14" s="1">
        <v>2</v>
      </c>
      <c r="D14" s="3">
        <v>1</v>
      </c>
      <c r="E14" s="3">
        <v>4</v>
      </c>
      <c r="F14" s="3">
        <v>5</v>
      </c>
      <c r="G14" s="3" t="s">
        <v>8</v>
      </c>
      <c r="H14" s="3">
        <v>0.68272999999999995</v>
      </c>
      <c r="I14" s="3">
        <v>248</v>
      </c>
      <c r="J14" s="3">
        <v>163</v>
      </c>
      <c r="K14" s="3">
        <v>1</v>
      </c>
      <c r="L14" s="3" t="s">
        <v>1030</v>
      </c>
    </row>
    <row r="15" spans="2:17">
      <c r="C15" s="1">
        <v>3</v>
      </c>
      <c r="D15" s="3">
        <v>1</v>
      </c>
      <c r="E15" s="3">
        <v>6</v>
      </c>
      <c r="F15" s="3">
        <v>7</v>
      </c>
      <c r="G15" s="3" t="s">
        <v>4</v>
      </c>
      <c r="H15" s="3">
        <v>-1.2471000000000001</v>
      </c>
      <c r="I15" s="3">
        <v>211</v>
      </c>
      <c r="J15" s="3">
        <v>112</v>
      </c>
      <c r="K15" s="3">
        <v>0</v>
      </c>
      <c r="L15" s="3" t="s">
        <v>1030</v>
      </c>
    </row>
    <row r="16" spans="2:17">
      <c r="C16" s="1">
        <v>4</v>
      </c>
      <c r="D16" s="3">
        <v>2</v>
      </c>
      <c r="E16" s="3">
        <v>8</v>
      </c>
      <c r="F16" s="3">
        <v>9</v>
      </c>
      <c r="G16" s="3" t="s">
        <v>2</v>
      </c>
      <c r="H16" s="3">
        <v>-0.90981999999999996</v>
      </c>
      <c r="I16" s="3">
        <v>210</v>
      </c>
      <c r="J16" s="3">
        <v>142</v>
      </c>
      <c r="K16" s="3">
        <v>1</v>
      </c>
      <c r="L16" s="3" t="s">
        <v>1030</v>
      </c>
    </row>
    <row r="17" spans="3:12">
      <c r="C17" s="1">
        <v>5</v>
      </c>
      <c r="D17" s="3">
        <v>2</v>
      </c>
      <c r="E17" s="3">
        <v>10</v>
      </c>
      <c r="F17" s="3">
        <v>11</v>
      </c>
      <c r="G17" s="3" t="s">
        <v>2</v>
      </c>
      <c r="H17" s="3">
        <v>0.50451000000000001</v>
      </c>
      <c r="I17" s="3">
        <v>38</v>
      </c>
      <c r="J17" s="3">
        <v>21</v>
      </c>
      <c r="K17" s="3">
        <v>1</v>
      </c>
      <c r="L17" s="3" t="s">
        <v>1030</v>
      </c>
    </row>
    <row r="18" spans="3:12">
      <c r="C18" s="1">
        <v>6</v>
      </c>
      <c r="D18" s="3">
        <v>3</v>
      </c>
      <c r="E18" s="3">
        <v>12</v>
      </c>
      <c r="F18" s="3">
        <v>13</v>
      </c>
      <c r="G18" s="3" t="s">
        <v>15</v>
      </c>
      <c r="H18" s="3">
        <v>0.61626000000000003</v>
      </c>
      <c r="I18" s="3">
        <v>26</v>
      </c>
      <c r="J18" s="3">
        <v>14</v>
      </c>
      <c r="K18" s="3">
        <v>1</v>
      </c>
      <c r="L18" s="3" t="s">
        <v>1030</v>
      </c>
    </row>
    <row r="19" spans="3:12">
      <c r="C19" s="1">
        <v>7</v>
      </c>
      <c r="D19" s="3">
        <v>3</v>
      </c>
      <c r="E19" s="3">
        <v>14</v>
      </c>
      <c r="F19" s="3">
        <v>15</v>
      </c>
      <c r="G19" s="3" t="s">
        <v>20</v>
      </c>
      <c r="H19" s="3">
        <v>0.20205000000000001</v>
      </c>
      <c r="I19" s="3">
        <v>185</v>
      </c>
      <c r="J19" s="3">
        <v>98</v>
      </c>
      <c r="K19" s="3">
        <v>0</v>
      </c>
      <c r="L19" s="3" t="s">
        <v>1030</v>
      </c>
    </row>
    <row r="20" spans="3:12">
      <c r="C20" s="1">
        <v>8</v>
      </c>
      <c r="D20" s="3">
        <v>4</v>
      </c>
      <c r="E20" s="3">
        <v>16</v>
      </c>
      <c r="F20" s="3">
        <v>17</v>
      </c>
      <c r="G20" s="3" t="s">
        <v>12</v>
      </c>
      <c r="H20" s="3">
        <v>0.63051999999999997</v>
      </c>
      <c r="I20" s="3">
        <v>20</v>
      </c>
      <c r="J20" s="3">
        <v>27</v>
      </c>
      <c r="K20" s="3">
        <v>1</v>
      </c>
      <c r="L20" s="3" t="s">
        <v>1030</v>
      </c>
    </row>
    <row r="21" spans="3:12">
      <c r="C21" s="1">
        <v>9</v>
      </c>
      <c r="D21" s="3">
        <v>4</v>
      </c>
      <c r="E21" s="3">
        <v>18</v>
      </c>
      <c r="F21" s="3">
        <v>19</v>
      </c>
      <c r="G21" s="3" t="s">
        <v>20</v>
      </c>
      <c r="H21" s="3">
        <v>0.20205000000000001</v>
      </c>
      <c r="I21" s="3">
        <v>190</v>
      </c>
      <c r="J21" s="3">
        <v>115</v>
      </c>
      <c r="K21" s="3">
        <v>1</v>
      </c>
      <c r="L21" s="3" t="s">
        <v>1030</v>
      </c>
    </row>
    <row r="22" spans="3:12">
      <c r="C22" s="1">
        <v>10</v>
      </c>
      <c r="D22" s="3">
        <v>5</v>
      </c>
      <c r="E22" s="3">
        <v>20</v>
      </c>
      <c r="F22" s="3">
        <v>21</v>
      </c>
      <c r="G22" s="3" t="s">
        <v>4</v>
      </c>
      <c r="H22" s="3">
        <v>0.74148000000000003</v>
      </c>
      <c r="I22" s="3">
        <v>24</v>
      </c>
      <c r="J22" s="3">
        <v>12</v>
      </c>
      <c r="K22" s="3">
        <v>1</v>
      </c>
      <c r="L22" s="3" t="s">
        <v>1030</v>
      </c>
    </row>
    <row r="23" spans="3:12">
      <c r="C23" s="1">
        <v>11</v>
      </c>
      <c r="D23" s="3">
        <v>5</v>
      </c>
      <c r="E23" s="3" t="s">
        <v>1029</v>
      </c>
      <c r="F23" s="3" t="s">
        <v>1029</v>
      </c>
      <c r="G23" s="3" t="s">
        <v>1029</v>
      </c>
      <c r="H23" s="3" t="s">
        <v>1029</v>
      </c>
      <c r="I23" s="3">
        <v>14</v>
      </c>
      <c r="J23" s="3">
        <v>9</v>
      </c>
      <c r="K23" s="3">
        <v>1</v>
      </c>
      <c r="L23" s="3" t="s">
        <v>1031</v>
      </c>
    </row>
    <row r="24" spans="3:12">
      <c r="C24" s="1">
        <v>12</v>
      </c>
      <c r="D24" s="3">
        <v>6</v>
      </c>
      <c r="E24" s="3">
        <v>22</v>
      </c>
      <c r="F24" s="3">
        <v>23</v>
      </c>
      <c r="G24" s="3" t="s">
        <v>11</v>
      </c>
      <c r="H24" s="3">
        <v>0.73072999999999999</v>
      </c>
      <c r="I24" s="3">
        <v>15</v>
      </c>
      <c r="J24" s="3">
        <v>7</v>
      </c>
      <c r="K24" s="3">
        <v>1</v>
      </c>
      <c r="L24" s="3" t="s">
        <v>1030</v>
      </c>
    </row>
    <row r="25" spans="3:12">
      <c r="C25" s="1">
        <v>13</v>
      </c>
      <c r="D25" s="3">
        <v>6</v>
      </c>
      <c r="E25" s="3" t="s">
        <v>1029</v>
      </c>
      <c r="F25" s="3" t="s">
        <v>1029</v>
      </c>
      <c r="G25" s="3" t="s">
        <v>1029</v>
      </c>
      <c r="H25" s="3" t="s">
        <v>1029</v>
      </c>
      <c r="I25" s="3">
        <v>11</v>
      </c>
      <c r="J25" s="3">
        <v>7</v>
      </c>
      <c r="K25" s="3">
        <v>1</v>
      </c>
      <c r="L25" s="3" t="s">
        <v>1031</v>
      </c>
    </row>
    <row r="26" spans="3:12">
      <c r="C26" s="1">
        <v>14</v>
      </c>
      <c r="D26" s="3">
        <v>7</v>
      </c>
      <c r="E26" s="3">
        <v>24</v>
      </c>
      <c r="F26" s="3">
        <v>25</v>
      </c>
      <c r="G26" s="3" t="s">
        <v>6</v>
      </c>
      <c r="H26" s="3">
        <v>1.6600999999999999</v>
      </c>
      <c r="I26" s="3">
        <v>165</v>
      </c>
      <c r="J26" s="3">
        <v>89</v>
      </c>
      <c r="K26" s="3">
        <v>0</v>
      </c>
      <c r="L26" s="3" t="s">
        <v>1030</v>
      </c>
    </row>
    <row r="27" spans="3:12">
      <c r="C27" s="1">
        <v>15</v>
      </c>
      <c r="D27" s="3">
        <v>7</v>
      </c>
      <c r="E27" s="3">
        <v>26</v>
      </c>
      <c r="F27" s="3">
        <v>27</v>
      </c>
      <c r="G27" s="3" t="s">
        <v>6</v>
      </c>
      <c r="H27" s="3">
        <v>-0.28386</v>
      </c>
      <c r="I27" s="3">
        <v>20</v>
      </c>
      <c r="J27" s="3">
        <v>9</v>
      </c>
      <c r="K27" s="3">
        <v>1</v>
      </c>
      <c r="L27" s="3" t="s">
        <v>1030</v>
      </c>
    </row>
    <row r="28" spans="3:12">
      <c r="C28" s="1">
        <v>16</v>
      </c>
      <c r="D28" s="3">
        <v>8</v>
      </c>
      <c r="E28" s="3">
        <v>28</v>
      </c>
      <c r="F28" s="3">
        <v>29</v>
      </c>
      <c r="G28" s="3" t="s">
        <v>11</v>
      </c>
      <c r="H28" s="3">
        <v>0.73072999999999999</v>
      </c>
      <c r="I28" s="3">
        <v>17</v>
      </c>
      <c r="J28" s="3">
        <v>25</v>
      </c>
      <c r="K28" s="3">
        <v>1</v>
      </c>
      <c r="L28" s="3" t="s">
        <v>1030</v>
      </c>
    </row>
    <row r="29" spans="3:12">
      <c r="C29" s="1">
        <v>17</v>
      </c>
      <c r="D29" s="3">
        <v>8</v>
      </c>
      <c r="E29" s="3" t="s">
        <v>1029</v>
      </c>
      <c r="F29" s="3" t="s">
        <v>1029</v>
      </c>
      <c r="G29" s="3" t="s">
        <v>1029</v>
      </c>
      <c r="H29" s="3" t="s">
        <v>1029</v>
      </c>
      <c r="I29" s="3">
        <v>3</v>
      </c>
      <c r="J29" s="3">
        <v>2</v>
      </c>
      <c r="K29" s="3">
        <v>0</v>
      </c>
      <c r="L29" s="3" t="s">
        <v>1031</v>
      </c>
    </row>
    <row r="30" spans="3:12">
      <c r="C30" s="1">
        <v>18</v>
      </c>
      <c r="D30" s="3">
        <v>9</v>
      </c>
      <c r="E30" s="3">
        <v>30</v>
      </c>
      <c r="F30" s="3">
        <v>31</v>
      </c>
      <c r="G30" s="3" t="s">
        <v>6</v>
      </c>
      <c r="H30" s="3">
        <v>-0.73594000000000004</v>
      </c>
      <c r="I30" s="3">
        <v>64</v>
      </c>
      <c r="J30" s="3">
        <v>46</v>
      </c>
      <c r="K30" s="3">
        <v>1</v>
      </c>
      <c r="L30" s="3" t="s">
        <v>1030</v>
      </c>
    </row>
    <row r="31" spans="3:12">
      <c r="C31" s="1">
        <v>19</v>
      </c>
      <c r="D31" s="3">
        <v>9</v>
      </c>
      <c r="E31" s="3">
        <v>32</v>
      </c>
      <c r="F31" s="3">
        <v>33</v>
      </c>
      <c r="G31" s="3" t="s">
        <v>2</v>
      </c>
      <c r="H31" s="3">
        <v>0.83089999999999997</v>
      </c>
      <c r="I31" s="3">
        <v>126</v>
      </c>
      <c r="J31" s="3">
        <v>69</v>
      </c>
      <c r="K31" s="3">
        <v>1</v>
      </c>
      <c r="L31" s="3" t="s">
        <v>1030</v>
      </c>
    </row>
    <row r="32" spans="3:12">
      <c r="C32" s="1">
        <v>20</v>
      </c>
      <c r="D32" s="3">
        <v>10</v>
      </c>
      <c r="E32" s="3">
        <v>34</v>
      </c>
      <c r="F32" s="3">
        <v>35</v>
      </c>
      <c r="G32" s="3" t="s">
        <v>2</v>
      </c>
      <c r="H32" s="3">
        <v>0.17813000000000001</v>
      </c>
      <c r="I32" s="3">
        <v>14</v>
      </c>
      <c r="J32" s="3">
        <v>8</v>
      </c>
      <c r="K32" s="3">
        <v>0</v>
      </c>
      <c r="L32" s="3" t="s">
        <v>1030</v>
      </c>
    </row>
    <row r="33" spans="3:12">
      <c r="C33" s="1">
        <v>21</v>
      </c>
      <c r="D33" s="3">
        <v>10</v>
      </c>
      <c r="E33" s="3">
        <v>36</v>
      </c>
      <c r="F33" s="3">
        <v>37</v>
      </c>
      <c r="G33" s="3" t="s">
        <v>20</v>
      </c>
      <c r="H33" s="3">
        <v>0.20205000000000001</v>
      </c>
      <c r="I33" s="3">
        <v>10</v>
      </c>
      <c r="J33" s="3">
        <v>4</v>
      </c>
      <c r="K33" s="3">
        <v>1</v>
      </c>
      <c r="L33" s="3" t="s">
        <v>1030</v>
      </c>
    </row>
    <row r="34" spans="3:12">
      <c r="C34" s="1">
        <v>22</v>
      </c>
      <c r="D34" s="3">
        <v>12</v>
      </c>
      <c r="E34" s="3">
        <v>38</v>
      </c>
      <c r="F34" s="3">
        <v>39</v>
      </c>
      <c r="G34" s="3" t="s">
        <v>2</v>
      </c>
      <c r="H34" s="3">
        <v>-0.69223000000000001</v>
      </c>
      <c r="I34" s="3">
        <v>12</v>
      </c>
      <c r="J34" s="3">
        <v>7</v>
      </c>
      <c r="K34" s="3">
        <v>1</v>
      </c>
      <c r="L34" s="3" t="s">
        <v>1030</v>
      </c>
    </row>
    <row r="35" spans="3:12">
      <c r="C35" s="1">
        <v>23</v>
      </c>
      <c r="D35" s="3">
        <v>12</v>
      </c>
      <c r="E35" s="3" t="s">
        <v>1029</v>
      </c>
      <c r="F35" s="3" t="s">
        <v>1029</v>
      </c>
      <c r="G35" s="3" t="s">
        <v>1029</v>
      </c>
      <c r="H35" s="3" t="s">
        <v>1029</v>
      </c>
      <c r="I35" s="3">
        <v>3</v>
      </c>
      <c r="J35" s="3">
        <v>0</v>
      </c>
      <c r="K35" s="3">
        <v>0</v>
      </c>
      <c r="L35" s="3" t="s">
        <v>1031</v>
      </c>
    </row>
    <row r="36" spans="3:12">
      <c r="C36" s="1">
        <v>24</v>
      </c>
      <c r="D36" s="3">
        <v>14</v>
      </c>
      <c r="E36" s="3">
        <v>40</v>
      </c>
      <c r="F36" s="3">
        <v>41</v>
      </c>
      <c r="G36" s="3" t="s">
        <v>4</v>
      </c>
      <c r="H36" s="3">
        <v>0.79749999999999999</v>
      </c>
      <c r="I36" s="3">
        <v>164</v>
      </c>
      <c r="J36" s="3">
        <v>89</v>
      </c>
      <c r="K36" s="3">
        <v>0</v>
      </c>
      <c r="L36" s="3" t="s">
        <v>1030</v>
      </c>
    </row>
    <row r="37" spans="3:12">
      <c r="C37" s="1">
        <v>25</v>
      </c>
      <c r="D37" s="3">
        <v>14</v>
      </c>
      <c r="E37" s="3" t="s">
        <v>1029</v>
      </c>
      <c r="F37" s="3" t="s">
        <v>1029</v>
      </c>
      <c r="G37" s="3" t="s">
        <v>1029</v>
      </c>
      <c r="H37" s="3" t="s">
        <v>1029</v>
      </c>
      <c r="I37" s="3">
        <v>1</v>
      </c>
      <c r="J37" s="3">
        <v>0</v>
      </c>
      <c r="K37" s="3">
        <v>1</v>
      </c>
      <c r="L37" s="3" t="s">
        <v>1031</v>
      </c>
    </row>
    <row r="38" spans="3:12">
      <c r="C38" s="1">
        <v>26</v>
      </c>
      <c r="D38" s="3">
        <v>15</v>
      </c>
      <c r="E38" s="3">
        <v>42</v>
      </c>
      <c r="F38" s="3">
        <v>43</v>
      </c>
      <c r="G38" s="3" t="s">
        <v>4</v>
      </c>
      <c r="H38" s="3">
        <v>0.64344999999999997</v>
      </c>
      <c r="I38" s="3">
        <v>9</v>
      </c>
      <c r="J38" s="3">
        <v>5</v>
      </c>
      <c r="K38" s="3">
        <v>1</v>
      </c>
      <c r="L38" s="3" t="s">
        <v>1030</v>
      </c>
    </row>
    <row r="39" spans="3:12">
      <c r="C39" s="1">
        <v>27</v>
      </c>
      <c r="D39" s="3">
        <v>15</v>
      </c>
      <c r="E39" s="3">
        <v>44</v>
      </c>
      <c r="F39" s="3">
        <v>45</v>
      </c>
      <c r="G39" s="3" t="s">
        <v>2</v>
      </c>
      <c r="H39" s="3">
        <v>-0.90981999999999996</v>
      </c>
      <c r="I39" s="3">
        <v>11</v>
      </c>
      <c r="J39" s="3">
        <v>4</v>
      </c>
      <c r="K39" s="3">
        <v>1</v>
      </c>
      <c r="L39" s="3" t="s">
        <v>1030</v>
      </c>
    </row>
    <row r="40" spans="3:12">
      <c r="C40" s="1">
        <v>28</v>
      </c>
      <c r="D40" s="3">
        <v>16</v>
      </c>
      <c r="E40" s="3">
        <v>46</v>
      </c>
      <c r="F40" s="3">
        <v>47</v>
      </c>
      <c r="G40" s="3" t="s">
        <v>6</v>
      </c>
      <c r="H40" s="3">
        <v>1.7957000000000001</v>
      </c>
      <c r="I40" s="3">
        <v>13</v>
      </c>
      <c r="J40" s="3">
        <v>23</v>
      </c>
      <c r="K40" s="3">
        <v>1</v>
      </c>
      <c r="L40" s="3" t="s">
        <v>1030</v>
      </c>
    </row>
    <row r="41" spans="3:12">
      <c r="C41" s="1">
        <v>29</v>
      </c>
      <c r="D41" s="3">
        <v>16</v>
      </c>
      <c r="E41" s="3">
        <v>48</v>
      </c>
      <c r="F41" s="3">
        <v>49</v>
      </c>
      <c r="G41" s="3" t="s">
        <v>4</v>
      </c>
      <c r="H41" s="3">
        <v>0.35870999999999997</v>
      </c>
      <c r="I41" s="3">
        <v>4</v>
      </c>
      <c r="J41" s="3">
        <v>2</v>
      </c>
      <c r="K41" s="3">
        <v>1</v>
      </c>
      <c r="L41" s="3" t="s">
        <v>1030</v>
      </c>
    </row>
    <row r="42" spans="3:12">
      <c r="C42" s="1">
        <v>30</v>
      </c>
      <c r="D42" s="3">
        <v>18</v>
      </c>
      <c r="E42" s="3" t="s">
        <v>1029</v>
      </c>
      <c r="F42" s="3" t="s">
        <v>1029</v>
      </c>
      <c r="G42" s="3" t="s">
        <v>1029</v>
      </c>
      <c r="H42" s="3" t="s">
        <v>1029</v>
      </c>
      <c r="I42" s="3">
        <v>26</v>
      </c>
      <c r="J42" s="3">
        <v>12</v>
      </c>
      <c r="K42" s="3">
        <v>1</v>
      </c>
      <c r="L42" s="3" t="s">
        <v>1031</v>
      </c>
    </row>
    <row r="43" spans="3:12">
      <c r="C43" s="1">
        <v>31</v>
      </c>
      <c r="D43" s="3">
        <v>18</v>
      </c>
      <c r="E43" s="3">
        <v>50</v>
      </c>
      <c r="F43" s="3">
        <v>51</v>
      </c>
      <c r="G43" s="3" t="s">
        <v>6</v>
      </c>
      <c r="H43" s="3">
        <v>-0.14823</v>
      </c>
      <c r="I43" s="3">
        <v>38</v>
      </c>
      <c r="J43" s="3">
        <v>34</v>
      </c>
      <c r="K43" s="3">
        <v>1</v>
      </c>
      <c r="L43" s="3" t="s">
        <v>1030</v>
      </c>
    </row>
    <row r="44" spans="3:12">
      <c r="C44" s="1">
        <v>32</v>
      </c>
      <c r="D44" s="3">
        <v>19</v>
      </c>
      <c r="E44" s="3">
        <v>52</v>
      </c>
      <c r="F44" s="3">
        <v>53</v>
      </c>
      <c r="G44" s="3" t="s">
        <v>2</v>
      </c>
      <c r="H44" s="3">
        <v>0.50451000000000001</v>
      </c>
      <c r="I44" s="3">
        <v>88</v>
      </c>
      <c r="J44" s="3">
        <v>43</v>
      </c>
      <c r="K44" s="3">
        <v>1</v>
      </c>
      <c r="L44" s="3" t="s">
        <v>1030</v>
      </c>
    </row>
    <row r="45" spans="3:12">
      <c r="C45" s="1">
        <v>33</v>
      </c>
      <c r="D45" s="3">
        <v>19</v>
      </c>
      <c r="E45" s="3" t="s">
        <v>1029</v>
      </c>
      <c r="F45" s="3" t="s">
        <v>1029</v>
      </c>
      <c r="G45" s="3" t="s">
        <v>1029</v>
      </c>
      <c r="H45" s="3" t="s">
        <v>1029</v>
      </c>
      <c r="I45" s="3">
        <v>38</v>
      </c>
      <c r="J45" s="3">
        <v>26</v>
      </c>
      <c r="K45" s="3">
        <v>1</v>
      </c>
      <c r="L45" s="3" t="s">
        <v>1031</v>
      </c>
    </row>
    <row r="46" spans="3:12">
      <c r="C46" s="1">
        <v>34</v>
      </c>
      <c r="D46" s="3">
        <v>20</v>
      </c>
      <c r="E46" s="3">
        <v>54</v>
      </c>
      <c r="F46" s="3">
        <v>55</v>
      </c>
      <c r="G46" s="3" t="s">
        <v>2</v>
      </c>
      <c r="H46" s="3">
        <v>-1.6714</v>
      </c>
      <c r="I46" s="3">
        <v>11</v>
      </c>
      <c r="J46" s="3">
        <v>8</v>
      </c>
      <c r="K46" s="3">
        <v>0</v>
      </c>
      <c r="L46" s="3" t="s">
        <v>1030</v>
      </c>
    </row>
    <row r="47" spans="3:12">
      <c r="C47" s="1">
        <v>35</v>
      </c>
      <c r="D47" s="3">
        <v>20</v>
      </c>
      <c r="E47" s="3">
        <v>56</v>
      </c>
      <c r="F47" s="3">
        <v>57</v>
      </c>
      <c r="G47" s="3" t="s">
        <v>4</v>
      </c>
      <c r="H47" s="3">
        <v>0.13464999999999999</v>
      </c>
      <c r="I47" s="3">
        <v>3</v>
      </c>
      <c r="J47" s="3">
        <v>0</v>
      </c>
      <c r="K47" s="3">
        <v>1</v>
      </c>
      <c r="L47" s="3" t="s">
        <v>1030</v>
      </c>
    </row>
    <row r="48" spans="3:12">
      <c r="C48" s="1">
        <v>36</v>
      </c>
      <c r="D48" s="3">
        <v>21</v>
      </c>
      <c r="E48" s="3">
        <v>58</v>
      </c>
      <c r="F48" s="3">
        <v>59</v>
      </c>
      <c r="G48" s="3" t="s">
        <v>4</v>
      </c>
      <c r="H48" s="3">
        <v>0.83950999999999998</v>
      </c>
      <c r="I48" s="3">
        <v>3</v>
      </c>
      <c r="J48" s="3">
        <v>1</v>
      </c>
      <c r="K48" s="3">
        <v>1</v>
      </c>
      <c r="L48" s="3" t="s">
        <v>1030</v>
      </c>
    </row>
    <row r="49" spans="3:12">
      <c r="C49" s="1">
        <v>37</v>
      </c>
      <c r="D49" s="3">
        <v>21</v>
      </c>
      <c r="E49" s="3">
        <v>60</v>
      </c>
      <c r="F49" s="3">
        <v>61</v>
      </c>
      <c r="G49" s="3" t="s">
        <v>2</v>
      </c>
      <c r="H49" s="3">
        <v>-0.36585000000000001</v>
      </c>
      <c r="I49" s="3">
        <v>7</v>
      </c>
      <c r="J49" s="3">
        <v>3</v>
      </c>
      <c r="K49" s="3">
        <v>1</v>
      </c>
      <c r="L49" s="3" t="s">
        <v>1030</v>
      </c>
    </row>
    <row r="50" spans="3:12">
      <c r="C50" s="1">
        <v>38</v>
      </c>
      <c r="D50" s="3">
        <v>22</v>
      </c>
      <c r="E50" s="3" t="s">
        <v>1029</v>
      </c>
      <c r="F50" s="3" t="s">
        <v>1029</v>
      </c>
      <c r="G50" s="3" t="s">
        <v>1029</v>
      </c>
      <c r="H50" s="3" t="s">
        <v>1029</v>
      </c>
      <c r="I50" s="3">
        <v>1</v>
      </c>
      <c r="J50" s="3">
        <v>3</v>
      </c>
      <c r="K50" s="3">
        <v>0</v>
      </c>
      <c r="L50" s="3" t="s">
        <v>1031</v>
      </c>
    </row>
    <row r="51" spans="3:12">
      <c r="C51" s="1">
        <v>39</v>
      </c>
      <c r="D51" s="3">
        <v>22</v>
      </c>
      <c r="E51" s="3">
        <v>62</v>
      </c>
      <c r="F51" s="3">
        <v>63</v>
      </c>
      <c r="G51" s="3" t="s">
        <v>12</v>
      </c>
      <c r="H51" s="3">
        <v>0.63051999999999997</v>
      </c>
      <c r="I51" s="3">
        <v>11</v>
      </c>
      <c r="J51" s="3">
        <v>4</v>
      </c>
      <c r="K51" s="3">
        <v>1</v>
      </c>
      <c r="L51" s="3" t="s">
        <v>1030</v>
      </c>
    </row>
    <row r="52" spans="3:12">
      <c r="C52" s="1">
        <v>40</v>
      </c>
      <c r="D52" s="3">
        <v>24</v>
      </c>
      <c r="E52" s="3">
        <v>64</v>
      </c>
      <c r="F52" s="3">
        <v>65</v>
      </c>
      <c r="G52" s="3" t="s">
        <v>6</v>
      </c>
      <c r="H52" s="3">
        <v>-0.60031999999999996</v>
      </c>
      <c r="I52" s="3">
        <v>140</v>
      </c>
      <c r="J52" s="3">
        <v>70</v>
      </c>
      <c r="K52" s="3">
        <v>0</v>
      </c>
      <c r="L52" s="3" t="s">
        <v>1030</v>
      </c>
    </row>
    <row r="53" spans="3:12">
      <c r="C53" s="1">
        <v>41</v>
      </c>
      <c r="D53" s="3">
        <v>24</v>
      </c>
      <c r="E53" s="3">
        <v>66</v>
      </c>
      <c r="F53" s="3">
        <v>67</v>
      </c>
      <c r="G53" s="3" t="s">
        <v>4</v>
      </c>
      <c r="H53" s="3">
        <v>1.0168999999999999</v>
      </c>
      <c r="I53" s="3">
        <v>24</v>
      </c>
      <c r="J53" s="3">
        <v>19</v>
      </c>
      <c r="K53" s="3">
        <v>0</v>
      </c>
      <c r="L53" s="3" t="s">
        <v>1030</v>
      </c>
    </row>
    <row r="54" spans="3:12">
      <c r="C54" s="1">
        <v>42</v>
      </c>
      <c r="D54" s="3">
        <v>26</v>
      </c>
      <c r="E54" s="3">
        <v>68</v>
      </c>
      <c r="F54" s="3">
        <v>69</v>
      </c>
      <c r="G54" s="3" t="s">
        <v>4</v>
      </c>
      <c r="H54" s="3">
        <v>0.54076000000000002</v>
      </c>
      <c r="I54" s="3">
        <v>5</v>
      </c>
      <c r="J54" s="3">
        <v>2</v>
      </c>
      <c r="K54" s="3">
        <v>1</v>
      </c>
      <c r="L54" s="3" t="s">
        <v>1030</v>
      </c>
    </row>
    <row r="55" spans="3:12">
      <c r="C55" s="1">
        <v>43</v>
      </c>
      <c r="D55" s="3">
        <v>26</v>
      </c>
      <c r="E55" s="3" t="s">
        <v>1029</v>
      </c>
      <c r="F55" s="3" t="s">
        <v>1029</v>
      </c>
      <c r="G55" s="3" t="s">
        <v>1029</v>
      </c>
      <c r="H55" s="3" t="s">
        <v>1029</v>
      </c>
      <c r="I55" s="3">
        <v>4</v>
      </c>
      <c r="J55" s="3">
        <v>3</v>
      </c>
      <c r="K55" s="3">
        <v>0</v>
      </c>
      <c r="L55" s="3" t="s">
        <v>1031</v>
      </c>
    </row>
    <row r="56" spans="3:12">
      <c r="C56" s="1">
        <v>44</v>
      </c>
      <c r="D56" s="3">
        <v>27</v>
      </c>
      <c r="E56" s="3" t="s">
        <v>1029</v>
      </c>
      <c r="F56" s="3" t="s">
        <v>1029</v>
      </c>
      <c r="G56" s="3" t="s">
        <v>1029</v>
      </c>
      <c r="H56" s="3" t="s">
        <v>1029</v>
      </c>
      <c r="I56" s="3">
        <v>1</v>
      </c>
      <c r="J56" s="3">
        <v>0</v>
      </c>
      <c r="K56" s="3">
        <v>0</v>
      </c>
      <c r="L56" s="3" t="s">
        <v>1031</v>
      </c>
    </row>
    <row r="57" spans="3:12">
      <c r="C57" s="1">
        <v>45</v>
      </c>
      <c r="D57" s="3">
        <v>27</v>
      </c>
      <c r="E57" s="3" t="s">
        <v>1029</v>
      </c>
      <c r="F57" s="3" t="s">
        <v>1029</v>
      </c>
      <c r="G57" s="3" t="s">
        <v>1029</v>
      </c>
      <c r="H57" s="3" t="s">
        <v>1029</v>
      </c>
      <c r="I57" s="3">
        <v>10</v>
      </c>
      <c r="J57" s="3">
        <v>4</v>
      </c>
      <c r="K57" s="3">
        <v>1</v>
      </c>
      <c r="L57" s="3" t="s">
        <v>1031</v>
      </c>
    </row>
    <row r="58" spans="3:12">
      <c r="C58" s="1">
        <v>46</v>
      </c>
      <c r="D58" s="3">
        <v>28</v>
      </c>
      <c r="E58" s="3" t="s">
        <v>1029</v>
      </c>
      <c r="F58" s="3" t="s">
        <v>1029</v>
      </c>
      <c r="G58" s="3" t="s">
        <v>1029</v>
      </c>
      <c r="H58" s="3" t="s">
        <v>1029</v>
      </c>
      <c r="I58" s="3">
        <v>12</v>
      </c>
      <c r="J58" s="3">
        <v>21</v>
      </c>
      <c r="K58" s="3">
        <v>1</v>
      </c>
      <c r="L58" s="3" t="s">
        <v>1031</v>
      </c>
    </row>
    <row r="59" spans="3:12">
      <c r="C59" s="1">
        <v>47</v>
      </c>
      <c r="D59" s="3">
        <v>28</v>
      </c>
      <c r="E59" s="3" t="s">
        <v>1029</v>
      </c>
      <c r="F59" s="3" t="s">
        <v>1029</v>
      </c>
      <c r="G59" s="3" t="s">
        <v>1029</v>
      </c>
      <c r="H59" s="3" t="s">
        <v>1029</v>
      </c>
      <c r="I59" s="3">
        <v>1</v>
      </c>
      <c r="J59" s="3">
        <v>2</v>
      </c>
      <c r="K59" s="3">
        <v>0</v>
      </c>
      <c r="L59" s="3" t="s">
        <v>1031</v>
      </c>
    </row>
    <row r="60" spans="3:12">
      <c r="C60" s="1">
        <v>48</v>
      </c>
      <c r="D60" s="3">
        <v>29</v>
      </c>
      <c r="E60" s="3" t="s">
        <v>1029</v>
      </c>
      <c r="F60" s="3" t="s">
        <v>1029</v>
      </c>
      <c r="G60" s="3" t="s">
        <v>1029</v>
      </c>
      <c r="H60" s="3" t="s">
        <v>1029</v>
      </c>
      <c r="I60" s="3">
        <v>2</v>
      </c>
      <c r="J60" s="3">
        <v>1</v>
      </c>
      <c r="K60" s="3">
        <v>0</v>
      </c>
      <c r="L60" s="3" t="s">
        <v>1031</v>
      </c>
    </row>
    <row r="61" spans="3:12">
      <c r="C61" s="1">
        <v>49</v>
      </c>
      <c r="D61" s="3">
        <v>29</v>
      </c>
      <c r="E61" s="3" t="s">
        <v>1029</v>
      </c>
      <c r="F61" s="3" t="s">
        <v>1029</v>
      </c>
      <c r="G61" s="3" t="s">
        <v>1029</v>
      </c>
      <c r="H61" s="3" t="s">
        <v>1029</v>
      </c>
      <c r="I61" s="3">
        <v>2</v>
      </c>
      <c r="J61" s="3">
        <v>1</v>
      </c>
      <c r="K61" s="3">
        <v>1</v>
      </c>
      <c r="L61" s="3" t="s">
        <v>1031</v>
      </c>
    </row>
    <row r="62" spans="3:12">
      <c r="C62" s="1">
        <v>50</v>
      </c>
      <c r="D62" s="3">
        <v>31</v>
      </c>
      <c r="E62" s="3" t="s">
        <v>1029</v>
      </c>
      <c r="F62" s="3" t="s">
        <v>1029</v>
      </c>
      <c r="G62" s="3" t="s">
        <v>1029</v>
      </c>
      <c r="H62" s="3" t="s">
        <v>1029</v>
      </c>
      <c r="I62" s="3">
        <v>8</v>
      </c>
      <c r="J62" s="3">
        <v>9</v>
      </c>
      <c r="K62" s="3">
        <v>1</v>
      </c>
      <c r="L62" s="3" t="s">
        <v>1031</v>
      </c>
    </row>
    <row r="63" spans="3:12">
      <c r="C63" s="1">
        <v>51</v>
      </c>
      <c r="D63" s="3">
        <v>31</v>
      </c>
      <c r="E63" s="3" t="s">
        <v>1029</v>
      </c>
      <c r="F63" s="3" t="s">
        <v>1029</v>
      </c>
      <c r="G63" s="3" t="s">
        <v>1029</v>
      </c>
      <c r="H63" s="3" t="s">
        <v>1029</v>
      </c>
      <c r="I63" s="3">
        <v>30</v>
      </c>
      <c r="J63" s="3">
        <v>25</v>
      </c>
      <c r="K63" s="3">
        <v>1</v>
      </c>
      <c r="L63" s="3" t="s">
        <v>1031</v>
      </c>
    </row>
    <row r="64" spans="3:12">
      <c r="C64" s="1">
        <v>52</v>
      </c>
      <c r="D64" s="3">
        <v>32</v>
      </c>
      <c r="E64" s="3" t="s">
        <v>1029</v>
      </c>
      <c r="F64" s="3" t="s">
        <v>1029</v>
      </c>
      <c r="G64" s="3" t="s">
        <v>1029</v>
      </c>
      <c r="H64" s="3" t="s">
        <v>1029</v>
      </c>
      <c r="I64" s="3">
        <v>65</v>
      </c>
      <c r="J64" s="3">
        <v>34</v>
      </c>
      <c r="K64" s="3">
        <v>1</v>
      </c>
      <c r="L64" s="3" t="s">
        <v>1031</v>
      </c>
    </row>
    <row r="65" spans="3:12">
      <c r="C65" s="1">
        <v>53</v>
      </c>
      <c r="D65" s="3">
        <v>32</v>
      </c>
      <c r="E65" s="3" t="s">
        <v>1029</v>
      </c>
      <c r="F65" s="3" t="s">
        <v>1029</v>
      </c>
      <c r="G65" s="3" t="s">
        <v>1029</v>
      </c>
      <c r="H65" s="3" t="s">
        <v>1029</v>
      </c>
      <c r="I65" s="3">
        <v>23</v>
      </c>
      <c r="J65" s="3">
        <v>9</v>
      </c>
      <c r="K65" s="3">
        <v>1</v>
      </c>
      <c r="L65" s="3" t="s">
        <v>1031</v>
      </c>
    </row>
    <row r="66" spans="3:12">
      <c r="C66" s="1">
        <v>54</v>
      </c>
      <c r="D66" s="3">
        <v>34</v>
      </c>
      <c r="E66" s="3" t="s">
        <v>1029</v>
      </c>
      <c r="F66" s="3" t="s">
        <v>1029</v>
      </c>
      <c r="G66" s="3" t="s">
        <v>1029</v>
      </c>
      <c r="H66" s="3" t="s">
        <v>1029</v>
      </c>
      <c r="I66" s="3">
        <v>1</v>
      </c>
      <c r="J66" s="3">
        <v>1</v>
      </c>
      <c r="K66" s="3">
        <v>1</v>
      </c>
      <c r="L66" s="3" t="s">
        <v>1031</v>
      </c>
    </row>
    <row r="67" spans="3:12">
      <c r="C67" s="1">
        <v>55</v>
      </c>
      <c r="D67" s="3">
        <v>34</v>
      </c>
      <c r="E67" s="3" t="s">
        <v>1029</v>
      </c>
      <c r="F67" s="3" t="s">
        <v>1029</v>
      </c>
      <c r="G67" s="3" t="s">
        <v>1029</v>
      </c>
      <c r="H67" s="3" t="s">
        <v>1029</v>
      </c>
      <c r="I67" s="3">
        <v>10</v>
      </c>
      <c r="J67" s="3">
        <v>7</v>
      </c>
      <c r="K67" s="3">
        <v>0</v>
      </c>
      <c r="L67" s="3" t="s">
        <v>1031</v>
      </c>
    </row>
    <row r="68" spans="3:12">
      <c r="C68" s="1">
        <v>56</v>
      </c>
      <c r="D68" s="3">
        <v>35</v>
      </c>
      <c r="E68" s="3" t="s">
        <v>1029</v>
      </c>
      <c r="F68" s="3" t="s">
        <v>1029</v>
      </c>
      <c r="G68" s="3" t="s">
        <v>1029</v>
      </c>
      <c r="H68" s="3" t="s">
        <v>1029</v>
      </c>
      <c r="I68" s="3">
        <v>1</v>
      </c>
      <c r="J68" s="3">
        <v>0</v>
      </c>
      <c r="K68" s="3">
        <v>0</v>
      </c>
      <c r="L68" s="3" t="s">
        <v>1031</v>
      </c>
    </row>
    <row r="69" spans="3:12">
      <c r="C69" s="1">
        <v>57</v>
      </c>
      <c r="D69" s="3">
        <v>35</v>
      </c>
      <c r="E69" s="3" t="s">
        <v>1029</v>
      </c>
      <c r="F69" s="3" t="s">
        <v>1029</v>
      </c>
      <c r="G69" s="3" t="s">
        <v>1029</v>
      </c>
      <c r="H69" s="3" t="s">
        <v>1029</v>
      </c>
      <c r="I69" s="3">
        <v>2</v>
      </c>
      <c r="J69" s="3">
        <v>0</v>
      </c>
      <c r="K69" s="3">
        <v>1</v>
      </c>
      <c r="L69" s="3" t="s">
        <v>1031</v>
      </c>
    </row>
    <row r="70" spans="3:12">
      <c r="C70" s="1">
        <v>58</v>
      </c>
      <c r="D70" s="3">
        <v>36</v>
      </c>
      <c r="E70" s="3" t="s">
        <v>1029</v>
      </c>
      <c r="F70" s="3" t="s">
        <v>1029</v>
      </c>
      <c r="G70" s="3" t="s">
        <v>1029</v>
      </c>
      <c r="H70" s="3" t="s">
        <v>1029</v>
      </c>
      <c r="I70" s="3">
        <v>1</v>
      </c>
      <c r="J70" s="3">
        <v>0</v>
      </c>
      <c r="K70" s="3">
        <v>1</v>
      </c>
      <c r="L70" s="3" t="s">
        <v>1031</v>
      </c>
    </row>
    <row r="71" spans="3:12">
      <c r="C71" s="1">
        <v>59</v>
      </c>
      <c r="D71" s="3">
        <v>36</v>
      </c>
      <c r="E71" s="3" t="s">
        <v>1029</v>
      </c>
      <c r="F71" s="3" t="s">
        <v>1029</v>
      </c>
      <c r="G71" s="3" t="s">
        <v>1029</v>
      </c>
      <c r="H71" s="3" t="s">
        <v>1029</v>
      </c>
      <c r="I71" s="3">
        <v>2</v>
      </c>
      <c r="J71" s="3">
        <v>1</v>
      </c>
      <c r="K71" s="3">
        <v>0</v>
      </c>
      <c r="L71" s="3" t="s">
        <v>1031</v>
      </c>
    </row>
    <row r="72" spans="3:12">
      <c r="C72" s="1">
        <v>60</v>
      </c>
      <c r="D72" s="3">
        <v>37</v>
      </c>
      <c r="E72" s="3" t="s">
        <v>1029</v>
      </c>
      <c r="F72" s="3" t="s">
        <v>1029</v>
      </c>
      <c r="G72" s="3" t="s">
        <v>1029</v>
      </c>
      <c r="H72" s="3" t="s">
        <v>1029</v>
      </c>
      <c r="I72" s="3">
        <v>3</v>
      </c>
      <c r="J72" s="3">
        <v>0</v>
      </c>
      <c r="K72" s="3">
        <v>1</v>
      </c>
      <c r="L72" s="3" t="s">
        <v>1031</v>
      </c>
    </row>
    <row r="73" spans="3:12">
      <c r="C73" s="1">
        <v>61</v>
      </c>
      <c r="D73" s="3">
        <v>37</v>
      </c>
      <c r="E73" s="3" t="s">
        <v>1029</v>
      </c>
      <c r="F73" s="3" t="s">
        <v>1029</v>
      </c>
      <c r="G73" s="3" t="s">
        <v>1029</v>
      </c>
      <c r="H73" s="3" t="s">
        <v>1029</v>
      </c>
      <c r="I73" s="3">
        <v>4</v>
      </c>
      <c r="J73" s="3">
        <v>3</v>
      </c>
      <c r="K73" s="3">
        <v>1</v>
      </c>
      <c r="L73" s="3" t="s">
        <v>1031</v>
      </c>
    </row>
    <row r="74" spans="3:12">
      <c r="C74" s="1">
        <v>62</v>
      </c>
      <c r="D74" s="3">
        <v>39</v>
      </c>
      <c r="E74" s="3" t="s">
        <v>1029</v>
      </c>
      <c r="F74" s="3" t="s">
        <v>1029</v>
      </c>
      <c r="G74" s="3" t="s">
        <v>1029</v>
      </c>
      <c r="H74" s="3" t="s">
        <v>1029</v>
      </c>
      <c r="I74" s="3">
        <v>9</v>
      </c>
      <c r="J74" s="3">
        <v>2</v>
      </c>
      <c r="K74" s="3">
        <v>1</v>
      </c>
      <c r="L74" s="3" t="s">
        <v>1031</v>
      </c>
    </row>
    <row r="75" spans="3:12">
      <c r="C75" s="1">
        <v>63</v>
      </c>
      <c r="D75" s="3">
        <v>39</v>
      </c>
      <c r="E75" s="3" t="s">
        <v>1029</v>
      </c>
      <c r="F75" s="3" t="s">
        <v>1029</v>
      </c>
      <c r="G75" s="3" t="s">
        <v>1029</v>
      </c>
      <c r="H75" s="3" t="s">
        <v>1029</v>
      </c>
      <c r="I75" s="3">
        <v>2</v>
      </c>
      <c r="J75" s="3">
        <v>2</v>
      </c>
      <c r="K75" s="3">
        <v>1</v>
      </c>
      <c r="L75" s="3" t="s">
        <v>1031</v>
      </c>
    </row>
    <row r="76" spans="3:12">
      <c r="C76" s="1">
        <v>64</v>
      </c>
      <c r="D76" s="3">
        <v>40</v>
      </c>
      <c r="E76" s="3" t="s">
        <v>1029</v>
      </c>
      <c r="F76" s="3" t="s">
        <v>1029</v>
      </c>
      <c r="G76" s="3" t="s">
        <v>1029</v>
      </c>
      <c r="H76" s="3" t="s">
        <v>1029</v>
      </c>
      <c r="I76" s="3">
        <v>116</v>
      </c>
      <c r="J76" s="3">
        <v>54</v>
      </c>
      <c r="K76" s="3">
        <v>0</v>
      </c>
      <c r="L76" s="3" t="s">
        <v>1031</v>
      </c>
    </row>
    <row r="77" spans="3:12">
      <c r="C77" s="1">
        <v>65</v>
      </c>
      <c r="D77" s="3">
        <v>40</v>
      </c>
      <c r="E77" s="3" t="s">
        <v>1029</v>
      </c>
      <c r="F77" s="3" t="s">
        <v>1029</v>
      </c>
      <c r="G77" s="3" t="s">
        <v>1029</v>
      </c>
      <c r="H77" s="3" t="s">
        <v>1029</v>
      </c>
      <c r="I77" s="3">
        <v>24</v>
      </c>
      <c r="J77" s="3">
        <v>16</v>
      </c>
      <c r="K77" s="3">
        <v>0</v>
      </c>
      <c r="L77" s="3" t="s">
        <v>1031</v>
      </c>
    </row>
    <row r="78" spans="3:12">
      <c r="C78" s="1">
        <v>66</v>
      </c>
      <c r="D78" s="3">
        <v>41</v>
      </c>
      <c r="E78" s="3" t="s">
        <v>1029</v>
      </c>
      <c r="F78" s="3" t="s">
        <v>1029</v>
      </c>
      <c r="G78" s="3" t="s">
        <v>1029</v>
      </c>
      <c r="H78" s="3" t="s">
        <v>1029</v>
      </c>
      <c r="I78" s="3">
        <v>11</v>
      </c>
      <c r="J78" s="3">
        <v>7</v>
      </c>
      <c r="K78" s="3">
        <v>1</v>
      </c>
      <c r="L78" s="3" t="s">
        <v>1031</v>
      </c>
    </row>
    <row r="79" spans="3:12">
      <c r="C79" s="1">
        <v>67</v>
      </c>
      <c r="D79" s="3">
        <v>41</v>
      </c>
      <c r="E79" s="3" t="s">
        <v>1029</v>
      </c>
      <c r="F79" s="3" t="s">
        <v>1029</v>
      </c>
      <c r="G79" s="3" t="s">
        <v>1029</v>
      </c>
      <c r="H79" s="3" t="s">
        <v>1029</v>
      </c>
      <c r="I79" s="3">
        <v>13</v>
      </c>
      <c r="J79" s="3">
        <v>12</v>
      </c>
      <c r="K79" s="3">
        <v>0</v>
      </c>
      <c r="L79" s="3" t="s">
        <v>1031</v>
      </c>
    </row>
    <row r="80" spans="3:12">
      <c r="C80" s="1">
        <v>68</v>
      </c>
      <c r="D80" s="3">
        <v>42</v>
      </c>
      <c r="E80" s="3" t="s">
        <v>1029</v>
      </c>
      <c r="F80" s="3" t="s">
        <v>1029</v>
      </c>
      <c r="G80" s="3" t="s">
        <v>1029</v>
      </c>
      <c r="H80" s="3" t="s">
        <v>1029</v>
      </c>
      <c r="I80" s="3">
        <v>3</v>
      </c>
      <c r="J80" s="3">
        <v>2</v>
      </c>
      <c r="K80" s="3">
        <v>0</v>
      </c>
      <c r="L80" s="3" t="s">
        <v>1031</v>
      </c>
    </row>
    <row r="81" spans="3:12">
      <c r="C81" s="1">
        <v>69</v>
      </c>
      <c r="D81" s="3">
        <v>42</v>
      </c>
      <c r="E81" s="3" t="s">
        <v>1029</v>
      </c>
      <c r="F81" s="3" t="s">
        <v>1029</v>
      </c>
      <c r="G81" s="3" t="s">
        <v>1029</v>
      </c>
      <c r="H81" s="3" t="s">
        <v>1029</v>
      </c>
      <c r="I81" s="3">
        <v>2</v>
      </c>
      <c r="J81" s="3">
        <v>0</v>
      </c>
      <c r="K81" s="3">
        <v>1</v>
      </c>
      <c r="L81" s="3" t="s">
        <v>1031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1'!$B$10:$B$10" display="Best Pruned Tree Rules (Using Validation Data)" xr:uid="{4E3FFF9D-738F-4FAA-B3D5-70BD863B02DD}"/>
    <hyperlink ref="D4" location="'CT_FullTree1'!$B$10:$B$10" display="Fully Grown Tree Rules (Using Training Data)" xr:uid="{E33AE1BC-D99E-4798-B4E6-8E126C9ACAA3}"/>
    <hyperlink ref="F4" location="'CT_Output1'!$B$10:$B$10" display="Inputs" xr:uid="{D5363836-1088-4597-919A-F6F81F0021DA}"/>
    <hyperlink ref="H4" location="'CT_Output1'!$B$115:$B$115" display="Feature Importance" xr:uid="{76737E8B-82EA-4D90-8D6D-3758C575A9F9}"/>
    <hyperlink ref="J4" location="'CT_Stored1'!$B$10:$B$10" display="PMML Model" xr:uid="{51433A13-1BEE-4440-A295-344801B38B75}"/>
    <hyperlink ref="B5" location="'CT_TestLiftChart1'!$B$10:$B$10" display="Testing: Charts" xr:uid="{A357C5EC-E3A1-455C-A6D7-1B2597D7E775}"/>
    <hyperlink ref="D5" location="'CT_TestScore1'!$B$10:$B$10" display="Testing: Classification Summary" xr:uid="{5DDFEFBB-FFA2-41CF-B976-1FA644274230}"/>
    <hyperlink ref="F5" location="'CT_TestScore1'!$B$34:$B$34" display="Testing: Classification Details" xr:uid="{0B1C3D07-26DD-45D9-8B94-DD345591EDF7}"/>
    <hyperlink ref="H5" location="'CT_TrainingLiftChart1'!$B$10:$B$10" display="Training: Charts" xr:uid="{196DD0A1-A721-4676-965B-A5E97029BE92}"/>
    <hyperlink ref="J5" location="'CT_TrainingScore1'!$B$10:$B$10" display="Training: Classification Summary" xr:uid="{F7569E48-AE7A-4AED-8E49-2EEB44E643C5}"/>
    <hyperlink ref="B6" location="'CT_TrainingScore1'!$B$34:$B$34" display="Training: Classification Details" xr:uid="{B5095316-59D2-4AFD-9237-9DFBA3CF3694}"/>
    <hyperlink ref="D6" location="'CT_ValidationLiftChart1'!$B$10:$B$10" display="Validation: Charts" xr:uid="{56EE8D47-9E63-4067-821E-35D5D2EFD251}"/>
    <hyperlink ref="F6" location="'CT_ValidationScore1'!$B$10:$B$10" display="Validation: Classification Summary" xr:uid="{DD40A362-79BB-435C-8B1A-88C2BAAD0DDD}"/>
    <hyperlink ref="H6" location="'CT_ValidationScore1'!$B$34:$B$34" display="Validation: Classification Details" xr:uid="{E12E4049-B413-4558-94CE-99AF9DD76E09}"/>
  </hyperlink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2A3A-5BEE-41E5-BD63-EC8AB9F00C81}">
  <dimension ref="B1:Q31"/>
  <sheetViews>
    <sheetView showGridLines="0" workbookViewId="0"/>
  </sheetViews>
  <sheetFormatPr defaultRowHeight="14.25"/>
  <cols>
    <col min="3" max="3" width="9.140625" customWidth="1"/>
    <col min="4" max="4" width="10.140625" customWidth="1"/>
    <col min="5" max="5" width="12.42578125" customWidth="1"/>
    <col min="6" max="6" width="13.5703125" customWidth="1"/>
    <col min="7" max="7" width="9.42578125" customWidth="1"/>
    <col min="8" max="8" width="14.7109375" customWidth="1"/>
    <col min="9" max="9" width="14.140625" customWidth="1"/>
    <col min="10" max="10" width="15.85546875" customWidth="1"/>
    <col min="11" max="11" width="10.42578125" customWidth="1"/>
    <col min="12" max="12" width="11.42578125" customWidth="1"/>
    <col min="14" max="14" width="14.85546875" bestFit="1" customWidth="1"/>
  </cols>
  <sheetData>
    <row r="1" spans="2:17" ht="18">
      <c r="B1" s="5" t="s">
        <v>942</v>
      </c>
      <c r="N1" t="s">
        <v>1167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26</v>
      </c>
      <c r="P5" s="7">
        <v>38</v>
      </c>
      <c r="Q5" s="7">
        <v>76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947</v>
      </c>
    </row>
    <row r="12" spans="2:17">
      <c r="C12" s="1" t="s">
        <v>1019</v>
      </c>
      <c r="D12" s="2" t="s">
        <v>1020</v>
      </c>
      <c r="E12" s="2" t="s">
        <v>1021</v>
      </c>
      <c r="F12" s="2" t="s">
        <v>1022</v>
      </c>
      <c r="G12" s="2" t="s">
        <v>1023</v>
      </c>
      <c r="H12" s="2" t="s">
        <v>1024</v>
      </c>
      <c r="I12" s="2" t="s">
        <v>1025</v>
      </c>
      <c r="J12" s="2" t="s">
        <v>1026</v>
      </c>
      <c r="K12" s="2" t="s">
        <v>1027</v>
      </c>
      <c r="L12" s="2" t="s">
        <v>1028</v>
      </c>
    </row>
    <row r="13" spans="2:17">
      <c r="C13" s="1">
        <v>1</v>
      </c>
      <c r="D13" s="3" t="s">
        <v>1029</v>
      </c>
      <c r="E13" s="3">
        <v>2</v>
      </c>
      <c r="F13" s="3">
        <v>3</v>
      </c>
      <c r="G13" s="3" t="s">
        <v>23</v>
      </c>
      <c r="H13" s="3">
        <v>8.0784999999999996E-2</v>
      </c>
      <c r="I13" s="3">
        <v>459</v>
      </c>
      <c r="J13" s="3">
        <v>275</v>
      </c>
      <c r="K13" s="3">
        <v>1</v>
      </c>
      <c r="L13" s="3" t="s">
        <v>1030</v>
      </c>
    </row>
    <row r="14" spans="2:17">
      <c r="C14" s="1">
        <v>2</v>
      </c>
      <c r="D14" s="3">
        <v>1</v>
      </c>
      <c r="E14" s="3">
        <v>4</v>
      </c>
      <c r="F14" s="3">
        <v>5</v>
      </c>
      <c r="G14" s="3" t="s">
        <v>8</v>
      </c>
      <c r="H14" s="3">
        <v>0.68272999999999995</v>
      </c>
      <c r="I14" s="3">
        <v>248</v>
      </c>
      <c r="J14" s="3">
        <v>163</v>
      </c>
      <c r="K14" s="3">
        <v>1</v>
      </c>
      <c r="L14" s="3" t="s">
        <v>1030</v>
      </c>
    </row>
    <row r="15" spans="2:17">
      <c r="C15" s="1">
        <v>3</v>
      </c>
      <c r="D15" s="3">
        <v>1</v>
      </c>
      <c r="E15" s="3">
        <v>6</v>
      </c>
      <c r="F15" s="3">
        <v>7</v>
      </c>
      <c r="G15" s="3" t="s">
        <v>4</v>
      </c>
      <c r="H15" s="3">
        <v>-1.2471000000000001</v>
      </c>
      <c r="I15" s="3">
        <v>211</v>
      </c>
      <c r="J15" s="3">
        <v>112</v>
      </c>
      <c r="K15" s="3">
        <v>0</v>
      </c>
      <c r="L15" s="3" t="s">
        <v>1030</v>
      </c>
    </row>
    <row r="16" spans="2:17">
      <c r="C16" s="1">
        <v>4</v>
      </c>
      <c r="D16" s="3">
        <v>2</v>
      </c>
      <c r="E16" s="3">
        <v>8</v>
      </c>
      <c r="F16" s="3">
        <v>9</v>
      </c>
      <c r="G16" s="3" t="s">
        <v>2</v>
      </c>
      <c r="H16" s="3">
        <v>-0.90981999999999996</v>
      </c>
      <c r="I16" s="3">
        <v>210</v>
      </c>
      <c r="J16" s="3">
        <v>142</v>
      </c>
      <c r="K16" s="3">
        <v>1</v>
      </c>
      <c r="L16" s="3" t="s">
        <v>1030</v>
      </c>
    </row>
    <row r="17" spans="3:12">
      <c r="C17" s="1">
        <v>5</v>
      </c>
      <c r="D17" s="3">
        <v>2</v>
      </c>
      <c r="E17" s="3">
        <v>10</v>
      </c>
      <c r="F17" s="3">
        <v>11</v>
      </c>
      <c r="G17" s="3" t="s">
        <v>2</v>
      </c>
      <c r="H17" s="3">
        <v>0.50451000000000001</v>
      </c>
      <c r="I17" s="3">
        <v>38</v>
      </c>
      <c r="J17" s="3">
        <v>21</v>
      </c>
      <c r="K17" s="3">
        <v>1</v>
      </c>
      <c r="L17" s="3" t="s">
        <v>1030</v>
      </c>
    </row>
    <row r="18" spans="3:12">
      <c r="C18" s="1">
        <v>6</v>
      </c>
      <c r="D18" s="3">
        <v>3</v>
      </c>
      <c r="E18" s="3" t="s">
        <v>1029</v>
      </c>
      <c r="F18" s="3" t="s">
        <v>1029</v>
      </c>
      <c r="G18" s="3" t="s">
        <v>1029</v>
      </c>
      <c r="H18" s="3" t="s">
        <v>1029</v>
      </c>
      <c r="I18" s="3">
        <v>26</v>
      </c>
      <c r="J18" s="3">
        <v>14</v>
      </c>
      <c r="K18" s="3">
        <v>1</v>
      </c>
      <c r="L18" s="3" t="s">
        <v>1031</v>
      </c>
    </row>
    <row r="19" spans="3:12">
      <c r="C19" s="1">
        <v>7</v>
      </c>
      <c r="D19" s="3">
        <v>3</v>
      </c>
      <c r="E19" s="3">
        <v>12</v>
      </c>
      <c r="F19" s="3">
        <v>13</v>
      </c>
      <c r="G19" s="3" t="s">
        <v>20</v>
      </c>
      <c r="H19" s="3">
        <v>0.20205000000000001</v>
      </c>
      <c r="I19" s="3">
        <v>185</v>
      </c>
      <c r="J19" s="3">
        <v>98</v>
      </c>
      <c r="K19" s="3">
        <v>0</v>
      </c>
      <c r="L19" s="3" t="s">
        <v>1030</v>
      </c>
    </row>
    <row r="20" spans="3:12">
      <c r="C20" s="1">
        <v>8</v>
      </c>
      <c r="D20" s="3">
        <v>4</v>
      </c>
      <c r="E20" s="3">
        <v>14</v>
      </c>
      <c r="F20" s="3">
        <v>15</v>
      </c>
      <c r="G20" s="3" t="s">
        <v>12</v>
      </c>
      <c r="H20" s="3">
        <v>0.63051999999999997</v>
      </c>
      <c r="I20" s="3">
        <v>20</v>
      </c>
      <c r="J20" s="3">
        <v>27</v>
      </c>
      <c r="K20" s="3">
        <v>1</v>
      </c>
      <c r="L20" s="3" t="s">
        <v>1030</v>
      </c>
    </row>
    <row r="21" spans="3:12">
      <c r="C21" s="1">
        <v>9</v>
      </c>
      <c r="D21" s="3">
        <v>4</v>
      </c>
      <c r="E21" s="3" t="s">
        <v>1029</v>
      </c>
      <c r="F21" s="3" t="s">
        <v>1029</v>
      </c>
      <c r="G21" s="3" t="s">
        <v>1029</v>
      </c>
      <c r="H21" s="3" t="s">
        <v>1029</v>
      </c>
      <c r="I21" s="3">
        <v>190</v>
      </c>
      <c r="J21" s="3">
        <v>115</v>
      </c>
      <c r="K21" s="3">
        <v>1</v>
      </c>
      <c r="L21" s="3" t="s">
        <v>1031</v>
      </c>
    </row>
    <row r="22" spans="3:12">
      <c r="C22" s="1">
        <v>10</v>
      </c>
      <c r="D22" s="3">
        <v>5</v>
      </c>
      <c r="E22" s="3">
        <v>16</v>
      </c>
      <c r="F22" s="3">
        <v>17</v>
      </c>
      <c r="G22" s="3" t="s">
        <v>4</v>
      </c>
      <c r="H22" s="3">
        <v>0.74148000000000003</v>
      </c>
      <c r="I22" s="3">
        <v>24</v>
      </c>
      <c r="J22" s="3">
        <v>12</v>
      </c>
      <c r="K22" s="3">
        <v>1</v>
      </c>
      <c r="L22" s="3" t="s">
        <v>1030</v>
      </c>
    </row>
    <row r="23" spans="3:12">
      <c r="C23" s="1">
        <v>11</v>
      </c>
      <c r="D23" s="3">
        <v>5</v>
      </c>
      <c r="E23" s="3" t="s">
        <v>1029</v>
      </c>
      <c r="F23" s="3" t="s">
        <v>1029</v>
      </c>
      <c r="G23" s="3" t="s">
        <v>1029</v>
      </c>
      <c r="H23" s="3" t="s">
        <v>1029</v>
      </c>
      <c r="I23" s="3">
        <v>14</v>
      </c>
      <c r="J23" s="3">
        <v>9</v>
      </c>
      <c r="K23" s="3">
        <v>1</v>
      </c>
      <c r="L23" s="3" t="s">
        <v>1031</v>
      </c>
    </row>
    <row r="24" spans="3:12">
      <c r="C24" s="1">
        <v>12</v>
      </c>
      <c r="D24" s="3">
        <v>7</v>
      </c>
      <c r="E24" s="3" t="s">
        <v>1029</v>
      </c>
      <c r="F24" s="3" t="s">
        <v>1029</v>
      </c>
      <c r="G24" s="3" t="s">
        <v>1029</v>
      </c>
      <c r="H24" s="3" t="s">
        <v>1029</v>
      </c>
      <c r="I24" s="3">
        <v>165</v>
      </c>
      <c r="J24" s="3">
        <v>89</v>
      </c>
      <c r="K24" s="3">
        <v>0</v>
      </c>
      <c r="L24" s="3" t="s">
        <v>1031</v>
      </c>
    </row>
    <row r="25" spans="3:12">
      <c r="C25" s="1">
        <v>13</v>
      </c>
      <c r="D25" s="3">
        <v>7</v>
      </c>
      <c r="E25" s="3">
        <v>18</v>
      </c>
      <c r="F25" s="3">
        <v>19</v>
      </c>
      <c r="G25" s="3" t="s">
        <v>6</v>
      </c>
      <c r="H25" s="3">
        <v>-0.28386</v>
      </c>
      <c r="I25" s="3">
        <v>20</v>
      </c>
      <c r="J25" s="3">
        <v>9</v>
      </c>
      <c r="K25" s="3">
        <v>1</v>
      </c>
      <c r="L25" s="3" t="s">
        <v>1030</v>
      </c>
    </row>
    <row r="26" spans="3:12">
      <c r="C26" s="1">
        <v>14</v>
      </c>
      <c r="D26" s="3">
        <v>8</v>
      </c>
      <c r="E26" s="3" t="s">
        <v>1029</v>
      </c>
      <c r="F26" s="3" t="s">
        <v>1029</v>
      </c>
      <c r="G26" s="3" t="s">
        <v>1029</v>
      </c>
      <c r="H26" s="3" t="s">
        <v>1029</v>
      </c>
      <c r="I26" s="3">
        <v>17</v>
      </c>
      <c r="J26" s="3">
        <v>25</v>
      </c>
      <c r="K26" s="3">
        <v>1</v>
      </c>
      <c r="L26" s="3" t="s">
        <v>1031</v>
      </c>
    </row>
    <row r="27" spans="3:12">
      <c r="C27" s="1">
        <v>15</v>
      </c>
      <c r="D27" s="3">
        <v>8</v>
      </c>
      <c r="E27" s="3" t="s">
        <v>1029</v>
      </c>
      <c r="F27" s="3" t="s">
        <v>1029</v>
      </c>
      <c r="G27" s="3" t="s">
        <v>1029</v>
      </c>
      <c r="H27" s="3" t="s">
        <v>1029</v>
      </c>
      <c r="I27" s="3">
        <v>3</v>
      </c>
      <c r="J27" s="3">
        <v>2</v>
      </c>
      <c r="K27" s="3">
        <v>0</v>
      </c>
      <c r="L27" s="3" t="s">
        <v>1031</v>
      </c>
    </row>
    <row r="28" spans="3:12">
      <c r="C28" s="1">
        <v>16</v>
      </c>
      <c r="D28" s="3">
        <v>10</v>
      </c>
      <c r="E28" s="3" t="s">
        <v>1029</v>
      </c>
      <c r="F28" s="3" t="s">
        <v>1029</v>
      </c>
      <c r="G28" s="3" t="s">
        <v>1029</v>
      </c>
      <c r="H28" s="3" t="s">
        <v>1029</v>
      </c>
      <c r="I28" s="3">
        <v>14</v>
      </c>
      <c r="J28" s="3">
        <v>8</v>
      </c>
      <c r="K28" s="3">
        <v>0</v>
      </c>
      <c r="L28" s="3" t="s">
        <v>1031</v>
      </c>
    </row>
    <row r="29" spans="3:12">
      <c r="C29" s="1">
        <v>17</v>
      </c>
      <c r="D29" s="3">
        <v>10</v>
      </c>
      <c r="E29" s="3" t="s">
        <v>1029</v>
      </c>
      <c r="F29" s="3" t="s">
        <v>1029</v>
      </c>
      <c r="G29" s="3" t="s">
        <v>1029</v>
      </c>
      <c r="H29" s="3" t="s">
        <v>1029</v>
      </c>
      <c r="I29" s="3">
        <v>10</v>
      </c>
      <c r="J29" s="3">
        <v>4</v>
      </c>
      <c r="K29" s="3">
        <v>1</v>
      </c>
      <c r="L29" s="3" t="s">
        <v>1031</v>
      </c>
    </row>
    <row r="30" spans="3:12">
      <c r="C30" s="1">
        <v>18</v>
      </c>
      <c r="D30" s="3">
        <v>13</v>
      </c>
      <c r="E30" s="3" t="s">
        <v>1029</v>
      </c>
      <c r="F30" s="3" t="s">
        <v>1029</v>
      </c>
      <c r="G30" s="3" t="s">
        <v>1029</v>
      </c>
      <c r="H30" s="3" t="s">
        <v>1029</v>
      </c>
      <c r="I30" s="3">
        <v>9</v>
      </c>
      <c r="J30" s="3">
        <v>5</v>
      </c>
      <c r="K30" s="3">
        <v>1</v>
      </c>
      <c r="L30" s="3" t="s">
        <v>1031</v>
      </c>
    </row>
    <row r="31" spans="3:12">
      <c r="C31" s="1">
        <v>19</v>
      </c>
      <c r="D31" s="3">
        <v>13</v>
      </c>
      <c r="E31" s="3" t="s">
        <v>1029</v>
      </c>
      <c r="F31" s="3" t="s">
        <v>1029</v>
      </c>
      <c r="G31" s="3" t="s">
        <v>1029</v>
      </c>
      <c r="H31" s="3" t="s">
        <v>1029</v>
      </c>
      <c r="I31" s="3">
        <v>11</v>
      </c>
      <c r="J31" s="3">
        <v>4</v>
      </c>
      <c r="K31" s="3">
        <v>1</v>
      </c>
      <c r="L31" s="3" t="s">
        <v>1031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1'!$B$10:$B$10" display="Best Pruned Tree Rules (Using Validation Data)" xr:uid="{9F4C861F-DAF3-4612-BC13-8FD12C55E9D4}"/>
    <hyperlink ref="D4" location="'CT_FullTree1'!$B$10:$B$10" display="Fully Grown Tree Rules (Using Training Data)" xr:uid="{FD297E83-96CB-4F33-934E-7AAEB399890A}"/>
    <hyperlink ref="F4" location="'CT_Output1'!$B$10:$B$10" display="Inputs" xr:uid="{137CAA9A-D132-4B6C-92EB-B74C1B500F8E}"/>
    <hyperlink ref="H4" location="'CT_Output1'!$B$115:$B$115" display="Feature Importance" xr:uid="{E114DEAD-1F1F-49A5-8DA0-A42711D2D520}"/>
    <hyperlink ref="J4" location="'CT_Stored1'!$B$10:$B$10" display="PMML Model" xr:uid="{D8181D2A-92C0-4BF9-AB18-8461A96EF69E}"/>
    <hyperlink ref="B5" location="'CT_TestLiftChart1'!$B$10:$B$10" display="Testing: Charts" xr:uid="{333B5661-2ED8-4D41-A5DD-07B4CB5A9C86}"/>
    <hyperlink ref="D5" location="'CT_TestScore1'!$B$10:$B$10" display="Testing: Classification Summary" xr:uid="{95ADA43F-AC34-4269-B820-8AF88E24161C}"/>
    <hyperlink ref="F5" location="'CT_TestScore1'!$B$34:$B$34" display="Testing: Classification Details" xr:uid="{376BD5EE-A56C-42EE-9DF7-DFC44DD9B5CC}"/>
    <hyperlink ref="H5" location="'CT_TrainingLiftChart1'!$B$10:$B$10" display="Training: Charts" xr:uid="{B84F0CA4-9330-43DF-94CA-552CE2453C28}"/>
    <hyperlink ref="J5" location="'CT_TrainingScore1'!$B$10:$B$10" display="Training: Classification Summary" xr:uid="{EC7E759D-2890-4997-9AF8-4DC4F1A38106}"/>
    <hyperlink ref="B6" location="'CT_TrainingScore1'!$B$34:$B$34" display="Training: Classification Details" xr:uid="{AE7850C4-964B-4AD6-B611-DFEEA923DA41}"/>
    <hyperlink ref="D6" location="'CT_ValidationLiftChart1'!$B$10:$B$10" display="Validation: Charts" xr:uid="{8451444D-6096-4AFE-B64C-DD6AC9833D85}"/>
    <hyperlink ref="F6" location="'CT_ValidationScore1'!$B$10:$B$10" display="Validation: Classification Summary" xr:uid="{E5CE6230-88E1-4300-B8D1-97113AC59BED}"/>
    <hyperlink ref="H6" location="'CT_ValidationScore1'!$B$34:$B$34" display="Validation: Classification Details" xr:uid="{B55311D8-99A4-4897-907A-658BB808C191}"/>
  </hyperlink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FB13-9A59-4754-A0DC-10885306AC91}">
  <dimension ref="B1:Q495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4" max="14" width="14.85546875" bestFit="1" customWidth="1"/>
  </cols>
  <sheetData>
    <row r="1" spans="2:17" ht="18">
      <c r="B1" s="5" t="s">
        <v>1032</v>
      </c>
      <c r="N1" t="s">
        <v>1167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26</v>
      </c>
      <c r="P5" s="7">
        <v>38</v>
      </c>
      <c r="Q5" s="7">
        <v>76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960</v>
      </c>
    </row>
    <row r="12" spans="2:17" ht="15.75">
      <c r="C12" s="23" t="s">
        <v>1033</v>
      </c>
      <c r="D12" s="24"/>
      <c r="E12" s="25"/>
    </row>
    <row r="13" spans="2:17">
      <c r="C13" s="1" t="s">
        <v>1034</v>
      </c>
      <c r="D13" s="2" t="s">
        <v>1035</v>
      </c>
      <c r="E13" s="2" t="s">
        <v>1036</v>
      </c>
    </row>
    <row r="14" spans="2:17">
      <c r="C14" s="1">
        <v>0</v>
      </c>
      <c r="D14" s="3">
        <v>166</v>
      </c>
      <c r="E14" s="3">
        <v>33</v>
      </c>
    </row>
    <row r="15" spans="2:17">
      <c r="C15" s="1">
        <v>1</v>
      </c>
      <c r="D15" s="3">
        <v>16</v>
      </c>
      <c r="E15" s="3">
        <v>244</v>
      </c>
    </row>
    <row r="17" spans="3:6" ht="15.75">
      <c r="C17" s="23" t="s">
        <v>1037</v>
      </c>
      <c r="D17" s="24"/>
      <c r="E17" s="24"/>
      <c r="F17" s="25"/>
    </row>
    <row r="18" spans="3:6">
      <c r="C18" t="s">
        <v>1038</v>
      </c>
      <c r="D18" t="s">
        <v>1039</v>
      </c>
      <c r="E18" t="s">
        <v>1040</v>
      </c>
      <c r="F18" t="s">
        <v>1041</v>
      </c>
    </row>
    <row r="19" spans="3:6">
      <c r="C19" s="1">
        <v>0</v>
      </c>
      <c r="D19">
        <f>SUM($D$14:$E$14)</f>
        <v>199</v>
      </c>
      <c r="E19">
        <f>SUM($D$14:$E$14) - $D$14</f>
        <v>33</v>
      </c>
      <c r="F19">
        <f>IF($D$19=0,"Undefined",$E$19*100 / $D$19)</f>
        <v>16.582914572864322</v>
      </c>
    </row>
    <row r="20" spans="3:6">
      <c r="C20" s="1">
        <v>1</v>
      </c>
      <c r="D20">
        <f>SUM($D$15:$E$15)</f>
        <v>260</v>
      </c>
      <c r="E20">
        <f>SUM($D$15:$E$15) - $E$15</f>
        <v>16</v>
      </c>
      <c r="F20">
        <f>IF($D$20=0,"Undefined",$E$20*100 / $D$20)</f>
        <v>6.1538461538461542</v>
      </c>
    </row>
    <row r="21" spans="3:6">
      <c r="C21" s="1" t="s">
        <v>1042</v>
      </c>
      <c r="D21">
        <f>SUM($D$19:$D$20)</f>
        <v>459</v>
      </c>
      <c r="E21">
        <f>SUM($E$19:$E$20)</f>
        <v>49</v>
      </c>
      <c r="F21">
        <f>IF($D$21=0,"Undefined",$E$21*100 / $D$21)</f>
        <v>10.675381263616558</v>
      </c>
    </row>
    <row r="23" spans="3:6" ht="15.75">
      <c r="C23" s="23" t="s">
        <v>1043</v>
      </c>
      <c r="D23" s="25"/>
    </row>
    <row r="24" spans="3:6">
      <c r="C24" t="s">
        <v>1044</v>
      </c>
      <c r="D24" t="s">
        <v>1045</v>
      </c>
    </row>
    <row r="25" spans="3:6">
      <c r="C25" t="s">
        <v>1046</v>
      </c>
      <c r="D25">
        <v>410</v>
      </c>
    </row>
    <row r="26" spans="3:6">
      <c r="C26" t="s">
        <v>1047</v>
      </c>
      <c r="D26">
        <v>89.324618736383442</v>
      </c>
    </row>
    <row r="27" spans="3:6">
      <c r="C27" t="s">
        <v>1048</v>
      </c>
      <c r="D27">
        <v>0.83417085427135673</v>
      </c>
    </row>
    <row r="28" spans="3:6">
      <c r="C28" t="s">
        <v>1049</v>
      </c>
      <c r="D28">
        <v>0.93846153846153846</v>
      </c>
    </row>
    <row r="29" spans="3:6">
      <c r="C29" t="s">
        <v>1050</v>
      </c>
      <c r="D29">
        <v>0.88086642599277976</v>
      </c>
    </row>
    <row r="30" spans="3:6">
      <c r="C30" t="s">
        <v>1051</v>
      </c>
      <c r="D30">
        <v>0.9087523277467412</v>
      </c>
    </row>
    <row r="31" spans="3:6">
      <c r="C31" t="s">
        <v>996</v>
      </c>
      <c r="D31">
        <v>1</v>
      </c>
    </row>
    <row r="32" spans="3:6">
      <c r="C32" t="s">
        <v>997</v>
      </c>
      <c r="D32">
        <v>0.222</v>
      </c>
    </row>
    <row r="34" spans="2:7" ht="18">
      <c r="B34" s="6" t="s">
        <v>961</v>
      </c>
    </row>
    <row r="36" spans="2:7">
      <c r="C36" s="1" t="s">
        <v>0</v>
      </c>
      <c r="D36" s="2" t="s">
        <v>7</v>
      </c>
      <c r="E36" s="2" t="s">
        <v>1052</v>
      </c>
      <c r="F36" s="2" t="s">
        <v>1053</v>
      </c>
      <c r="G36" s="2" t="s">
        <v>1054</v>
      </c>
    </row>
    <row r="37" spans="2:7">
      <c r="C37" s="1" t="s">
        <v>24</v>
      </c>
      <c r="D37" s="3">
        <v>0</v>
      </c>
      <c r="E37" s="3">
        <v>0</v>
      </c>
      <c r="F37" s="3">
        <v>0.92121212121212126</v>
      </c>
      <c r="G37" s="3">
        <v>7.8787878787878782E-2</v>
      </c>
    </row>
    <row r="38" spans="2:7">
      <c r="C38" s="1" t="s">
        <v>28</v>
      </c>
      <c r="D38" s="3">
        <v>0</v>
      </c>
      <c r="E38" s="3">
        <v>0</v>
      </c>
      <c r="F38" s="3">
        <v>0.92121212121212126</v>
      </c>
      <c r="G38" s="3">
        <v>7.8787878787878782E-2</v>
      </c>
    </row>
    <row r="39" spans="2:7">
      <c r="C39" s="1" t="s">
        <v>31</v>
      </c>
      <c r="D39" s="3">
        <v>0</v>
      </c>
      <c r="E39" s="3">
        <v>0</v>
      </c>
      <c r="F39" s="3">
        <v>0.92121212121212126</v>
      </c>
      <c r="G39" s="3">
        <v>7.8787878787878782E-2</v>
      </c>
    </row>
    <row r="40" spans="2:7">
      <c r="C40" s="1" t="s">
        <v>38</v>
      </c>
      <c r="D40" s="3">
        <v>0</v>
      </c>
      <c r="E40" s="3">
        <v>0</v>
      </c>
      <c r="F40" s="3">
        <v>0.92121212121212126</v>
      </c>
      <c r="G40" s="3">
        <v>7.8787878787878782E-2</v>
      </c>
    </row>
    <row r="41" spans="2:7">
      <c r="C41" s="1" t="s">
        <v>41</v>
      </c>
      <c r="D41" s="3">
        <v>0</v>
      </c>
      <c r="E41" s="3">
        <v>0</v>
      </c>
      <c r="F41" s="3">
        <v>0.92121212121212126</v>
      </c>
      <c r="G41" s="3">
        <v>7.8787878787878782E-2</v>
      </c>
    </row>
    <row r="42" spans="2:7">
      <c r="C42" s="1" t="s">
        <v>43</v>
      </c>
      <c r="D42" s="3">
        <v>1</v>
      </c>
      <c r="E42" s="3">
        <v>1</v>
      </c>
      <c r="F42" s="3">
        <v>0.17647058823529413</v>
      </c>
      <c r="G42" s="3">
        <v>0.82352941176470584</v>
      </c>
    </row>
    <row r="43" spans="2:7">
      <c r="C43" s="1" t="s">
        <v>44</v>
      </c>
      <c r="D43" s="3">
        <v>0</v>
      </c>
      <c r="E43" s="3">
        <v>0</v>
      </c>
      <c r="F43" s="3">
        <v>0.92121212121212126</v>
      </c>
      <c r="G43" s="3">
        <v>7.8787878787878782E-2</v>
      </c>
    </row>
    <row r="44" spans="2:7">
      <c r="C44" s="11" t="s">
        <v>45</v>
      </c>
      <c r="D44" s="10">
        <v>0</v>
      </c>
      <c r="E44" s="10">
        <v>1</v>
      </c>
      <c r="F44" s="10">
        <v>0.17647058823529413</v>
      </c>
      <c r="G44" s="10">
        <v>0.82352941176470584</v>
      </c>
    </row>
    <row r="45" spans="2:7">
      <c r="C45" s="1" t="s">
        <v>46</v>
      </c>
      <c r="D45" s="3">
        <v>0</v>
      </c>
      <c r="E45" s="3">
        <v>0</v>
      </c>
      <c r="F45" s="3">
        <v>0.92121212121212126</v>
      </c>
      <c r="G45" s="3">
        <v>7.8787878787878782E-2</v>
      </c>
    </row>
    <row r="46" spans="2:7">
      <c r="C46" s="1" t="s">
        <v>48</v>
      </c>
      <c r="D46" s="3">
        <v>0</v>
      </c>
      <c r="E46" s="3">
        <v>0</v>
      </c>
      <c r="F46" s="3">
        <v>0.92121212121212126</v>
      </c>
      <c r="G46" s="3">
        <v>7.8787878787878782E-2</v>
      </c>
    </row>
    <row r="47" spans="2:7">
      <c r="C47" s="1" t="s">
        <v>49</v>
      </c>
      <c r="D47" s="3">
        <v>0</v>
      </c>
      <c r="E47" s="3">
        <v>0</v>
      </c>
      <c r="F47" s="3">
        <v>0.92121212121212126</v>
      </c>
      <c r="G47" s="3">
        <v>7.8787878787878782E-2</v>
      </c>
    </row>
    <row r="48" spans="2:7">
      <c r="C48" s="1" t="s">
        <v>51</v>
      </c>
      <c r="D48" s="3">
        <v>0</v>
      </c>
      <c r="E48" s="3">
        <v>0</v>
      </c>
      <c r="F48" s="3">
        <v>0.92121212121212126</v>
      </c>
      <c r="G48" s="3">
        <v>7.8787878787878782E-2</v>
      </c>
    </row>
    <row r="49" spans="3:7">
      <c r="C49" s="1" t="s">
        <v>52</v>
      </c>
      <c r="D49" s="3">
        <v>0</v>
      </c>
      <c r="E49" s="3">
        <v>0</v>
      </c>
      <c r="F49" s="3">
        <v>0.92121212121212126</v>
      </c>
      <c r="G49" s="3">
        <v>7.8787878787878782E-2</v>
      </c>
    </row>
    <row r="50" spans="3:7">
      <c r="C50" s="1" t="s">
        <v>55</v>
      </c>
      <c r="D50" s="3">
        <v>0</v>
      </c>
      <c r="E50" s="3">
        <v>0</v>
      </c>
      <c r="F50" s="3">
        <v>0.92121212121212126</v>
      </c>
      <c r="G50" s="3">
        <v>7.8787878787878782E-2</v>
      </c>
    </row>
    <row r="51" spans="3:7">
      <c r="C51" s="1" t="s">
        <v>56</v>
      </c>
      <c r="D51" s="3">
        <v>1</v>
      </c>
      <c r="E51" s="3">
        <v>1</v>
      </c>
      <c r="F51" s="3">
        <v>5.7894736842105277E-2</v>
      </c>
      <c r="G51" s="3">
        <v>0.94210526315789478</v>
      </c>
    </row>
    <row r="52" spans="3:7">
      <c r="C52" s="1" t="s">
        <v>58</v>
      </c>
      <c r="D52" s="3">
        <v>0</v>
      </c>
      <c r="E52" s="3">
        <v>0</v>
      </c>
      <c r="F52" s="3">
        <v>0.92121212121212126</v>
      </c>
      <c r="G52" s="3">
        <v>7.8787878787878782E-2</v>
      </c>
    </row>
    <row r="53" spans="3:7">
      <c r="C53" s="1" t="s">
        <v>60</v>
      </c>
      <c r="D53" s="3">
        <v>1</v>
      </c>
      <c r="E53" s="3">
        <v>1</v>
      </c>
      <c r="F53" s="3">
        <v>5.7894736842105277E-2</v>
      </c>
      <c r="G53" s="3">
        <v>0.94210526315789478</v>
      </c>
    </row>
    <row r="54" spans="3:7">
      <c r="C54" s="1" t="s">
        <v>68</v>
      </c>
      <c r="D54" s="3">
        <v>1</v>
      </c>
      <c r="E54" s="3">
        <v>1</v>
      </c>
      <c r="F54" s="3">
        <v>0.17647058823529413</v>
      </c>
      <c r="G54" s="3">
        <v>0.82352941176470584</v>
      </c>
    </row>
    <row r="55" spans="3:7">
      <c r="C55" s="1" t="s">
        <v>70</v>
      </c>
      <c r="D55" s="3">
        <v>0</v>
      </c>
      <c r="E55" s="3">
        <v>0</v>
      </c>
      <c r="F55" s="3">
        <v>0.92121212121212126</v>
      </c>
      <c r="G55" s="3">
        <v>7.8787878787878782E-2</v>
      </c>
    </row>
    <row r="56" spans="3:7">
      <c r="C56" s="1" t="s">
        <v>71</v>
      </c>
      <c r="D56" s="3">
        <v>0</v>
      </c>
      <c r="E56" s="3">
        <v>0</v>
      </c>
      <c r="F56" s="3">
        <v>0.92121212121212126</v>
      </c>
      <c r="G56" s="3">
        <v>7.8787878787878782E-2</v>
      </c>
    </row>
    <row r="57" spans="3:7">
      <c r="C57" s="1" t="s">
        <v>72</v>
      </c>
      <c r="D57" s="3">
        <v>0</v>
      </c>
      <c r="E57" s="3">
        <v>0</v>
      </c>
      <c r="F57" s="3">
        <v>1</v>
      </c>
      <c r="G57" s="3">
        <v>0</v>
      </c>
    </row>
    <row r="58" spans="3:7">
      <c r="C58" s="1" t="s">
        <v>77</v>
      </c>
      <c r="D58" s="3">
        <v>0</v>
      </c>
      <c r="E58" s="3">
        <v>0</v>
      </c>
      <c r="F58" s="3">
        <v>0.92121212121212126</v>
      </c>
      <c r="G58" s="3">
        <v>7.8787878787878782E-2</v>
      </c>
    </row>
    <row r="59" spans="3:7">
      <c r="C59" s="1" t="s">
        <v>79</v>
      </c>
      <c r="D59" s="3">
        <v>0</v>
      </c>
      <c r="E59" s="3">
        <v>0</v>
      </c>
      <c r="F59" s="3">
        <v>0.92121212121212126</v>
      </c>
      <c r="G59" s="3">
        <v>7.8787878787878782E-2</v>
      </c>
    </row>
    <row r="60" spans="3:7">
      <c r="C60" s="1" t="s">
        <v>80</v>
      </c>
      <c r="D60" s="3">
        <v>1</v>
      </c>
      <c r="E60" s="3">
        <v>1</v>
      </c>
      <c r="F60" s="3">
        <v>0.17647058823529413</v>
      </c>
      <c r="G60" s="3">
        <v>0.82352941176470584</v>
      </c>
    </row>
    <row r="61" spans="3:7">
      <c r="C61" s="1" t="s">
        <v>82</v>
      </c>
      <c r="D61" s="3">
        <v>0</v>
      </c>
      <c r="E61" s="3">
        <v>0</v>
      </c>
      <c r="F61" s="3">
        <v>0.92121212121212126</v>
      </c>
      <c r="G61" s="3">
        <v>7.8787878787878782E-2</v>
      </c>
    </row>
    <row r="62" spans="3:7">
      <c r="C62" s="1" t="s">
        <v>83</v>
      </c>
      <c r="D62" s="3">
        <v>1</v>
      </c>
      <c r="E62" s="3">
        <v>1</v>
      </c>
      <c r="F62" s="3">
        <v>5.7894736842105277E-2</v>
      </c>
      <c r="G62" s="3">
        <v>0.94210526315789478</v>
      </c>
    </row>
    <row r="63" spans="3:7">
      <c r="C63" s="1" t="s">
        <v>84</v>
      </c>
      <c r="D63" s="3">
        <v>0</v>
      </c>
      <c r="E63" s="3">
        <v>0</v>
      </c>
      <c r="F63" s="3">
        <v>0.92121212121212126</v>
      </c>
      <c r="G63" s="3">
        <v>7.8787878787878782E-2</v>
      </c>
    </row>
    <row r="64" spans="3:7">
      <c r="C64" s="1" t="s">
        <v>85</v>
      </c>
      <c r="D64" s="3">
        <v>0</v>
      </c>
      <c r="E64" s="3">
        <v>0</v>
      </c>
      <c r="F64" s="3">
        <v>0.92121212121212126</v>
      </c>
      <c r="G64" s="3">
        <v>7.8787878787878782E-2</v>
      </c>
    </row>
    <row r="65" spans="3:7">
      <c r="C65" s="1" t="s">
        <v>88</v>
      </c>
      <c r="D65" s="3">
        <v>0</v>
      </c>
      <c r="E65" s="3">
        <v>0</v>
      </c>
      <c r="F65" s="3">
        <v>0.92121212121212126</v>
      </c>
      <c r="G65" s="3">
        <v>7.8787878787878782E-2</v>
      </c>
    </row>
    <row r="66" spans="3:7">
      <c r="C66" s="1" t="s">
        <v>89</v>
      </c>
      <c r="D66" s="3">
        <v>0</v>
      </c>
      <c r="E66" s="3">
        <v>0</v>
      </c>
      <c r="F66" s="3">
        <v>0.92121212121212126</v>
      </c>
      <c r="G66" s="3">
        <v>7.8787878787878782E-2</v>
      </c>
    </row>
    <row r="67" spans="3:7">
      <c r="C67" s="1" t="s">
        <v>91</v>
      </c>
      <c r="D67" s="3">
        <v>0</v>
      </c>
      <c r="E67" s="3">
        <v>0</v>
      </c>
      <c r="F67" s="3">
        <v>0.92121212121212126</v>
      </c>
      <c r="G67" s="3">
        <v>7.8787878787878782E-2</v>
      </c>
    </row>
    <row r="68" spans="3:7">
      <c r="C68" s="1" t="s">
        <v>96</v>
      </c>
      <c r="D68" s="3">
        <v>1</v>
      </c>
      <c r="E68" s="3">
        <v>1</v>
      </c>
      <c r="F68" s="3">
        <v>5.7894736842105277E-2</v>
      </c>
      <c r="G68" s="3">
        <v>0.94210526315789478</v>
      </c>
    </row>
    <row r="69" spans="3:7">
      <c r="C69" s="1" t="s">
        <v>104</v>
      </c>
      <c r="D69" s="3">
        <v>0</v>
      </c>
      <c r="E69" s="3">
        <v>0</v>
      </c>
      <c r="F69" s="3">
        <v>0.92121212121212126</v>
      </c>
      <c r="G69" s="3">
        <v>7.8787878787878782E-2</v>
      </c>
    </row>
    <row r="70" spans="3:7">
      <c r="C70" s="1" t="s">
        <v>105</v>
      </c>
      <c r="D70" s="3">
        <v>0</v>
      </c>
      <c r="E70" s="3">
        <v>0</v>
      </c>
      <c r="F70" s="3">
        <v>0.92121212121212126</v>
      </c>
      <c r="G70" s="3">
        <v>7.8787878787878782E-2</v>
      </c>
    </row>
    <row r="71" spans="3:7">
      <c r="C71" s="1" t="s">
        <v>106</v>
      </c>
      <c r="D71" s="3">
        <v>1</v>
      </c>
      <c r="E71" s="3">
        <v>1</v>
      </c>
      <c r="F71" s="3">
        <v>5.7894736842105277E-2</v>
      </c>
      <c r="G71" s="3">
        <v>0.94210526315789478</v>
      </c>
    </row>
    <row r="72" spans="3:7">
      <c r="C72" s="1" t="s">
        <v>107</v>
      </c>
      <c r="D72" s="3">
        <v>0</v>
      </c>
      <c r="E72" s="3">
        <v>0</v>
      </c>
      <c r="F72" s="3">
        <v>0.92121212121212126</v>
      </c>
      <c r="G72" s="3">
        <v>7.8787878787878782E-2</v>
      </c>
    </row>
    <row r="73" spans="3:7">
      <c r="C73" s="1" t="s">
        <v>111</v>
      </c>
      <c r="D73" s="3">
        <v>0</v>
      </c>
      <c r="E73" s="3">
        <v>0</v>
      </c>
      <c r="F73" s="3">
        <v>0.78571428571428581</v>
      </c>
      <c r="G73" s="3">
        <v>0.21428571428571427</v>
      </c>
    </row>
    <row r="74" spans="3:7">
      <c r="C74" s="1" t="s">
        <v>114</v>
      </c>
      <c r="D74" s="3">
        <v>0</v>
      </c>
      <c r="E74" s="3">
        <v>0</v>
      </c>
      <c r="F74" s="3">
        <v>0.92121212121212126</v>
      </c>
      <c r="G74" s="3">
        <v>7.8787878787878782E-2</v>
      </c>
    </row>
    <row r="75" spans="3:7">
      <c r="C75" s="1" t="s">
        <v>115</v>
      </c>
      <c r="D75" s="3">
        <v>0</v>
      </c>
      <c r="E75" s="3">
        <v>0</v>
      </c>
      <c r="F75" s="3">
        <v>0.92121212121212126</v>
      </c>
      <c r="G75" s="3">
        <v>7.8787878787878782E-2</v>
      </c>
    </row>
    <row r="76" spans="3:7">
      <c r="C76" s="1" t="s">
        <v>118</v>
      </c>
      <c r="D76" s="3">
        <v>0</v>
      </c>
      <c r="E76" s="3">
        <v>0</v>
      </c>
      <c r="F76" s="3">
        <v>0.92121212121212126</v>
      </c>
      <c r="G76" s="3">
        <v>7.8787878787878782E-2</v>
      </c>
    </row>
    <row r="77" spans="3:7">
      <c r="C77" s="1" t="s">
        <v>120</v>
      </c>
      <c r="D77" s="3">
        <v>0</v>
      </c>
      <c r="E77" s="3">
        <v>0</v>
      </c>
      <c r="F77" s="3">
        <v>0.92121212121212126</v>
      </c>
      <c r="G77" s="3">
        <v>7.8787878787878782E-2</v>
      </c>
    </row>
    <row r="78" spans="3:7">
      <c r="C78" s="1" t="s">
        <v>121</v>
      </c>
      <c r="D78" s="3">
        <v>0</v>
      </c>
      <c r="E78" s="3">
        <v>0</v>
      </c>
      <c r="F78" s="3">
        <v>0.92121212121212126</v>
      </c>
      <c r="G78" s="3">
        <v>7.8787878787878782E-2</v>
      </c>
    </row>
    <row r="79" spans="3:7">
      <c r="C79" s="1" t="s">
        <v>131</v>
      </c>
      <c r="D79" s="3">
        <v>0</v>
      </c>
      <c r="E79" s="3">
        <v>0</v>
      </c>
      <c r="F79" s="3">
        <v>0.92121212121212126</v>
      </c>
      <c r="G79" s="3">
        <v>7.8787878787878782E-2</v>
      </c>
    </row>
    <row r="80" spans="3:7">
      <c r="C80" s="1" t="s">
        <v>132</v>
      </c>
      <c r="D80" s="3">
        <v>0</v>
      </c>
      <c r="E80" s="3">
        <v>0</v>
      </c>
      <c r="F80" s="3">
        <v>0.92121212121212126</v>
      </c>
      <c r="G80" s="3">
        <v>7.8787878787878782E-2</v>
      </c>
    </row>
    <row r="81" spans="3:7">
      <c r="C81" s="1" t="s">
        <v>135</v>
      </c>
      <c r="D81" s="3">
        <v>1</v>
      </c>
      <c r="E81" s="3">
        <v>1</v>
      </c>
      <c r="F81" s="3">
        <v>5.7894736842105277E-2</v>
      </c>
      <c r="G81" s="3">
        <v>0.94210526315789478</v>
      </c>
    </row>
    <row r="82" spans="3:7">
      <c r="C82" s="11" t="s">
        <v>136</v>
      </c>
      <c r="D82" s="10">
        <v>0</v>
      </c>
      <c r="E82" s="10">
        <v>1</v>
      </c>
      <c r="F82" s="10">
        <v>0.77777777777777779</v>
      </c>
      <c r="G82" s="10">
        <v>0.22222222222222221</v>
      </c>
    </row>
    <row r="83" spans="3:7">
      <c r="C83" s="1" t="s">
        <v>137</v>
      </c>
      <c r="D83" s="3">
        <v>0</v>
      </c>
      <c r="E83" s="3">
        <v>0</v>
      </c>
      <c r="F83" s="3">
        <v>0.92121212121212126</v>
      </c>
      <c r="G83" s="3">
        <v>7.8787878787878782E-2</v>
      </c>
    </row>
    <row r="84" spans="3:7">
      <c r="C84" s="1" t="s">
        <v>138</v>
      </c>
      <c r="D84" s="3">
        <v>0</v>
      </c>
      <c r="E84" s="3">
        <v>0</v>
      </c>
      <c r="F84" s="3">
        <v>0.92121212121212126</v>
      </c>
      <c r="G84" s="3">
        <v>7.8787878787878782E-2</v>
      </c>
    </row>
    <row r="85" spans="3:7">
      <c r="C85" s="1" t="s">
        <v>141</v>
      </c>
      <c r="D85" s="3">
        <v>1</v>
      </c>
      <c r="E85" s="3">
        <v>1</v>
      </c>
      <c r="F85" s="3">
        <v>0</v>
      </c>
      <c r="G85" s="3">
        <v>1</v>
      </c>
    </row>
    <row r="86" spans="3:7">
      <c r="C86" s="1" t="s">
        <v>142</v>
      </c>
      <c r="D86" s="3">
        <v>0</v>
      </c>
      <c r="E86" s="3">
        <v>0</v>
      </c>
      <c r="F86" s="3">
        <v>0.92121212121212126</v>
      </c>
      <c r="G86" s="3">
        <v>7.8787878787878782E-2</v>
      </c>
    </row>
    <row r="87" spans="3:7">
      <c r="C87" s="1" t="s">
        <v>143</v>
      </c>
      <c r="D87" s="3">
        <v>1</v>
      </c>
      <c r="E87" s="3">
        <v>1</v>
      </c>
      <c r="F87" s="3">
        <v>0.17647058823529413</v>
      </c>
      <c r="G87" s="3">
        <v>0.82352941176470584</v>
      </c>
    </row>
    <row r="88" spans="3:7">
      <c r="C88" s="1" t="s">
        <v>145</v>
      </c>
      <c r="D88" s="3">
        <v>0</v>
      </c>
      <c r="E88" s="3">
        <v>0</v>
      </c>
      <c r="F88" s="3">
        <v>0.92121212121212126</v>
      </c>
      <c r="G88" s="3">
        <v>7.8787878787878782E-2</v>
      </c>
    </row>
    <row r="89" spans="3:7">
      <c r="C89" s="1" t="s">
        <v>146</v>
      </c>
      <c r="D89" s="3">
        <v>0</v>
      </c>
      <c r="E89" s="3">
        <v>0</v>
      </c>
      <c r="F89" s="3">
        <v>0.92121212121212126</v>
      </c>
      <c r="G89" s="3">
        <v>7.8787878787878782E-2</v>
      </c>
    </row>
    <row r="90" spans="3:7">
      <c r="C90" s="1" t="s">
        <v>151</v>
      </c>
      <c r="D90" s="3">
        <v>0</v>
      </c>
      <c r="E90" s="3">
        <v>0</v>
      </c>
      <c r="F90" s="3">
        <v>0.92121212121212126</v>
      </c>
      <c r="G90" s="3">
        <v>7.8787878787878782E-2</v>
      </c>
    </row>
    <row r="91" spans="3:7">
      <c r="C91" s="1" t="s">
        <v>152</v>
      </c>
      <c r="D91" s="3">
        <v>0</v>
      </c>
      <c r="E91" s="3">
        <v>0</v>
      </c>
      <c r="F91" s="3">
        <v>0.92121212121212126</v>
      </c>
      <c r="G91" s="3">
        <v>7.8787878787878782E-2</v>
      </c>
    </row>
    <row r="92" spans="3:7">
      <c r="C92" s="1" t="s">
        <v>155</v>
      </c>
      <c r="D92" s="3">
        <v>1</v>
      </c>
      <c r="E92" s="3">
        <v>1</v>
      </c>
      <c r="F92" s="3">
        <v>5.7894736842105277E-2</v>
      </c>
      <c r="G92" s="3">
        <v>0.94210526315789478</v>
      </c>
    </row>
    <row r="93" spans="3:7">
      <c r="C93" s="1" t="s">
        <v>156</v>
      </c>
      <c r="D93" s="3">
        <v>1</v>
      </c>
      <c r="E93" s="3">
        <v>1</v>
      </c>
      <c r="F93" s="3">
        <v>5.7894736842105277E-2</v>
      </c>
      <c r="G93" s="3">
        <v>0.94210526315789478</v>
      </c>
    </row>
    <row r="94" spans="3:7">
      <c r="C94" s="1" t="s">
        <v>157</v>
      </c>
      <c r="D94" s="3">
        <v>1</v>
      </c>
      <c r="E94" s="3">
        <v>1</v>
      </c>
      <c r="F94" s="3">
        <v>5.7894736842105277E-2</v>
      </c>
      <c r="G94" s="3">
        <v>0.94210526315789478</v>
      </c>
    </row>
    <row r="95" spans="3:7">
      <c r="C95" s="1" t="s">
        <v>159</v>
      </c>
      <c r="D95" s="3">
        <v>1</v>
      </c>
      <c r="E95" s="3">
        <v>1</v>
      </c>
      <c r="F95" s="3">
        <v>5.7894736842105277E-2</v>
      </c>
      <c r="G95" s="3">
        <v>0.94210526315789478</v>
      </c>
    </row>
    <row r="96" spans="3:7">
      <c r="C96" s="1" t="s">
        <v>164</v>
      </c>
      <c r="D96" s="3">
        <v>1</v>
      </c>
      <c r="E96" s="3">
        <v>1</v>
      </c>
      <c r="F96" s="3">
        <v>5.7894736842105277E-2</v>
      </c>
      <c r="G96" s="3">
        <v>0.94210526315789478</v>
      </c>
    </row>
    <row r="97" spans="3:7">
      <c r="C97" s="1" t="s">
        <v>165</v>
      </c>
      <c r="D97" s="3">
        <v>1</v>
      </c>
      <c r="E97" s="3">
        <v>1</v>
      </c>
      <c r="F97" s="3">
        <v>5.7894736842105277E-2</v>
      </c>
      <c r="G97" s="3">
        <v>0.94210526315789478</v>
      </c>
    </row>
    <row r="98" spans="3:7">
      <c r="C98" s="1" t="s">
        <v>166</v>
      </c>
      <c r="D98" s="3">
        <v>1</v>
      </c>
      <c r="E98" s="3">
        <v>1</v>
      </c>
      <c r="F98" s="3">
        <v>5.7894736842105277E-2</v>
      </c>
      <c r="G98" s="3">
        <v>0.94210526315789478</v>
      </c>
    </row>
    <row r="99" spans="3:7">
      <c r="C99" s="1" t="s">
        <v>169</v>
      </c>
      <c r="D99" s="3">
        <v>0</v>
      </c>
      <c r="E99" s="3">
        <v>0</v>
      </c>
      <c r="F99" s="3">
        <v>0.92121212121212126</v>
      </c>
      <c r="G99" s="3">
        <v>7.8787878787878782E-2</v>
      </c>
    </row>
    <row r="100" spans="3:7">
      <c r="C100" s="1" t="s">
        <v>171</v>
      </c>
      <c r="D100" s="3">
        <v>0</v>
      </c>
      <c r="E100" s="3">
        <v>0</v>
      </c>
      <c r="F100" s="3">
        <v>0.92121212121212126</v>
      </c>
      <c r="G100" s="3">
        <v>7.8787878787878782E-2</v>
      </c>
    </row>
    <row r="101" spans="3:7">
      <c r="C101" s="1" t="s">
        <v>173</v>
      </c>
      <c r="D101" s="3">
        <v>1</v>
      </c>
      <c r="E101" s="3">
        <v>1</v>
      </c>
      <c r="F101" s="3">
        <v>5.7894736842105277E-2</v>
      </c>
      <c r="G101" s="3">
        <v>0.94210526315789478</v>
      </c>
    </row>
    <row r="102" spans="3:7">
      <c r="C102" s="1" t="s">
        <v>176</v>
      </c>
      <c r="D102" s="3">
        <v>0</v>
      </c>
      <c r="E102" s="3">
        <v>0</v>
      </c>
      <c r="F102" s="3">
        <v>0.92121212121212126</v>
      </c>
      <c r="G102" s="3">
        <v>7.8787878787878782E-2</v>
      </c>
    </row>
    <row r="103" spans="3:7">
      <c r="C103" s="1" t="s">
        <v>179</v>
      </c>
      <c r="D103" s="3">
        <v>1</v>
      </c>
      <c r="E103" s="3">
        <v>1</v>
      </c>
      <c r="F103" s="3">
        <v>5.7894736842105277E-2</v>
      </c>
      <c r="G103" s="3">
        <v>0.94210526315789478</v>
      </c>
    </row>
    <row r="104" spans="3:7">
      <c r="C104" s="1" t="s">
        <v>180</v>
      </c>
      <c r="D104" s="3">
        <v>1</v>
      </c>
      <c r="E104" s="3">
        <v>1</v>
      </c>
      <c r="F104" s="3">
        <v>0.17647058823529413</v>
      </c>
      <c r="G104" s="3">
        <v>0.82352941176470584</v>
      </c>
    </row>
    <row r="105" spans="3:7">
      <c r="C105" s="1" t="s">
        <v>182</v>
      </c>
      <c r="D105" s="3">
        <v>1</v>
      </c>
      <c r="E105" s="3">
        <v>1</v>
      </c>
      <c r="F105" s="3">
        <v>0.17647058823529413</v>
      </c>
      <c r="G105" s="3">
        <v>0.82352941176470584</v>
      </c>
    </row>
    <row r="106" spans="3:7">
      <c r="C106" s="1" t="s">
        <v>184</v>
      </c>
      <c r="D106" s="3">
        <v>1</v>
      </c>
      <c r="E106" s="3">
        <v>1</v>
      </c>
      <c r="F106" s="3">
        <v>5.7894736842105277E-2</v>
      </c>
      <c r="G106" s="3">
        <v>0.94210526315789478</v>
      </c>
    </row>
    <row r="107" spans="3:7">
      <c r="C107" s="1" t="s">
        <v>187</v>
      </c>
      <c r="D107" s="3">
        <v>0</v>
      </c>
      <c r="E107" s="3">
        <v>0</v>
      </c>
      <c r="F107" s="3">
        <v>0.92121212121212126</v>
      </c>
      <c r="G107" s="3">
        <v>7.8787878787878782E-2</v>
      </c>
    </row>
    <row r="108" spans="3:7">
      <c r="C108" s="1" t="s">
        <v>190</v>
      </c>
      <c r="D108" s="3">
        <v>1</v>
      </c>
      <c r="E108" s="3">
        <v>1</v>
      </c>
      <c r="F108" s="3">
        <v>5.7894736842105277E-2</v>
      </c>
      <c r="G108" s="3">
        <v>0.94210526315789478</v>
      </c>
    </row>
    <row r="109" spans="3:7">
      <c r="C109" s="1" t="s">
        <v>192</v>
      </c>
      <c r="D109" s="3">
        <v>0</v>
      </c>
      <c r="E109" s="3">
        <v>0</v>
      </c>
      <c r="F109" s="3">
        <v>0.92121212121212126</v>
      </c>
      <c r="G109" s="3">
        <v>7.8787878787878782E-2</v>
      </c>
    </row>
    <row r="110" spans="3:7">
      <c r="C110" s="1" t="s">
        <v>197</v>
      </c>
      <c r="D110" s="3">
        <v>0</v>
      </c>
      <c r="E110" s="3">
        <v>0</v>
      </c>
      <c r="F110" s="3">
        <v>0.92121212121212126</v>
      </c>
      <c r="G110" s="3">
        <v>7.8787878787878782E-2</v>
      </c>
    </row>
    <row r="111" spans="3:7">
      <c r="C111" s="1" t="s">
        <v>202</v>
      </c>
      <c r="D111" s="3">
        <v>0</v>
      </c>
      <c r="E111" s="3">
        <v>0</v>
      </c>
      <c r="F111" s="3">
        <v>0.92121212121212126</v>
      </c>
      <c r="G111" s="3">
        <v>7.8787878787878782E-2</v>
      </c>
    </row>
    <row r="112" spans="3:7">
      <c r="C112" s="1" t="s">
        <v>204</v>
      </c>
      <c r="D112" s="3">
        <v>1</v>
      </c>
      <c r="E112" s="3">
        <v>1</v>
      </c>
      <c r="F112" s="3">
        <v>5.7894736842105277E-2</v>
      </c>
      <c r="G112" s="3">
        <v>0.94210526315789478</v>
      </c>
    </row>
    <row r="113" spans="3:7">
      <c r="C113" s="1" t="s">
        <v>205</v>
      </c>
      <c r="D113" s="3">
        <v>0</v>
      </c>
      <c r="E113" s="3">
        <v>0</v>
      </c>
      <c r="F113" s="3">
        <v>0.92121212121212126</v>
      </c>
      <c r="G113" s="3">
        <v>7.8787878787878782E-2</v>
      </c>
    </row>
    <row r="114" spans="3:7">
      <c r="C114" s="1" t="s">
        <v>210</v>
      </c>
      <c r="D114" s="3">
        <v>0</v>
      </c>
      <c r="E114" s="3">
        <v>0</v>
      </c>
      <c r="F114" s="3">
        <v>0.92121212121212126</v>
      </c>
      <c r="G114" s="3">
        <v>7.8787878787878782E-2</v>
      </c>
    </row>
    <row r="115" spans="3:7">
      <c r="C115" s="1" t="s">
        <v>211</v>
      </c>
      <c r="D115" s="3">
        <v>1</v>
      </c>
      <c r="E115" s="3">
        <v>1</v>
      </c>
      <c r="F115" s="3">
        <v>0.17647058823529413</v>
      </c>
      <c r="G115" s="3">
        <v>0.82352941176470584</v>
      </c>
    </row>
    <row r="116" spans="3:7">
      <c r="C116" s="11" t="s">
        <v>212</v>
      </c>
      <c r="D116" s="10">
        <v>0</v>
      </c>
      <c r="E116" s="10">
        <v>1</v>
      </c>
      <c r="F116" s="10">
        <v>0.30000000000000004</v>
      </c>
      <c r="G116" s="10">
        <v>0.7</v>
      </c>
    </row>
    <row r="117" spans="3:7">
      <c r="C117" s="1" t="s">
        <v>213</v>
      </c>
      <c r="D117" s="3">
        <v>1</v>
      </c>
      <c r="E117" s="3">
        <v>1</v>
      </c>
      <c r="F117" s="3">
        <v>5.7894736842105277E-2</v>
      </c>
      <c r="G117" s="3">
        <v>0.94210526315789478</v>
      </c>
    </row>
    <row r="118" spans="3:7">
      <c r="C118" s="1" t="s">
        <v>215</v>
      </c>
      <c r="D118" s="3">
        <v>0</v>
      </c>
      <c r="E118" s="3">
        <v>0</v>
      </c>
      <c r="F118" s="3">
        <v>0.92121212121212126</v>
      </c>
      <c r="G118" s="3">
        <v>7.8787878787878782E-2</v>
      </c>
    </row>
    <row r="119" spans="3:7">
      <c r="C119" s="1" t="s">
        <v>216</v>
      </c>
      <c r="D119" s="3">
        <v>0</v>
      </c>
      <c r="E119" s="3">
        <v>0</v>
      </c>
      <c r="F119" s="3">
        <v>0.92121212121212126</v>
      </c>
      <c r="G119" s="3">
        <v>7.8787878787878782E-2</v>
      </c>
    </row>
    <row r="120" spans="3:7">
      <c r="C120" s="1" t="s">
        <v>219</v>
      </c>
      <c r="D120" s="3">
        <v>0</v>
      </c>
      <c r="E120" s="3">
        <v>0</v>
      </c>
      <c r="F120" s="3">
        <v>0.92121212121212126</v>
      </c>
      <c r="G120" s="3">
        <v>7.8787878787878782E-2</v>
      </c>
    </row>
    <row r="121" spans="3:7">
      <c r="C121" s="11" t="s">
        <v>223</v>
      </c>
      <c r="D121" s="10">
        <v>0</v>
      </c>
      <c r="E121" s="10">
        <v>1</v>
      </c>
      <c r="F121" s="10">
        <v>0.30000000000000004</v>
      </c>
      <c r="G121" s="10">
        <v>0.7</v>
      </c>
    </row>
    <row r="122" spans="3:7">
      <c r="C122" s="1" t="s">
        <v>224</v>
      </c>
      <c r="D122" s="3">
        <v>0</v>
      </c>
      <c r="E122" s="3">
        <v>0</v>
      </c>
      <c r="F122" s="3">
        <v>0.92121212121212126</v>
      </c>
      <c r="G122" s="3">
        <v>7.8787878787878782E-2</v>
      </c>
    </row>
    <row r="123" spans="3:7">
      <c r="C123" s="1" t="s">
        <v>225</v>
      </c>
      <c r="D123" s="3">
        <v>0</v>
      </c>
      <c r="E123" s="3">
        <v>0</v>
      </c>
      <c r="F123" s="3">
        <v>0.92121212121212126</v>
      </c>
      <c r="G123" s="3">
        <v>7.8787878787878782E-2</v>
      </c>
    </row>
    <row r="124" spans="3:7">
      <c r="C124" s="1" t="s">
        <v>228</v>
      </c>
      <c r="D124" s="3">
        <v>0</v>
      </c>
      <c r="E124" s="3">
        <v>0</v>
      </c>
      <c r="F124" s="3">
        <v>0.92121212121212126</v>
      </c>
      <c r="G124" s="3">
        <v>7.8787878787878782E-2</v>
      </c>
    </row>
    <row r="125" spans="3:7">
      <c r="C125" s="1" t="s">
        <v>232</v>
      </c>
      <c r="D125" s="3">
        <v>0</v>
      </c>
      <c r="E125" s="3">
        <v>0</v>
      </c>
      <c r="F125" s="3">
        <v>0.92121212121212126</v>
      </c>
      <c r="G125" s="3">
        <v>7.8787878787878782E-2</v>
      </c>
    </row>
    <row r="126" spans="3:7">
      <c r="C126" s="1" t="s">
        <v>233</v>
      </c>
      <c r="D126" s="3">
        <v>1</v>
      </c>
      <c r="E126" s="3">
        <v>1</v>
      </c>
      <c r="F126" s="3">
        <v>5.7894736842105277E-2</v>
      </c>
      <c r="G126" s="3">
        <v>0.94210526315789478</v>
      </c>
    </row>
    <row r="127" spans="3:7">
      <c r="C127" s="1" t="s">
        <v>234</v>
      </c>
      <c r="D127" s="3">
        <v>1</v>
      </c>
      <c r="E127" s="3">
        <v>1</v>
      </c>
      <c r="F127" s="3">
        <v>5.7894736842105277E-2</v>
      </c>
      <c r="G127" s="3">
        <v>0.94210526315789478</v>
      </c>
    </row>
    <row r="128" spans="3:7">
      <c r="C128" s="1" t="s">
        <v>235</v>
      </c>
      <c r="D128" s="3">
        <v>1</v>
      </c>
      <c r="E128" s="3">
        <v>1</v>
      </c>
      <c r="F128" s="3">
        <v>0.30000000000000004</v>
      </c>
      <c r="G128" s="3">
        <v>0.7</v>
      </c>
    </row>
    <row r="129" spans="3:7">
      <c r="C129" s="1" t="s">
        <v>238</v>
      </c>
      <c r="D129" s="3">
        <v>1</v>
      </c>
      <c r="E129" s="3">
        <v>1</v>
      </c>
      <c r="F129" s="3">
        <v>5.7894736842105277E-2</v>
      </c>
      <c r="G129" s="3">
        <v>0.94210526315789478</v>
      </c>
    </row>
    <row r="130" spans="3:7">
      <c r="C130" s="1" t="s">
        <v>240</v>
      </c>
      <c r="D130" s="3">
        <v>1</v>
      </c>
      <c r="E130" s="3">
        <v>1</v>
      </c>
      <c r="F130" s="3">
        <v>0.17647058823529413</v>
      </c>
      <c r="G130" s="3">
        <v>0.82352941176470584</v>
      </c>
    </row>
    <row r="131" spans="3:7">
      <c r="C131" s="1" t="s">
        <v>242</v>
      </c>
      <c r="D131" s="3">
        <v>0</v>
      </c>
      <c r="E131" s="3">
        <v>0</v>
      </c>
      <c r="F131" s="3">
        <v>0.92121212121212126</v>
      </c>
      <c r="G131" s="3">
        <v>7.8787878787878782E-2</v>
      </c>
    </row>
    <row r="132" spans="3:7">
      <c r="C132" s="1" t="s">
        <v>243</v>
      </c>
      <c r="D132" s="3">
        <v>0</v>
      </c>
      <c r="E132" s="3">
        <v>0</v>
      </c>
      <c r="F132" s="3">
        <v>0.92121212121212126</v>
      </c>
      <c r="G132" s="3">
        <v>7.8787878787878782E-2</v>
      </c>
    </row>
    <row r="133" spans="3:7">
      <c r="C133" s="1" t="s">
        <v>253</v>
      </c>
      <c r="D133" s="3">
        <v>0</v>
      </c>
      <c r="E133" s="3">
        <v>0</v>
      </c>
      <c r="F133" s="3">
        <v>0.92121212121212126</v>
      </c>
      <c r="G133" s="3">
        <v>7.8787878787878782E-2</v>
      </c>
    </row>
    <row r="134" spans="3:7">
      <c r="C134" s="1" t="s">
        <v>255</v>
      </c>
      <c r="D134" s="3">
        <v>0</v>
      </c>
      <c r="E134" s="3">
        <v>0</v>
      </c>
      <c r="F134" s="3">
        <v>0.92121212121212126</v>
      </c>
      <c r="G134" s="3">
        <v>7.8787878787878782E-2</v>
      </c>
    </row>
    <row r="135" spans="3:7">
      <c r="C135" s="1" t="s">
        <v>257</v>
      </c>
      <c r="D135" s="3">
        <v>0</v>
      </c>
      <c r="E135" s="3">
        <v>0</v>
      </c>
      <c r="F135" s="3">
        <v>0.92121212121212126</v>
      </c>
      <c r="G135" s="3">
        <v>7.8787878787878782E-2</v>
      </c>
    </row>
    <row r="136" spans="3:7">
      <c r="C136" s="1" t="s">
        <v>262</v>
      </c>
      <c r="D136" s="3">
        <v>1</v>
      </c>
      <c r="E136" s="3">
        <v>1</v>
      </c>
      <c r="F136" s="3">
        <v>5.7894736842105277E-2</v>
      </c>
      <c r="G136" s="3">
        <v>0.94210526315789478</v>
      </c>
    </row>
    <row r="137" spans="3:7">
      <c r="C137" s="1" t="s">
        <v>264</v>
      </c>
      <c r="D137" s="3">
        <v>0</v>
      </c>
      <c r="E137" s="3">
        <v>0</v>
      </c>
      <c r="F137" s="3">
        <v>0.92121212121212126</v>
      </c>
      <c r="G137" s="3">
        <v>7.8787878787878782E-2</v>
      </c>
    </row>
    <row r="138" spans="3:7">
      <c r="C138" s="1" t="s">
        <v>267</v>
      </c>
      <c r="D138" s="3">
        <v>0</v>
      </c>
      <c r="E138" s="3">
        <v>0</v>
      </c>
      <c r="F138" s="3">
        <v>0.92121212121212126</v>
      </c>
      <c r="G138" s="3">
        <v>7.8787878787878782E-2</v>
      </c>
    </row>
    <row r="139" spans="3:7">
      <c r="C139" s="1" t="s">
        <v>269</v>
      </c>
      <c r="D139" s="3">
        <v>0</v>
      </c>
      <c r="E139" s="3">
        <v>0</v>
      </c>
      <c r="F139" s="3">
        <v>0.92121212121212126</v>
      </c>
      <c r="G139" s="3">
        <v>7.8787878787878782E-2</v>
      </c>
    </row>
    <row r="140" spans="3:7">
      <c r="C140" s="1" t="s">
        <v>272</v>
      </c>
      <c r="D140" s="3">
        <v>1</v>
      </c>
      <c r="E140" s="3">
        <v>1</v>
      </c>
      <c r="F140" s="3">
        <v>0.17647058823529413</v>
      </c>
      <c r="G140" s="3">
        <v>0.82352941176470584</v>
      </c>
    </row>
    <row r="141" spans="3:7">
      <c r="C141" s="1" t="s">
        <v>273</v>
      </c>
      <c r="D141" s="3">
        <v>1</v>
      </c>
      <c r="E141" s="3">
        <v>1</v>
      </c>
      <c r="F141" s="3">
        <v>5.7894736842105277E-2</v>
      </c>
      <c r="G141" s="3">
        <v>0.94210526315789478</v>
      </c>
    </row>
    <row r="142" spans="3:7">
      <c r="C142" s="1" t="s">
        <v>277</v>
      </c>
      <c r="D142" s="3">
        <v>0</v>
      </c>
      <c r="E142" s="3">
        <v>0</v>
      </c>
      <c r="F142" s="3">
        <v>0.92121212121212126</v>
      </c>
      <c r="G142" s="3">
        <v>7.8787878787878782E-2</v>
      </c>
    </row>
    <row r="143" spans="3:7">
      <c r="C143" s="1" t="s">
        <v>279</v>
      </c>
      <c r="D143" s="3">
        <v>0</v>
      </c>
      <c r="E143" s="3">
        <v>0</v>
      </c>
      <c r="F143" s="3">
        <v>0.92121212121212126</v>
      </c>
      <c r="G143" s="3">
        <v>7.8787878787878782E-2</v>
      </c>
    </row>
    <row r="144" spans="3:7">
      <c r="C144" s="11" t="s">
        <v>284</v>
      </c>
      <c r="D144" s="10">
        <v>0</v>
      </c>
      <c r="E144" s="10">
        <v>1</v>
      </c>
      <c r="F144" s="10">
        <v>0.77777777777777779</v>
      </c>
      <c r="G144" s="10">
        <v>0.22222222222222221</v>
      </c>
    </row>
    <row r="145" spans="3:7">
      <c r="C145" s="1" t="s">
        <v>285</v>
      </c>
      <c r="D145" s="3">
        <v>0</v>
      </c>
      <c r="E145" s="3">
        <v>0</v>
      </c>
      <c r="F145" s="3">
        <v>0.92121212121212126</v>
      </c>
      <c r="G145" s="3">
        <v>7.8787878787878782E-2</v>
      </c>
    </row>
    <row r="146" spans="3:7">
      <c r="C146" s="1" t="s">
        <v>286</v>
      </c>
      <c r="D146" s="3">
        <v>1</v>
      </c>
      <c r="E146" s="3">
        <v>1</v>
      </c>
      <c r="F146" s="3">
        <v>5.7894736842105277E-2</v>
      </c>
      <c r="G146" s="3">
        <v>0.94210526315789478</v>
      </c>
    </row>
    <row r="147" spans="3:7">
      <c r="C147" s="1" t="s">
        <v>289</v>
      </c>
      <c r="D147" s="3">
        <v>0</v>
      </c>
      <c r="E147" s="3">
        <v>0</v>
      </c>
      <c r="F147" s="3">
        <v>0.92121212121212126</v>
      </c>
      <c r="G147" s="3">
        <v>7.8787878787878782E-2</v>
      </c>
    </row>
    <row r="148" spans="3:7">
      <c r="C148" s="1" t="s">
        <v>290</v>
      </c>
      <c r="D148" s="3">
        <v>1</v>
      </c>
      <c r="E148" s="3">
        <v>1</v>
      </c>
      <c r="F148" s="3">
        <v>5.7894736842105277E-2</v>
      </c>
      <c r="G148" s="3">
        <v>0.94210526315789478</v>
      </c>
    </row>
    <row r="149" spans="3:7">
      <c r="C149" s="1" t="s">
        <v>292</v>
      </c>
      <c r="D149" s="3">
        <v>1</v>
      </c>
      <c r="E149" s="3">
        <v>1</v>
      </c>
      <c r="F149" s="3">
        <v>5.7894736842105277E-2</v>
      </c>
      <c r="G149" s="3">
        <v>0.94210526315789478</v>
      </c>
    </row>
    <row r="150" spans="3:7">
      <c r="C150" s="1" t="s">
        <v>293</v>
      </c>
      <c r="D150" s="3">
        <v>0</v>
      </c>
      <c r="E150" s="3">
        <v>0</v>
      </c>
      <c r="F150" s="3">
        <v>0.78571428571428581</v>
      </c>
      <c r="G150" s="3">
        <v>0.21428571428571427</v>
      </c>
    </row>
    <row r="151" spans="3:7">
      <c r="C151" s="1" t="s">
        <v>295</v>
      </c>
      <c r="D151" s="3">
        <v>0</v>
      </c>
      <c r="E151" s="3">
        <v>0</v>
      </c>
      <c r="F151" s="3">
        <v>0.92121212121212126</v>
      </c>
      <c r="G151" s="3">
        <v>7.8787878787878782E-2</v>
      </c>
    </row>
    <row r="152" spans="3:7">
      <c r="C152" s="1" t="s">
        <v>297</v>
      </c>
      <c r="D152" s="3">
        <v>0</v>
      </c>
      <c r="E152" s="3">
        <v>0</v>
      </c>
      <c r="F152" s="3">
        <v>0.92121212121212126</v>
      </c>
      <c r="G152" s="3">
        <v>7.8787878787878782E-2</v>
      </c>
    </row>
    <row r="153" spans="3:7">
      <c r="C153" s="1" t="s">
        <v>300</v>
      </c>
      <c r="D153" s="3">
        <v>1</v>
      </c>
      <c r="E153" s="3">
        <v>1</v>
      </c>
      <c r="F153" s="3">
        <v>5.7894736842105277E-2</v>
      </c>
      <c r="G153" s="3">
        <v>0.94210526315789478</v>
      </c>
    </row>
    <row r="154" spans="3:7">
      <c r="C154" s="1" t="s">
        <v>301</v>
      </c>
      <c r="D154" s="3">
        <v>1</v>
      </c>
      <c r="E154" s="3">
        <v>1</v>
      </c>
      <c r="F154" s="3">
        <v>5.7894736842105277E-2</v>
      </c>
      <c r="G154" s="3">
        <v>0.94210526315789478</v>
      </c>
    </row>
    <row r="155" spans="3:7">
      <c r="C155" s="1" t="s">
        <v>303</v>
      </c>
      <c r="D155" s="3">
        <v>0</v>
      </c>
      <c r="E155" s="3">
        <v>0</v>
      </c>
      <c r="F155" s="3">
        <v>0.92121212121212126</v>
      </c>
      <c r="G155" s="3">
        <v>7.8787878787878782E-2</v>
      </c>
    </row>
    <row r="156" spans="3:7">
      <c r="C156" s="1" t="s">
        <v>305</v>
      </c>
      <c r="D156" s="3">
        <v>1</v>
      </c>
      <c r="E156" s="3">
        <v>1</v>
      </c>
      <c r="F156" s="3">
        <v>5.7894736842105277E-2</v>
      </c>
      <c r="G156" s="3">
        <v>0.94210526315789478</v>
      </c>
    </row>
    <row r="157" spans="3:7">
      <c r="C157" s="1" t="s">
        <v>310</v>
      </c>
      <c r="D157" s="3">
        <v>0</v>
      </c>
      <c r="E157" s="3">
        <v>0</v>
      </c>
      <c r="F157" s="3">
        <v>0.92121212121212126</v>
      </c>
      <c r="G157" s="3">
        <v>7.8787878787878782E-2</v>
      </c>
    </row>
    <row r="158" spans="3:7">
      <c r="C158" s="1" t="s">
        <v>312</v>
      </c>
      <c r="D158" s="3">
        <v>0</v>
      </c>
      <c r="E158" s="3">
        <v>0</v>
      </c>
      <c r="F158" s="3">
        <v>0.92121212121212126</v>
      </c>
      <c r="G158" s="3">
        <v>7.8787878787878782E-2</v>
      </c>
    </row>
    <row r="159" spans="3:7">
      <c r="C159" s="1" t="s">
        <v>315</v>
      </c>
      <c r="D159" s="3">
        <v>0</v>
      </c>
      <c r="E159" s="3">
        <v>0</v>
      </c>
      <c r="F159" s="3">
        <v>0.92121212121212126</v>
      </c>
      <c r="G159" s="3">
        <v>7.8787878787878782E-2</v>
      </c>
    </row>
    <row r="160" spans="3:7">
      <c r="C160" s="1" t="s">
        <v>320</v>
      </c>
      <c r="D160" s="3">
        <v>1</v>
      </c>
      <c r="E160" s="3">
        <v>1</v>
      </c>
      <c r="F160" s="3">
        <v>5.7894736842105277E-2</v>
      </c>
      <c r="G160" s="3">
        <v>0.94210526315789478</v>
      </c>
    </row>
    <row r="161" spans="3:7">
      <c r="C161" s="1" t="s">
        <v>321</v>
      </c>
      <c r="D161" s="3">
        <v>1</v>
      </c>
      <c r="E161" s="3">
        <v>1</v>
      </c>
      <c r="F161" s="3">
        <v>0.30769230769230765</v>
      </c>
      <c r="G161" s="3">
        <v>0.69230769230769229</v>
      </c>
    </row>
    <row r="162" spans="3:7">
      <c r="C162" s="1" t="s">
        <v>323</v>
      </c>
      <c r="D162" s="3">
        <v>1</v>
      </c>
      <c r="E162" s="3">
        <v>1</v>
      </c>
      <c r="F162" s="3">
        <v>0.30769230769230765</v>
      </c>
      <c r="G162" s="3">
        <v>0.69230769230769229</v>
      </c>
    </row>
    <row r="163" spans="3:7">
      <c r="C163" s="11" t="s">
        <v>325</v>
      </c>
      <c r="D163" s="10">
        <v>0</v>
      </c>
      <c r="E163" s="10">
        <v>1</v>
      </c>
      <c r="F163" s="10">
        <v>0.30769230769230765</v>
      </c>
      <c r="G163" s="10">
        <v>0.69230769230769229</v>
      </c>
    </row>
    <row r="164" spans="3:7">
      <c r="C164" s="1" t="s">
        <v>326</v>
      </c>
      <c r="D164" s="3">
        <v>1</v>
      </c>
      <c r="E164" s="3">
        <v>1</v>
      </c>
      <c r="F164" s="3">
        <v>0.30769230769230765</v>
      </c>
      <c r="G164" s="3">
        <v>0.69230769230769229</v>
      </c>
    </row>
    <row r="165" spans="3:7">
      <c r="C165" s="11" t="s">
        <v>331</v>
      </c>
      <c r="D165" s="10">
        <v>0</v>
      </c>
      <c r="E165" s="10">
        <v>1</v>
      </c>
      <c r="F165" s="10">
        <v>5.7894736842105277E-2</v>
      </c>
      <c r="G165" s="10">
        <v>0.94210526315789478</v>
      </c>
    </row>
    <row r="166" spans="3:7">
      <c r="C166" s="11" t="s">
        <v>334</v>
      </c>
      <c r="D166" s="10">
        <v>0</v>
      </c>
      <c r="E166" s="10">
        <v>1</v>
      </c>
      <c r="F166" s="10">
        <v>0.30769230769230765</v>
      </c>
      <c r="G166" s="10">
        <v>0.69230769230769229</v>
      </c>
    </row>
    <row r="167" spans="3:7">
      <c r="C167" s="11" t="s">
        <v>338</v>
      </c>
      <c r="D167" s="10">
        <v>0</v>
      </c>
      <c r="E167" s="10">
        <v>1</v>
      </c>
      <c r="F167" s="10">
        <v>5.7894736842105277E-2</v>
      </c>
      <c r="G167" s="10">
        <v>0.94210526315789478</v>
      </c>
    </row>
    <row r="168" spans="3:7">
      <c r="C168" s="1" t="s">
        <v>339</v>
      </c>
      <c r="D168" s="3">
        <v>1</v>
      </c>
      <c r="E168" s="3">
        <v>1</v>
      </c>
      <c r="F168" s="3">
        <v>0.30769230769230765</v>
      </c>
      <c r="G168" s="3">
        <v>0.69230769230769229</v>
      </c>
    </row>
    <row r="169" spans="3:7">
      <c r="C169" s="1" t="s">
        <v>340</v>
      </c>
      <c r="D169" s="3">
        <v>1</v>
      </c>
      <c r="E169" s="3">
        <v>1</v>
      </c>
      <c r="F169" s="3">
        <v>5.7894736842105277E-2</v>
      </c>
      <c r="G169" s="3">
        <v>0.94210526315789478</v>
      </c>
    </row>
    <row r="170" spans="3:7">
      <c r="C170" s="1" t="s">
        <v>343</v>
      </c>
      <c r="D170" s="3">
        <v>1</v>
      </c>
      <c r="E170" s="3">
        <v>1</v>
      </c>
      <c r="F170" s="3">
        <v>0.30769230769230765</v>
      </c>
      <c r="G170" s="3">
        <v>0.69230769230769229</v>
      </c>
    </row>
    <row r="171" spans="3:7">
      <c r="C171" s="1" t="s">
        <v>344</v>
      </c>
      <c r="D171" s="3">
        <v>1</v>
      </c>
      <c r="E171" s="3">
        <v>1</v>
      </c>
      <c r="F171" s="3">
        <v>5.7894736842105277E-2</v>
      </c>
      <c r="G171" s="3">
        <v>0.94210526315789478</v>
      </c>
    </row>
    <row r="172" spans="3:7">
      <c r="C172" s="1" t="s">
        <v>345</v>
      </c>
      <c r="D172" s="3">
        <v>1</v>
      </c>
      <c r="E172" s="3">
        <v>1</v>
      </c>
      <c r="F172" s="3">
        <v>5.7894736842105277E-2</v>
      </c>
      <c r="G172" s="3">
        <v>0.94210526315789478</v>
      </c>
    </row>
    <row r="173" spans="3:7">
      <c r="C173" s="1" t="s">
        <v>346</v>
      </c>
      <c r="D173" s="3">
        <v>1</v>
      </c>
      <c r="E173" s="3">
        <v>1</v>
      </c>
      <c r="F173" s="3">
        <v>0.30769230769230765</v>
      </c>
      <c r="G173" s="3">
        <v>0.69230769230769229</v>
      </c>
    </row>
    <row r="174" spans="3:7">
      <c r="C174" s="1" t="s">
        <v>348</v>
      </c>
      <c r="D174" s="3">
        <v>1</v>
      </c>
      <c r="E174" s="3">
        <v>1</v>
      </c>
      <c r="F174" s="3">
        <v>5.7894736842105277E-2</v>
      </c>
      <c r="G174" s="3">
        <v>0.94210526315789478</v>
      </c>
    </row>
    <row r="175" spans="3:7">
      <c r="C175" s="11" t="s">
        <v>350</v>
      </c>
      <c r="D175" s="10">
        <v>0</v>
      </c>
      <c r="E175" s="10">
        <v>1</v>
      </c>
      <c r="F175" s="10">
        <v>0.30769230769230765</v>
      </c>
      <c r="G175" s="10">
        <v>0.69230769230769229</v>
      </c>
    </row>
    <row r="176" spans="3:7">
      <c r="C176" s="1" t="s">
        <v>352</v>
      </c>
      <c r="D176" s="3">
        <v>1</v>
      </c>
      <c r="E176" s="3">
        <v>1</v>
      </c>
      <c r="F176" s="3">
        <v>5.7894736842105277E-2</v>
      </c>
      <c r="G176" s="3">
        <v>0.94210526315789478</v>
      </c>
    </row>
    <row r="177" spans="3:7">
      <c r="C177" s="1" t="s">
        <v>355</v>
      </c>
      <c r="D177" s="3">
        <v>1</v>
      </c>
      <c r="E177" s="3">
        <v>1</v>
      </c>
      <c r="F177" s="3">
        <v>0.30769230769230765</v>
      </c>
      <c r="G177" s="3">
        <v>0.69230769230769229</v>
      </c>
    </row>
    <row r="178" spans="3:7">
      <c r="C178" s="1" t="s">
        <v>357</v>
      </c>
      <c r="D178" s="3">
        <v>1</v>
      </c>
      <c r="E178" s="3">
        <v>1</v>
      </c>
      <c r="F178" s="3">
        <v>0.30769230769230765</v>
      </c>
      <c r="G178" s="3">
        <v>0.69230769230769229</v>
      </c>
    </row>
    <row r="179" spans="3:7">
      <c r="C179" s="1" t="s">
        <v>359</v>
      </c>
      <c r="D179" s="3">
        <v>1</v>
      </c>
      <c r="E179" s="3">
        <v>1</v>
      </c>
      <c r="F179" s="3">
        <v>5.7894736842105277E-2</v>
      </c>
      <c r="G179" s="3">
        <v>0.94210526315789478</v>
      </c>
    </row>
    <row r="180" spans="3:7">
      <c r="C180" s="1" t="s">
        <v>363</v>
      </c>
      <c r="D180" s="3">
        <v>1</v>
      </c>
      <c r="E180" s="3">
        <v>1</v>
      </c>
      <c r="F180" s="3">
        <v>0</v>
      </c>
      <c r="G180" s="3">
        <v>1</v>
      </c>
    </row>
    <row r="181" spans="3:7">
      <c r="C181" s="1" t="s">
        <v>366</v>
      </c>
      <c r="D181" s="3">
        <v>1</v>
      </c>
      <c r="E181" s="3">
        <v>1</v>
      </c>
      <c r="F181" s="3">
        <v>5.7894736842105277E-2</v>
      </c>
      <c r="G181" s="3">
        <v>0.94210526315789478</v>
      </c>
    </row>
    <row r="182" spans="3:7">
      <c r="C182" s="1" t="s">
        <v>369</v>
      </c>
      <c r="D182" s="3">
        <v>1</v>
      </c>
      <c r="E182" s="3">
        <v>1</v>
      </c>
      <c r="F182" s="3">
        <v>5.7894736842105277E-2</v>
      </c>
      <c r="G182" s="3">
        <v>0.94210526315789478</v>
      </c>
    </row>
    <row r="183" spans="3:7">
      <c r="C183" s="1" t="s">
        <v>371</v>
      </c>
      <c r="D183" s="3">
        <v>1</v>
      </c>
      <c r="E183" s="3">
        <v>1</v>
      </c>
      <c r="F183" s="3">
        <v>5.7894736842105277E-2</v>
      </c>
      <c r="G183" s="3">
        <v>0.94210526315789478</v>
      </c>
    </row>
    <row r="184" spans="3:7">
      <c r="C184" s="1" t="s">
        <v>378</v>
      </c>
      <c r="D184" s="3">
        <v>1</v>
      </c>
      <c r="E184" s="3">
        <v>1</v>
      </c>
      <c r="F184" s="3">
        <v>0.30769230769230765</v>
      </c>
      <c r="G184" s="3">
        <v>0.69230769230769229</v>
      </c>
    </row>
    <row r="185" spans="3:7">
      <c r="C185" s="1" t="s">
        <v>379</v>
      </c>
      <c r="D185" s="3">
        <v>1</v>
      </c>
      <c r="E185" s="3">
        <v>1</v>
      </c>
      <c r="F185" s="3">
        <v>5.7894736842105277E-2</v>
      </c>
      <c r="G185" s="3">
        <v>0.94210526315789478</v>
      </c>
    </row>
    <row r="186" spans="3:7">
      <c r="C186" s="1" t="s">
        <v>380</v>
      </c>
      <c r="D186" s="3">
        <v>1</v>
      </c>
      <c r="E186" s="3">
        <v>1</v>
      </c>
      <c r="F186" s="3">
        <v>5.7894736842105277E-2</v>
      </c>
      <c r="G186" s="3">
        <v>0.94210526315789478</v>
      </c>
    </row>
    <row r="187" spans="3:7">
      <c r="C187" s="1" t="s">
        <v>386</v>
      </c>
      <c r="D187" s="3">
        <v>1</v>
      </c>
      <c r="E187" s="3">
        <v>1</v>
      </c>
      <c r="F187" s="3">
        <v>5.7894736842105277E-2</v>
      </c>
      <c r="G187" s="3">
        <v>0.94210526315789478</v>
      </c>
    </row>
    <row r="188" spans="3:7">
      <c r="C188" s="1" t="s">
        <v>389</v>
      </c>
      <c r="D188" s="3">
        <v>1</v>
      </c>
      <c r="E188" s="3">
        <v>1</v>
      </c>
      <c r="F188" s="3">
        <v>0</v>
      </c>
      <c r="G188" s="3">
        <v>1</v>
      </c>
    </row>
    <row r="189" spans="3:7">
      <c r="C189" s="1" t="s">
        <v>394</v>
      </c>
      <c r="D189" s="3">
        <v>1</v>
      </c>
      <c r="E189" s="3">
        <v>1</v>
      </c>
      <c r="F189" s="3">
        <v>0.30769230769230765</v>
      </c>
      <c r="G189" s="3">
        <v>0.69230769230769229</v>
      </c>
    </row>
    <row r="190" spans="3:7">
      <c r="C190" s="1" t="s">
        <v>395</v>
      </c>
      <c r="D190" s="3">
        <v>1</v>
      </c>
      <c r="E190" s="3">
        <v>1</v>
      </c>
      <c r="F190" s="3">
        <v>5.7894736842105277E-2</v>
      </c>
      <c r="G190" s="3">
        <v>0.94210526315789478</v>
      </c>
    </row>
    <row r="191" spans="3:7">
      <c r="C191" s="1" t="s">
        <v>396</v>
      </c>
      <c r="D191" s="3">
        <v>1</v>
      </c>
      <c r="E191" s="3">
        <v>1</v>
      </c>
      <c r="F191" s="3">
        <v>0.30769230769230765</v>
      </c>
      <c r="G191" s="3">
        <v>0.69230769230769229</v>
      </c>
    </row>
    <row r="192" spans="3:7">
      <c r="C192" s="1" t="s">
        <v>398</v>
      </c>
      <c r="D192" s="3">
        <v>1</v>
      </c>
      <c r="E192" s="3">
        <v>1</v>
      </c>
      <c r="F192" s="3">
        <v>5.7894736842105277E-2</v>
      </c>
      <c r="G192" s="3">
        <v>0.94210526315789478</v>
      </c>
    </row>
    <row r="193" spans="3:7">
      <c r="C193" s="1" t="s">
        <v>399</v>
      </c>
      <c r="D193" s="3">
        <v>1</v>
      </c>
      <c r="E193" s="3">
        <v>1</v>
      </c>
      <c r="F193" s="3">
        <v>0.30769230769230765</v>
      </c>
      <c r="G193" s="3">
        <v>0.69230769230769229</v>
      </c>
    </row>
    <row r="194" spans="3:7">
      <c r="C194" s="1" t="s">
        <v>400</v>
      </c>
      <c r="D194" s="3">
        <v>1</v>
      </c>
      <c r="E194" s="3">
        <v>1</v>
      </c>
      <c r="F194" s="3">
        <v>5.7894736842105277E-2</v>
      </c>
      <c r="G194" s="3">
        <v>0.94210526315789478</v>
      </c>
    </row>
    <row r="195" spans="3:7">
      <c r="C195" s="1" t="s">
        <v>403</v>
      </c>
      <c r="D195" s="3">
        <v>1</v>
      </c>
      <c r="E195" s="3">
        <v>1</v>
      </c>
      <c r="F195" s="3">
        <v>0.30769230769230765</v>
      </c>
      <c r="G195" s="3">
        <v>0.69230769230769229</v>
      </c>
    </row>
    <row r="196" spans="3:7">
      <c r="C196" s="1" t="s">
        <v>404</v>
      </c>
      <c r="D196" s="3">
        <v>1</v>
      </c>
      <c r="E196" s="3">
        <v>1</v>
      </c>
      <c r="F196" s="3">
        <v>5.7894736842105277E-2</v>
      </c>
      <c r="G196" s="3">
        <v>0.94210526315789478</v>
      </c>
    </row>
    <row r="197" spans="3:7">
      <c r="C197" s="11" t="s">
        <v>407</v>
      </c>
      <c r="D197" s="10">
        <v>1</v>
      </c>
      <c r="E197" s="10">
        <v>0</v>
      </c>
      <c r="F197" s="10">
        <v>0.78571428571428581</v>
      </c>
      <c r="G197" s="10">
        <v>0.21428571428571427</v>
      </c>
    </row>
    <row r="198" spans="3:7">
      <c r="C198" s="1" t="s">
        <v>409</v>
      </c>
      <c r="D198" s="3">
        <v>1</v>
      </c>
      <c r="E198" s="3">
        <v>1</v>
      </c>
      <c r="F198" s="3">
        <v>5.7894736842105277E-2</v>
      </c>
      <c r="G198" s="3">
        <v>0.94210526315789478</v>
      </c>
    </row>
    <row r="199" spans="3:7">
      <c r="C199" s="1" t="s">
        <v>410</v>
      </c>
      <c r="D199" s="3">
        <v>1</v>
      </c>
      <c r="E199" s="3">
        <v>1</v>
      </c>
      <c r="F199" s="3">
        <v>0.17647058823529413</v>
      </c>
      <c r="G199" s="3">
        <v>0.82352941176470584</v>
      </c>
    </row>
    <row r="200" spans="3:7">
      <c r="C200" s="1" t="s">
        <v>413</v>
      </c>
      <c r="D200" s="3">
        <v>1</v>
      </c>
      <c r="E200" s="3">
        <v>1</v>
      </c>
      <c r="F200" s="3">
        <v>5.7894736842105277E-2</v>
      </c>
      <c r="G200" s="3">
        <v>0.94210526315789478</v>
      </c>
    </row>
    <row r="201" spans="3:7">
      <c r="C201" s="1" t="s">
        <v>416</v>
      </c>
      <c r="D201" s="3">
        <v>1</v>
      </c>
      <c r="E201" s="3">
        <v>1</v>
      </c>
      <c r="F201" s="3">
        <v>5.7894736842105277E-2</v>
      </c>
      <c r="G201" s="3">
        <v>0.94210526315789478</v>
      </c>
    </row>
    <row r="202" spans="3:7">
      <c r="C202" s="1" t="s">
        <v>419</v>
      </c>
      <c r="D202" s="3">
        <v>1</v>
      </c>
      <c r="E202" s="3">
        <v>1</v>
      </c>
      <c r="F202" s="3">
        <v>0.17647058823529413</v>
      </c>
      <c r="G202" s="3">
        <v>0.82352941176470584</v>
      </c>
    </row>
    <row r="203" spans="3:7">
      <c r="C203" s="1" t="s">
        <v>420</v>
      </c>
      <c r="D203" s="3">
        <v>1</v>
      </c>
      <c r="E203" s="3">
        <v>1</v>
      </c>
      <c r="F203" s="3">
        <v>0</v>
      </c>
      <c r="G203" s="3">
        <v>1</v>
      </c>
    </row>
    <row r="204" spans="3:7">
      <c r="C204" s="1" t="s">
        <v>421</v>
      </c>
      <c r="D204" s="3">
        <v>1</v>
      </c>
      <c r="E204" s="3">
        <v>1</v>
      </c>
      <c r="F204" s="3">
        <v>5.7894736842105277E-2</v>
      </c>
      <c r="G204" s="3">
        <v>0.94210526315789478</v>
      </c>
    </row>
    <row r="205" spans="3:7">
      <c r="C205" s="1" t="s">
        <v>422</v>
      </c>
      <c r="D205" s="3">
        <v>1</v>
      </c>
      <c r="E205" s="3">
        <v>1</v>
      </c>
      <c r="F205" s="3">
        <v>0.30769230769230765</v>
      </c>
      <c r="G205" s="3">
        <v>0.69230769230769229</v>
      </c>
    </row>
    <row r="206" spans="3:7">
      <c r="C206" s="1" t="s">
        <v>423</v>
      </c>
      <c r="D206" s="3">
        <v>1</v>
      </c>
      <c r="E206" s="3">
        <v>1</v>
      </c>
      <c r="F206" s="3">
        <v>5.7894736842105277E-2</v>
      </c>
      <c r="G206" s="3">
        <v>0.94210526315789478</v>
      </c>
    </row>
    <row r="207" spans="3:7">
      <c r="C207" s="1" t="s">
        <v>425</v>
      </c>
      <c r="D207" s="3">
        <v>1</v>
      </c>
      <c r="E207" s="3">
        <v>1</v>
      </c>
      <c r="F207" s="3">
        <v>5.7894736842105277E-2</v>
      </c>
      <c r="G207" s="3">
        <v>0.94210526315789478</v>
      </c>
    </row>
    <row r="208" spans="3:7">
      <c r="C208" s="1" t="s">
        <v>427</v>
      </c>
      <c r="D208" s="3">
        <v>1</v>
      </c>
      <c r="E208" s="3">
        <v>1</v>
      </c>
      <c r="F208" s="3">
        <v>5.7894736842105277E-2</v>
      </c>
      <c r="G208" s="3">
        <v>0.94210526315789478</v>
      </c>
    </row>
    <row r="209" spans="3:7">
      <c r="C209" s="1" t="s">
        <v>431</v>
      </c>
      <c r="D209" s="3">
        <v>1</v>
      </c>
      <c r="E209" s="3">
        <v>1</v>
      </c>
      <c r="F209" s="3">
        <v>5.7894736842105277E-2</v>
      </c>
      <c r="G209" s="3">
        <v>0.94210526315789478</v>
      </c>
    </row>
    <row r="210" spans="3:7">
      <c r="C210" s="1" t="s">
        <v>435</v>
      </c>
      <c r="D210" s="3">
        <v>1</v>
      </c>
      <c r="E210" s="3">
        <v>1</v>
      </c>
      <c r="F210" s="3">
        <v>5.7894736842105277E-2</v>
      </c>
      <c r="G210" s="3">
        <v>0.94210526315789478</v>
      </c>
    </row>
    <row r="211" spans="3:7">
      <c r="C211" s="1" t="s">
        <v>436</v>
      </c>
      <c r="D211" s="3">
        <v>1</v>
      </c>
      <c r="E211" s="3">
        <v>1</v>
      </c>
      <c r="F211" s="3">
        <v>5.7894736842105277E-2</v>
      </c>
      <c r="G211" s="3">
        <v>0.94210526315789478</v>
      </c>
    </row>
    <row r="212" spans="3:7">
      <c r="C212" s="1" t="s">
        <v>438</v>
      </c>
      <c r="D212" s="3">
        <v>1</v>
      </c>
      <c r="E212" s="3">
        <v>1</v>
      </c>
      <c r="F212" s="3">
        <v>5.7894736842105277E-2</v>
      </c>
      <c r="G212" s="3">
        <v>0.94210526315789478</v>
      </c>
    </row>
    <row r="213" spans="3:7">
      <c r="C213" s="1" t="s">
        <v>439</v>
      </c>
      <c r="D213" s="3">
        <v>1</v>
      </c>
      <c r="E213" s="3">
        <v>1</v>
      </c>
      <c r="F213" s="3">
        <v>0</v>
      </c>
      <c r="G213" s="3">
        <v>1</v>
      </c>
    </row>
    <row r="214" spans="3:7">
      <c r="C214" s="1" t="s">
        <v>441</v>
      </c>
      <c r="D214" s="3">
        <v>0</v>
      </c>
      <c r="E214" s="3">
        <v>0</v>
      </c>
      <c r="F214" s="3">
        <v>0.92121212121212126</v>
      </c>
      <c r="G214" s="3">
        <v>7.8787878787878782E-2</v>
      </c>
    </row>
    <row r="215" spans="3:7">
      <c r="C215" s="1" t="s">
        <v>443</v>
      </c>
      <c r="D215" s="3">
        <v>1</v>
      </c>
      <c r="E215" s="3">
        <v>1</v>
      </c>
      <c r="F215" s="3">
        <v>9.0909090909090912E-2</v>
      </c>
      <c r="G215" s="3">
        <v>0.90909090909090917</v>
      </c>
    </row>
    <row r="216" spans="3:7">
      <c r="C216" s="1" t="s">
        <v>450</v>
      </c>
      <c r="D216" s="3">
        <v>0</v>
      </c>
      <c r="E216" s="3">
        <v>0</v>
      </c>
      <c r="F216" s="3">
        <v>0.92121212121212126</v>
      </c>
      <c r="G216" s="3">
        <v>7.8787878787878782E-2</v>
      </c>
    </row>
    <row r="217" spans="3:7">
      <c r="C217" s="1" t="s">
        <v>452</v>
      </c>
      <c r="D217" s="3">
        <v>1</v>
      </c>
      <c r="E217" s="3">
        <v>1</v>
      </c>
      <c r="F217" s="3">
        <v>5.7894736842105277E-2</v>
      </c>
      <c r="G217" s="3">
        <v>0.94210526315789478</v>
      </c>
    </row>
    <row r="218" spans="3:7">
      <c r="C218" s="1" t="s">
        <v>454</v>
      </c>
      <c r="D218" s="3">
        <v>1</v>
      </c>
      <c r="E218" s="3">
        <v>1</v>
      </c>
      <c r="F218" s="3">
        <v>5.7894736842105277E-2</v>
      </c>
      <c r="G218" s="3">
        <v>0.94210526315789478</v>
      </c>
    </row>
    <row r="219" spans="3:7">
      <c r="C219" s="1" t="s">
        <v>455</v>
      </c>
      <c r="D219" s="3">
        <v>0</v>
      </c>
      <c r="E219" s="3">
        <v>0</v>
      </c>
      <c r="F219" s="3">
        <v>0.92121212121212126</v>
      </c>
      <c r="G219" s="3">
        <v>7.8787878787878782E-2</v>
      </c>
    </row>
    <row r="220" spans="3:7">
      <c r="C220" s="1" t="s">
        <v>456</v>
      </c>
      <c r="D220" s="3">
        <v>1</v>
      </c>
      <c r="E220" s="3">
        <v>1</v>
      </c>
      <c r="F220" s="3">
        <v>5.7894736842105277E-2</v>
      </c>
      <c r="G220" s="3">
        <v>0.94210526315789478</v>
      </c>
    </row>
    <row r="221" spans="3:7">
      <c r="C221" s="1" t="s">
        <v>457</v>
      </c>
      <c r="D221" s="3">
        <v>1</v>
      </c>
      <c r="E221" s="3">
        <v>1</v>
      </c>
      <c r="F221" s="3">
        <v>5.7894736842105277E-2</v>
      </c>
      <c r="G221" s="3">
        <v>0.94210526315789478</v>
      </c>
    </row>
    <row r="222" spans="3:7">
      <c r="C222" s="11" t="s">
        <v>459</v>
      </c>
      <c r="D222" s="10">
        <v>0</v>
      </c>
      <c r="E222" s="10">
        <v>1</v>
      </c>
      <c r="F222" s="10">
        <v>0.30769230769230765</v>
      </c>
      <c r="G222" s="10">
        <v>0.69230769230769229</v>
      </c>
    </row>
    <row r="223" spans="3:7">
      <c r="C223" s="1" t="s">
        <v>469</v>
      </c>
      <c r="D223" s="3">
        <v>1</v>
      </c>
      <c r="E223" s="3">
        <v>1</v>
      </c>
      <c r="F223" s="3">
        <v>5.7894736842105277E-2</v>
      </c>
      <c r="G223" s="3">
        <v>0.94210526315789478</v>
      </c>
    </row>
    <row r="224" spans="3:7">
      <c r="C224" s="1" t="s">
        <v>471</v>
      </c>
      <c r="D224" s="3">
        <v>1</v>
      </c>
      <c r="E224" s="3">
        <v>1</v>
      </c>
      <c r="F224" s="3">
        <v>9.0909090909090912E-2</v>
      </c>
      <c r="G224" s="3">
        <v>0.90909090909090917</v>
      </c>
    </row>
    <row r="225" spans="3:7">
      <c r="C225" s="1" t="s">
        <v>472</v>
      </c>
      <c r="D225" s="3">
        <v>1</v>
      </c>
      <c r="E225" s="3">
        <v>1</v>
      </c>
      <c r="F225" s="3">
        <v>5.7894736842105277E-2</v>
      </c>
      <c r="G225" s="3">
        <v>0.94210526315789478</v>
      </c>
    </row>
    <row r="226" spans="3:7">
      <c r="C226" s="1" t="s">
        <v>475</v>
      </c>
      <c r="D226" s="3">
        <v>1</v>
      </c>
      <c r="E226" s="3">
        <v>1</v>
      </c>
      <c r="F226" s="3">
        <v>5.7894736842105277E-2</v>
      </c>
      <c r="G226" s="3">
        <v>0.94210526315789478</v>
      </c>
    </row>
    <row r="227" spans="3:7">
      <c r="C227" s="1" t="s">
        <v>476</v>
      </c>
      <c r="D227" s="3">
        <v>1</v>
      </c>
      <c r="E227" s="3">
        <v>1</v>
      </c>
      <c r="F227" s="3">
        <v>5.7894736842105277E-2</v>
      </c>
      <c r="G227" s="3">
        <v>0.94210526315789478</v>
      </c>
    </row>
    <row r="228" spans="3:7">
      <c r="C228" s="11" t="s">
        <v>477</v>
      </c>
      <c r="D228" s="10">
        <v>0</v>
      </c>
      <c r="E228" s="10">
        <v>1</v>
      </c>
      <c r="F228" s="10">
        <v>0.30769230769230765</v>
      </c>
      <c r="G228" s="10">
        <v>0.69230769230769229</v>
      </c>
    </row>
    <row r="229" spans="3:7">
      <c r="C229" s="1" t="s">
        <v>478</v>
      </c>
      <c r="D229" s="3">
        <v>1</v>
      </c>
      <c r="E229" s="3">
        <v>1</v>
      </c>
      <c r="F229" s="3">
        <v>5.7894736842105277E-2</v>
      </c>
      <c r="G229" s="3">
        <v>0.94210526315789478</v>
      </c>
    </row>
    <row r="230" spans="3:7">
      <c r="C230" s="11" t="s">
        <v>487</v>
      </c>
      <c r="D230" s="10">
        <v>0</v>
      </c>
      <c r="E230" s="10">
        <v>1</v>
      </c>
      <c r="F230" s="10">
        <v>0.30769230769230765</v>
      </c>
      <c r="G230" s="10">
        <v>0.69230769230769229</v>
      </c>
    </row>
    <row r="231" spans="3:7">
      <c r="C231" s="1" t="s">
        <v>488</v>
      </c>
      <c r="D231" s="3">
        <v>1</v>
      </c>
      <c r="E231" s="3">
        <v>1</v>
      </c>
      <c r="F231" s="3">
        <v>5.7894736842105277E-2</v>
      </c>
      <c r="G231" s="3">
        <v>0.94210526315789478</v>
      </c>
    </row>
    <row r="232" spans="3:7">
      <c r="C232" s="1" t="s">
        <v>489</v>
      </c>
      <c r="D232" s="3">
        <v>0</v>
      </c>
      <c r="E232" s="3">
        <v>0</v>
      </c>
      <c r="F232" s="3">
        <v>0.92121212121212126</v>
      </c>
      <c r="G232" s="3">
        <v>7.8787878787878782E-2</v>
      </c>
    </row>
    <row r="233" spans="3:7">
      <c r="C233" s="1" t="s">
        <v>497</v>
      </c>
      <c r="D233" s="3">
        <v>1</v>
      </c>
      <c r="E233" s="3">
        <v>1</v>
      </c>
      <c r="F233" s="3">
        <v>5.7894736842105277E-2</v>
      </c>
      <c r="G233" s="3">
        <v>0.94210526315789478</v>
      </c>
    </row>
    <row r="234" spans="3:7">
      <c r="C234" s="11" t="s">
        <v>498</v>
      </c>
      <c r="D234" s="10">
        <v>0</v>
      </c>
      <c r="E234" s="10">
        <v>1</v>
      </c>
      <c r="F234" s="10">
        <v>0.30769230769230765</v>
      </c>
      <c r="G234" s="10">
        <v>0.69230769230769229</v>
      </c>
    </row>
    <row r="235" spans="3:7">
      <c r="C235" s="1" t="s">
        <v>500</v>
      </c>
      <c r="D235" s="3">
        <v>0</v>
      </c>
      <c r="E235" s="3">
        <v>0</v>
      </c>
      <c r="F235" s="3">
        <v>0.92121212121212126</v>
      </c>
      <c r="G235" s="3">
        <v>7.8787878787878782E-2</v>
      </c>
    </row>
    <row r="236" spans="3:7">
      <c r="C236" s="1" t="s">
        <v>501</v>
      </c>
      <c r="D236" s="3">
        <v>1</v>
      </c>
      <c r="E236" s="3">
        <v>1</v>
      </c>
      <c r="F236" s="3">
        <v>5.7894736842105277E-2</v>
      </c>
      <c r="G236" s="3">
        <v>0.94210526315789478</v>
      </c>
    </row>
    <row r="237" spans="3:7">
      <c r="C237" s="1" t="s">
        <v>502</v>
      </c>
      <c r="D237" s="3">
        <v>1</v>
      </c>
      <c r="E237" s="3">
        <v>1</v>
      </c>
      <c r="F237" s="3">
        <v>5.7894736842105277E-2</v>
      </c>
      <c r="G237" s="3">
        <v>0.94210526315789478</v>
      </c>
    </row>
    <row r="238" spans="3:7">
      <c r="C238" s="1" t="s">
        <v>504</v>
      </c>
      <c r="D238" s="3">
        <v>1</v>
      </c>
      <c r="E238" s="3">
        <v>1</v>
      </c>
      <c r="F238" s="3">
        <v>5.7894736842105277E-2</v>
      </c>
      <c r="G238" s="3">
        <v>0.94210526315789478</v>
      </c>
    </row>
    <row r="239" spans="3:7">
      <c r="C239" s="1" t="s">
        <v>505</v>
      </c>
      <c r="D239" s="3">
        <v>1</v>
      </c>
      <c r="E239" s="3">
        <v>1</v>
      </c>
      <c r="F239" s="3">
        <v>5.7894736842105277E-2</v>
      </c>
      <c r="G239" s="3">
        <v>0.94210526315789478</v>
      </c>
    </row>
    <row r="240" spans="3:7">
      <c r="C240" s="1" t="s">
        <v>508</v>
      </c>
      <c r="D240" s="3">
        <v>1</v>
      </c>
      <c r="E240" s="3">
        <v>1</v>
      </c>
      <c r="F240" s="3">
        <v>5.7894736842105277E-2</v>
      </c>
      <c r="G240" s="3">
        <v>0.94210526315789478</v>
      </c>
    </row>
    <row r="241" spans="3:7">
      <c r="C241" s="1" t="s">
        <v>511</v>
      </c>
      <c r="D241" s="3">
        <v>1</v>
      </c>
      <c r="E241" s="3">
        <v>1</v>
      </c>
      <c r="F241" s="3">
        <v>5.7894736842105277E-2</v>
      </c>
      <c r="G241" s="3">
        <v>0.94210526315789478</v>
      </c>
    </row>
    <row r="242" spans="3:7">
      <c r="C242" s="1" t="s">
        <v>514</v>
      </c>
      <c r="D242" s="3">
        <v>1</v>
      </c>
      <c r="E242" s="3">
        <v>1</v>
      </c>
      <c r="F242" s="3">
        <v>5.7894736842105277E-2</v>
      </c>
      <c r="G242" s="3">
        <v>0.94210526315789478</v>
      </c>
    </row>
    <row r="243" spans="3:7">
      <c r="C243" s="1" t="s">
        <v>517</v>
      </c>
      <c r="D243" s="3">
        <v>1</v>
      </c>
      <c r="E243" s="3">
        <v>1</v>
      </c>
      <c r="F243" s="3">
        <v>5.7894736842105277E-2</v>
      </c>
      <c r="G243" s="3">
        <v>0.94210526315789478</v>
      </c>
    </row>
    <row r="244" spans="3:7">
      <c r="C244" s="1" t="s">
        <v>518</v>
      </c>
      <c r="D244" s="3">
        <v>1</v>
      </c>
      <c r="E244" s="3">
        <v>1</v>
      </c>
      <c r="F244" s="3">
        <v>5.7894736842105277E-2</v>
      </c>
      <c r="G244" s="3">
        <v>0.94210526315789478</v>
      </c>
    </row>
    <row r="245" spans="3:7">
      <c r="C245" s="1" t="s">
        <v>519</v>
      </c>
      <c r="D245" s="3">
        <v>1</v>
      </c>
      <c r="E245" s="3">
        <v>1</v>
      </c>
      <c r="F245" s="3">
        <v>0</v>
      </c>
      <c r="G245" s="3">
        <v>1</v>
      </c>
    </row>
    <row r="246" spans="3:7">
      <c r="C246" s="1" t="s">
        <v>521</v>
      </c>
      <c r="D246" s="3">
        <v>1</v>
      </c>
      <c r="E246" s="3">
        <v>1</v>
      </c>
      <c r="F246" s="3">
        <v>5.7894736842105277E-2</v>
      </c>
      <c r="G246" s="3">
        <v>0.94210526315789478</v>
      </c>
    </row>
    <row r="247" spans="3:7">
      <c r="C247" s="1" t="s">
        <v>524</v>
      </c>
      <c r="D247" s="3">
        <v>1</v>
      </c>
      <c r="E247" s="3">
        <v>1</v>
      </c>
      <c r="F247" s="3">
        <v>5.7894736842105277E-2</v>
      </c>
      <c r="G247" s="3">
        <v>0.94210526315789478</v>
      </c>
    </row>
    <row r="248" spans="3:7">
      <c r="C248" s="1" t="s">
        <v>526</v>
      </c>
      <c r="D248" s="3">
        <v>1</v>
      </c>
      <c r="E248" s="3">
        <v>1</v>
      </c>
      <c r="F248" s="3">
        <v>5.7894736842105277E-2</v>
      </c>
      <c r="G248" s="3">
        <v>0.94210526315789478</v>
      </c>
    </row>
    <row r="249" spans="3:7">
      <c r="C249" s="1" t="s">
        <v>527</v>
      </c>
      <c r="D249" s="3">
        <v>0</v>
      </c>
      <c r="E249" s="3">
        <v>0</v>
      </c>
      <c r="F249" s="3">
        <v>0.92121212121212126</v>
      </c>
      <c r="G249" s="3">
        <v>7.8787878787878782E-2</v>
      </c>
    </row>
    <row r="250" spans="3:7">
      <c r="C250" s="1" t="s">
        <v>533</v>
      </c>
      <c r="D250" s="3">
        <v>1</v>
      </c>
      <c r="E250" s="3">
        <v>1</v>
      </c>
      <c r="F250" s="3">
        <v>5.7894736842105277E-2</v>
      </c>
      <c r="G250" s="3">
        <v>0.94210526315789478</v>
      </c>
    </row>
    <row r="251" spans="3:7">
      <c r="C251" s="1" t="s">
        <v>534</v>
      </c>
      <c r="D251" s="3">
        <v>0</v>
      </c>
      <c r="E251" s="3">
        <v>0</v>
      </c>
      <c r="F251" s="3">
        <v>0.92121212121212126</v>
      </c>
      <c r="G251" s="3">
        <v>7.8787878787878782E-2</v>
      </c>
    </row>
    <row r="252" spans="3:7">
      <c r="C252" s="1" t="s">
        <v>541</v>
      </c>
      <c r="D252" s="3">
        <v>1</v>
      </c>
      <c r="E252" s="3">
        <v>1</v>
      </c>
      <c r="F252" s="3">
        <v>5.7894736842105277E-2</v>
      </c>
      <c r="G252" s="3">
        <v>0.94210526315789478</v>
      </c>
    </row>
    <row r="253" spans="3:7">
      <c r="C253" s="1" t="s">
        <v>542</v>
      </c>
      <c r="D253" s="3">
        <v>1</v>
      </c>
      <c r="E253" s="3">
        <v>1</v>
      </c>
      <c r="F253" s="3">
        <v>5.7894736842105277E-2</v>
      </c>
      <c r="G253" s="3">
        <v>0.94210526315789478</v>
      </c>
    </row>
    <row r="254" spans="3:7">
      <c r="C254" s="1" t="s">
        <v>543</v>
      </c>
      <c r="D254" s="3">
        <v>1</v>
      </c>
      <c r="E254" s="3">
        <v>1</v>
      </c>
      <c r="F254" s="3">
        <v>9.0909090909090912E-2</v>
      </c>
      <c r="G254" s="3">
        <v>0.90909090909090917</v>
      </c>
    </row>
    <row r="255" spans="3:7">
      <c r="C255" s="1" t="s">
        <v>545</v>
      </c>
      <c r="D255" s="3">
        <v>1</v>
      </c>
      <c r="E255" s="3">
        <v>1</v>
      </c>
      <c r="F255" s="3">
        <v>5.7894736842105277E-2</v>
      </c>
      <c r="G255" s="3">
        <v>0.94210526315789478</v>
      </c>
    </row>
    <row r="256" spans="3:7">
      <c r="C256" s="1" t="s">
        <v>547</v>
      </c>
      <c r="D256" s="3">
        <v>1</v>
      </c>
      <c r="E256" s="3">
        <v>1</v>
      </c>
      <c r="F256" s="3">
        <v>5.7894736842105277E-2</v>
      </c>
      <c r="G256" s="3">
        <v>0.94210526315789478</v>
      </c>
    </row>
    <row r="257" spans="3:7">
      <c r="C257" s="1" t="s">
        <v>548</v>
      </c>
      <c r="D257" s="3">
        <v>0</v>
      </c>
      <c r="E257" s="3">
        <v>0</v>
      </c>
      <c r="F257" s="3">
        <v>0.92121212121212126</v>
      </c>
      <c r="G257" s="3">
        <v>7.8787878787878782E-2</v>
      </c>
    </row>
    <row r="258" spans="3:7">
      <c r="C258" s="1" t="s">
        <v>550</v>
      </c>
      <c r="D258" s="3">
        <v>1</v>
      </c>
      <c r="E258" s="3">
        <v>1</v>
      </c>
      <c r="F258" s="3">
        <v>5.7894736842105277E-2</v>
      </c>
      <c r="G258" s="3">
        <v>0.94210526315789478</v>
      </c>
    </row>
    <row r="259" spans="3:7">
      <c r="C259" s="1" t="s">
        <v>554</v>
      </c>
      <c r="D259" s="3">
        <v>1</v>
      </c>
      <c r="E259" s="3">
        <v>1</v>
      </c>
      <c r="F259" s="3">
        <v>5.7894736842105277E-2</v>
      </c>
      <c r="G259" s="3">
        <v>0.94210526315789478</v>
      </c>
    </row>
    <row r="260" spans="3:7">
      <c r="C260" s="1" t="s">
        <v>557</v>
      </c>
      <c r="D260" s="3">
        <v>1</v>
      </c>
      <c r="E260" s="3">
        <v>1</v>
      </c>
      <c r="F260" s="3">
        <v>5.7894736842105277E-2</v>
      </c>
      <c r="G260" s="3">
        <v>0.94210526315789478</v>
      </c>
    </row>
    <row r="261" spans="3:7">
      <c r="C261" s="1" t="s">
        <v>558</v>
      </c>
      <c r="D261" s="3">
        <v>1</v>
      </c>
      <c r="E261" s="3">
        <v>1</v>
      </c>
      <c r="F261" s="3">
        <v>5.7894736842105277E-2</v>
      </c>
      <c r="G261" s="3">
        <v>0.94210526315789478</v>
      </c>
    </row>
    <row r="262" spans="3:7">
      <c r="C262" s="1" t="s">
        <v>560</v>
      </c>
      <c r="D262" s="3">
        <v>1</v>
      </c>
      <c r="E262" s="3">
        <v>1</v>
      </c>
      <c r="F262" s="3">
        <v>5.7894736842105277E-2</v>
      </c>
      <c r="G262" s="3">
        <v>0.94210526315789478</v>
      </c>
    </row>
    <row r="263" spans="3:7">
      <c r="C263" s="1" t="s">
        <v>561</v>
      </c>
      <c r="D263" s="3">
        <v>1</v>
      </c>
      <c r="E263" s="3">
        <v>1</v>
      </c>
      <c r="F263" s="3">
        <v>5.7894736842105277E-2</v>
      </c>
      <c r="G263" s="3">
        <v>0.94210526315789478</v>
      </c>
    </row>
    <row r="264" spans="3:7">
      <c r="C264" s="1" t="s">
        <v>569</v>
      </c>
      <c r="D264" s="3">
        <v>0</v>
      </c>
      <c r="E264" s="3">
        <v>0</v>
      </c>
      <c r="F264" s="3">
        <v>0.92121212121212126</v>
      </c>
      <c r="G264" s="3">
        <v>7.8787878787878782E-2</v>
      </c>
    </row>
    <row r="265" spans="3:7">
      <c r="C265" s="1" t="s">
        <v>570</v>
      </c>
      <c r="D265" s="3">
        <v>1</v>
      </c>
      <c r="E265" s="3">
        <v>1</v>
      </c>
      <c r="F265" s="3">
        <v>5.7894736842105277E-2</v>
      </c>
      <c r="G265" s="3">
        <v>0.94210526315789478</v>
      </c>
    </row>
    <row r="266" spans="3:7">
      <c r="C266" s="11" t="s">
        <v>572</v>
      </c>
      <c r="D266" s="10">
        <v>1</v>
      </c>
      <c r="E266" s="10">
        <v>0</v>
      </c>
      <c r="F266" s="10">
        <v>0.92121212121212126</v>
      </c>
      <c r="G266" s="10">
        <v>7.8787878787878782E-2</v>
      </c>
    </row>
    <row r="267" spans="3:7">
      <c r="C267" s="1" t="s">
        <v>575</v>
      </c>
      <c r="D267" s="3">
        <v>0</v>
      </c>
      <c r="E267" s="3">
        <v>0</v>
      </c>
      <c r="F267" s="3">
        <v>0.92121212121212126</v>
      </c>
      <c r="G267" s="3">
        <v>7.8787878787878782E-2</v>
      </c>
    </row>
    <row r="268" spans="3:7">
      <c r="C268" s="1" t="s">
        <v>576</v>
      </c>
      <c r="D268" s="3">
        <v>1</v>
      </c>
      <c r="E268" s="3">
        <v>1</v>
      </c>
      <c r="F268" s="3">
        <v>5.7894736842105277E-2</v>
      </c>
      <c r="G268" s="3">
        <v>0.94210526315789478</v>
      </c>
    </row>
    <row r="269" spans="3:7">
      <c r="C269" s="1" t="s">
        <v>578</v>
      </c>
      <c r="D269" s="3">
        <v>0</v>
      </c>
      <c r="E269" s="3">
        <v>0</v>
      </c>
      <c r="F269" s="3">
        <v>0.92121212121212126</v>
      </c>
      <c r="G269" s="3">
        <v>7.8787878787878782E-2</v>
      </c>
    </row>
    <row r="270" spans="3:7">
      <c r="C270" s="1" t="s">
        <v>579</v>
      </c>
      <c r="D270" s="3">
        <v>1</v>
      </c>
      <c r="E270" s="3">
        <v>1</v>
      </c>
      <c r="F270" s="3">
        <v>5.7894736842105277E-2</v>
      </c>
      <c r="G270" s="3">
        <v>0.94210526315789478</v>
      </c>
    </row>
    <row r="271" spans="3:7">
      <c r="C271" s="1" t="s">
        <v>582</v>
      </c>
      <c r="D271" s="3">
        <v>1</v>
      </c>
      <c r="E271" s="3">
        <v>1</v>
      </c>
      <c r="F271" s="3">
        <v>5.7894736842105277E-2</v>
      </c>
      <c r="G271" s="3">
        <v>0.94210526315789478</v>
      </c>
    </row>
    <row r="272" spans="3:7">
      <c r="C272" s="1" t="s">
        <v>584</v>
      </c>
      <c r="D272" s="3">
        <v>0</v>
      </c>
      <c r="E272" s="3">
        <v>0</v>
      </c>
      <c r="F272" s="3">
        <v>0.92121212121212126</v>
      </c>
      <c r="G272" s="3">
        <v>7.8787878787878782E-2</v>
      </c>
    </row>
    <row r="273" spans="3:7">
      <c r="C273" s="11" t="s">
        <v>586</v>
      </c>
      <c r="D273" s="10">
        <v>0</v>
      </c>
      <c r="E273" s="10">
        <v>1</v>
      </c>
      <c r="F273" s="10">
        <v>5.7894736842105277E-2</v>
      </c>
      <c r="G273" s="10">
        <v>0.94210526315789478</v>
      </c>
    </row>
    <row r="274" spans="3:7">
      <c r="C274" s="1" t="s">
        <v>587</v>
      </c>
      <c r="D274" s="3">
        <v>1</v>
      </c>
      <c r="E274" s="3">
        <v>1</v>
      </c>
      <c r="F274" s="3">
        <v>5.7894736842105277E-2</v>
      </c>
      <c r="G274" s="3">
        <v>0.94210526315789478</v>
      </c>
    </row>
    <row r="275" spans="3:7">
      <c r="C275" s="1" t="s">
        <v>595</v>
      </c>
      <c r="D275" s="3">
        <v>1</v>
      </c>
      <c r="E275" s="3">
        <v>1</v>
      </c>
      <c r="F275" s="3">
        <v>5.7894736842105277E-2</v>
      </c>
      <c r="G275" s="3">
        <v>0.94210526315789478</v>
      </c>
    </row>
    <row r="276" spans="3:7">
      <c r="C276" s="1" t="s">
        <v>600</v>
      </c>
      <c r="D276" s="3">
        <v>1</v>
      </c>
      <c r="E276" s="3">
        <v>1</v>
      </c>
      <c r="F276" s="3">
        <v>5.7894736842105277E-2</v>
      </c>
      <c r="G276" s="3">
        <v>0.94210526315789478</v>
      </c>
    </row>
    <row r="277" spans="3:7">
      <c r="C277" s="1" t="s">
        <v>601</v>
      </c>
      <c r="D277" s="3">
        <v>1</v>
      </c>
      <c r="E277" s="3">
        <v>1</v>
      </c>
      <c r="F277" s="3">
        <v>5.7894736842105277E-2</v>
      </c>
      <c r="G277" s="3">
        <v>0.94210526315789478</v>
      </c>
    </row>
    <row r="278" spans="3:7">
      <c r="C278" s="1" t="s">
        <v>606</v>
      </c>
      <c r="D278" s="3">
        <v>1</v>
      </c>
      <c r="E278" s="3">
        <v>1</v>
      </c>
      <c r="F278" s="3">
        <v>5.7894736842105277E-2</v>
      </c>
      <c r="G278" s="3">
        <v>0.94210526315789478</v>
      </c>
    </row>
    <row r="279" spans="3:7">
      <c r="C279" s="1" t="s">
        <v>607</v>
      </c>
      <c r="D279" s="3">
        <v>0</v>
      </c>
      <c r="E279" s="3">
        <v>0</v>
      </c>
      <c r="F279" s="3">
        <v>0.92121212121212126</v>
      </c>
      <c r="G279" s="3">
        <v>7.8787878787878782E-2</v>
      </c>
    </row>
    <row r="280" spans="3:7">
      <c r="C280" s="1" t="s">
        <v>608</v>
      </c>
      <c r="D280" s="3">
        <v>1</v>
      </c>
      <c r="E280" s="3">
        <v>1</v>
      </c>
      <c r="F280" s="3">
        <v>5.7894736842105277E-2</v>
      </c>
      <c r="G280" s="3">
        <v>0.94210526315789478</v>
      </c>
    </row>
    <row r="281" spans="3:7">
      <c r="C281" s="1" t="s">
        <v>609</v>
      </c>
      <c r="D281" s="3">
        <v>1</v>
      </c>
      <c r="E281" s="3">
        <v>1</v>
      </c>
      <c r="F281" s="3">
        <v>5.7894736842105277E-2</v>
      </c>
      <c r="G281" s="3">
        <v>0.94210526315789478</v>
      </c>
    </row>
    <row r="282" spans="3:7">
      <c r="C282" s="1" t="s">
        <v>611</v>
      </c>
      <c r="D282" s="3">
        <v>0</v>
      </c>
      <c r="E282" s="3">
        <v>0</v>
      </c>
      <c r="F282" s="3">
        <v>1</v>
      </c>
      <c r="G282" s="3">
        <v>0</v>
      </c>
    </row>
    <row r="283" spans="3:7">
      <c r="C283" s="1" t="s">
        <v>614</v>
      </c>
      <c r="D283" s="3">
        <v>0</v>
      </c>
      <c r="E283" s="3">
        <v>0</v>
      </c>
      <c r="F283" s="3">
        <v>0.92121212121212126</v>
      </c>
      <c r="G283" s="3">
        <v>7.8787878787878782E-2</v>
      </c>
    </row>
    <row r="284" spans="3:7">
      <c r="C284" s="1" t="s">
        <v>616</v>
      </c>
      <c r="D284" s="3">
        <v>1</v>
      </c>
      <c r="E284" s="3">
        <v>1</v>
      </c>
      <c r="F284" s="3">
        <v>5.7894736842105277E-2</v>
      </c>
      <c r="G284" s="3">
        <v>0.94210526315789478</v>
      </c>
    </row>
    <row r="285" spans="3:7">
      <c r="C285" s="1" t="s">
        <v>618</v>
      </c>
      <c r="D285" s="3">
        <v>1</v>
      </c>
      <c r="E285" s="3">
        <v>1</v>
      </c>
      <c r="F285" s="3">
        <v>9.0909090909090912E-2</v>
      </c>
      <c r="G285" s="3">
        <v>0.90909090909090917</v>
      </c>
    </row>
    <row r="286" spans="3:7">
      <c r="C286" s="1" t="s">
        <v>627</v>
      </c>
      <c r="D286" s="3">
        <v>1</v>
      </c>
      <c r="E286" s="3">
        <v>1</v>
      </c>
      <c r="F286" s="3">
        <v>5.7894736842105277E-2</v>
      </c>
      <c r="G286" s="3">
        <v>0.94210526315789478</v>
      </c>
    </row>
    <row r="287" spans="3:7">
      <c r="C287" s="1" t="s">
        <v>630</v>
      </c>
      <c r="D287" s="3">
        <v>1</v>
      </c>
      <c r="E287" s="3">
        <v>1</v>
      </c>
      <c r="F287" s="3">
        <v>5.7894736842105277E-2</v>
      </c>
      <c r="G287" s="3">
        <v>0.94210526315789478</v>
      </c>
    </row>
    <row r="288" spans="3:7">
      <c r="C288" s="11" t="s">
        <v>641</v>
      </c>
      <c r="D288" s="10">
        <v>1</v>
      </c>
      <c r="E288" s="10">
        <v>0</v>
      </c>
      <c r="F288" s="10">
        <v>0.92121212121212126</v>
      </c>
      <c r="G288" s="10">
        <v>7.8787878787878782E-2</v>
      </c>
    </row>
    <row r="289" spans="3:7">
      <c r="C289" s="1" t="s">
        <v>644</v>
      </c>
      <c r="D289" s="3">
        <v>0</v>
      </c>
      <c r="E289" s="3">
        <v>0</v>
      </c>
      <c r="F289" s="3">
        <v>0.92121212121212126</v>
      </c>
      <c r="G289" s="3">
        <v>7.8787878787878782E-2</v>
      </c>
    </row>
    <row r="290" spans="3:7">
      <c r="C290" s="1" t="s">
        <v>645</v>
      </c>
      <c r="D290" s="3">
        <v>1</v>
      </c>
      <c r="E290" s="3">
        <v>1</v>
      </c>
      <c r="F290" s="3">
        <v>5.7894736842105277E-2</v>
      </c>
      <c r="G290" s="3">
        <v>0.94210526315789478</v>
      </c>
    </row>
    <row r="291" spans="3:7">
      <c r="C291" s="1" t="s">
        <v>647</v>
      </c>
      <c r="D291" s="3">
        <v>1</v>
      </c>
      <c r="E291" s="3">
        <v>1</v>
      </c>
      <c r="F291" s="3">
        <v>5.7894736842105277E-2</v>
      </c>
      <c r="G291" s="3">
        <v>0.94210526315789478</v>
      </c>
    </row>
    <row r="292" spans="3:7">
      <c r="C292" s="11" t="s">
        <v>649</v>
      </c>
      <c r="D292" s="10">
        <v>0</v>
      </c>
      <c r="E292" s="10">
        <v>1</v>
      </c>
      <c r="F292" s="10">
        <v>5.7894736842105277E-2</v>
      </c>
      <c r="G292" s="10">
        <v>0.94210526315789478</v>
      </c>
    </row>
    <row r="293" spans="3:7">
      <c r="C293" s="1" t="s">
        <v>652</v>
      </c>
      <c r="D293" s="3">
        <v>1</v>
      </c>
      <c r="E293" s="3">
        <v>1</v>
      </c>
      <c r="F293" s="3">
        <v>5.7894736842105277E-2</v>
      </c>
      <c r="G293" s="3">
        <v>0.94210526315789478</v>
      </c>
    </row>
    <row r="294" spans="3:7">
      <c r="C294" s="1" t="s">
        <v>656</v>
      </c>
      <c r="D294" s="3">
        <v>1</v>
      </c>
      <c r="E294" s="3">
        <v>1</v>
      </c>
      <c r="F294" s="3">
        <v>5.7894736842105277E-2</v>
      </c>
      <c r="G294" s="3">
        <v>0.94210526315789478</v>
      </c>
    </row>
    <row r="295" spans="3:7">
      <c r="C295" s="11" t="s">
        <v>663</v>
      </c>
      <c r="D295" s="10">
        <v>0</v>
      </c>
      <c r="E295" s="10">
        <v>1</v>
      </c>
      <c r="F295" s="10">
        <v>0.77777777777777779</v>
      </c>
      <c r="G295" s="10">
        <v>0.22222222222222221</v>
      </c>
    </row>
    <row r="296" spans="3:7">
      <c r="C296" s="1" t="s">
        <v>664</v>
      </c>
      <c r="D296" s="3">
        <v>0</v>
      </c>
      <c r="E296" s="3">
        <v>0</v>
      </c>
      <c r="F296" s="3">
        <v>0.92121212121212126</v>
      </c>
      <c r="G296" s="3">
        <v>7.8787878787878782E-2</v>
      </c>
    </row>
    <row r="297" spans="3:7">
      <c r="C297" s="1" t="s">
        <v>665</v>
      </c>
      <c r="D297" s="3">
        <v>0</v>
      </c>
      <c r="E297" s="3">
        <v>0</v>
      </c>
      <c r="F297" s="3">
        <v>0.78571428571428581</v>
      </c>
      <c r="G297" s="3">
        <v>0.21428571428571427</v>
      </c>
    </row>
    <row r="298" spans="3:7">
      <c r="C298" s="1" t="s">
        <v>666</v>
      </c>
      <c r="D298" s="3">
        <v>0</v>
      </c>
      <c r="E298" s="3">
        <v>0</v>
      </c>
      <c r="F298" s="3">
        <v>0.92121212121212126</v>
      </c>
      <c r="G298" s="3">
        <v>7.8787878787878782E-2</v>
      </c>
    </row>
    <row r="299" spans="3:7">
      <c r="C299" s="1" t="s">
        <v>667</v>
      </c>
      <c r="D299" s="3">
        <v>1</v>
      </c>
      <c r="E299" s="3">
        <v>1</v>
      </c>
      <c r="F299" s="3">
        <v>5.7894736842105277E-2</v>
      </c>
      <c r="G299" s="3">
        <v>0.94210526315789478</v>
      </c>
    </row>
    <row r="300" spans="3:7">
      <c r="C300" s="1" t="s">
        <v>668</v>
      </c>
      <c r="D300" s="3">
        <v>0</v>
      </c>
      <c r="E300" s="3">
        <v>0</v>
      </c>
      <c r="F300" s="3">
        <v>0.92121212121212126</v>
      </c>
      <c r="G300" s="3">
        <v>7.8787878787878782E-2</v>
      </c>
    </row>
    <row r="301" spans="3:7">
      <c r="C301" s="1" t="s">
        <v>669</v>
      </c>
      <c r="D301" s="3">
        <v>1</v>
      </c>
      <c r="E301" s="3">
        <v>1</v>
      </c>
      <c r="F301" s="3">
        <v>5.7894736842105277E-2</v>
      </c>
      <c r="G301" s="3">
        <v>0.94210526315789478</v>
      </c>
    </row>
    <row r="302" spans="3:7">
      <c r="C302" s="1" t="s">
        <v>670</v>
      </c>
      <c r="D302" s="3">
        <v>0</v>
      </c>
      <c r="E302" s="3">
        <v>0</v>
      </c>
      <c r="F302" s="3">
        <v>0.92121212121212126</v>
      </c>
      <c r="G302" s="3">
        <v>7.8787878787878782E-2</v>
      </c>
    </row>
    <row r="303" spans="3:7">
      <c r="C303" s="1" t="s">
        <v>672</v>
      </c>
      <c r="D303" s="3">
        <v>1</v>
      </c>
      <c r="E303" s="3">
        <v>1</v>
      </c>
      <c r="F303" s="3">
        <v>5.7894736842105277E-2</v>
      </c>
      <c r="G303" s="3">
        <v>0.94210526315789478</v>
      </c>
    </row>
    <row r="304" spans="3:7">
      <c r="C304" s="1" t="s">
        <v>675</v>
      </c>
      <c r="D304" s="3">
        <v>1</v>
      </c>
      <c r="E304" s="3">
        <v>1</v>
      </c>
      <c r="F304" s="3">
        <v>9.0909090909090912E-2</v>
      </c>
      <c r="G304" s="3">
        <v>0.90909090909090917</v>
      </c>
    </row>
    <row r="305" spans="3:7">
      <c r="C305" s="11" t="s">
        <v>679</v>
      </c>
      <c r="D305" s="10">
        <v>1</v>
      </c>
      <c r="E305" s="10">
        <v>0</v>
      </c>
      <c r="F305" s="10">
        <v>0.92121212121212126</v>
      </c>
      <c r="G305" s="10">
        <v>7.8787878787878782E-2</v>
      </c>
    </row>
    <row r="306" spans="3:7">
      <c r="C306" s="1" t="s">
        <v>682</v>
      </c>
      <c r="D306" s="3">
        <v>0</v>
      </c>
      <c r="E306" s="3">
        <v>0</v>
      </c>
      <c r="F306" s="3">
        <v>0.92121212121212126</v>
      </c>
      <c r="G306" s="3">
        <v>7.8787878787878782E-2</v>
      </c>
    </row>
    <row r="307" spans="3:7">
      <c r="C307" s="11" t="s">
        <v>686</v>
      </c>
      <c r="D307" s="10">
        <v>1</v>
      </c>
      <c r="E307" s="10">
        <v>0</v>
      </c>
      <c r="F307" s="10">
        <v>0.92121212121212126</v>
      </c>
      <c r="G307" s="10">
        <v>7.8787878787878782E-2</v>
      </c>
    </row>
    <row r="308" spans="3:7">
      <c r="C308" s="1" t="s">
        <v>692</v>
      </c>
      <c r="D308" s="3">
        <v>0</v>
      </c>
      <c r="E308" s="3">
        <v>0</v>
      </c>
      <c r="F308" s="3">
        <v>0.92121212121212126</v>
      </c>
      <c r="G308" s="3">
        <v>7.8787878787878782E-2</v>
      </c>
    </row>
    <row r="309" spans="3:7">
      <c r="C309" s="1" t="s">
        <v>695</v>
      </c>
      <c r="D309" s="3">
        <v>1</v>
      </c>
      <c r="E309" s="3">
        <v>1</v>
      </c>
      <c r="F309" s="3">
        <v>5.7894736842105277E-2</v>
      </c>
      <c r="G309" s="3">
        <v>0.94210526315789478</v>
      </c>
    </row>
    <row r="310" spans="3:7">
      <c r="C310" s="1" t="s">
        <v>698</v>
      </c>
      <c r="D310" s="3">
        <v>1</v>
      </c>
      <c r="E310" s="3">
        <v>1</v>
      </c>
      <c r="F310" s="3">
        <v>5.7894736842105277E-2</v>
      </c>
      <c r="G310" s="3">
        <v>0.94210526315789478</v>
      </c>
    </row>
    <row r="311" spans="3:7">
      <c r="C311" s="1" t="s">
        <v>699</v>
      </c>
      <c r="D311" s="3">
        <v>0</v>
      </c>
      <c r="E311" s="3">
        <v>0</v>
      </c>
      <c r="F311" s="3">
        <v>0.92121212121212126</v>
      </c>
      <c r="G311" s="3">
        <v>7.8787878787878782E-2</v>
      </c>
    </row>
    <row r="312" spans="3:7">
      <c r="C312" s="1" t="s">
        <v>700</v>
      </c>
      <c r="D312" s="3">
        <v>1</v>
      </c>
      <c r="E312" s="3">
        <v>1</v>
      </c>
      <c r="F312" s="3">
        <v>0.30000000000000004</v>
      </c>
      <c r="G312" s="3">
        <v>0.7</v>
      </c>
    </row>
    <row r="313" spans="3:7">
      <c r="C313" s="1" t="s">
        <v>701</v>
      </c>
      <c r="D313" s="3">
        <v>0</v>
      </c>
      <c r="E313" s="3">
        <v>0</v>
      </c>
      <c r="F313" s="3">
        <v>0.92121212121212126</v>
      </c>
      <c r="G313" s="3">
        <v>7.8787878787878782E-2</v>
      </c>
    </row>
    <row r="314" spans="3:7">
      <c r="C314" s="1" t="s">
        <v>702</v>
      </c>
      <c r="D314" s="3">
        <v>0</v>
      </c>
      <c r="E314" s="3">
        <v>0</v>
      </c>
      <c r="F314" s="3">
        <v>0.92121212121212126</v>
      </c>
      <c r="G314" s="3">
        <v>7.8787878787878782E-2</v>
      </c>
    </row>
    <row r="315" spans="3:7">
      <c r="C315" s="1" t="s">
        <v>704</v>
      </c>
      <c r="D315" s="3">
        <v>1</v>
      </c>
      <c r="E315" s="3">
        <v>1</v>
      </c>
      <c r="F315" s="3">
        <v>5.7894736842105277E-2</v>
      </c>
      <c r="G315" s="3">
        <v>0.94210526315789478</v>
      </c>
    </row>
    <row r="316" spans="3:7">
      <c r="C316" s="1" t="s">
        <v>709</v>
      </c>
      <c r="D316" s="3">
        <v>1</v>
      </c>
      <c r="E316" s="3">
        <v>1</v>
      </c>
      <c r="F316" s="3">
        <v>5.7894736842105277E-2</v>
      </c>
      <c r="G316" s="3">
        <v>0.94210526315789478</v>
      </c>
    </row>
    <row r="317" spans="3:7">
      <c r="C317" s="1" t="s">
        <v>711</v>
      </c>
      <c r="D317" s="3">
        <v>0</v>
      </c>
      <c r="E317" s="3">
        <v>0</v>
      </c>
      <c r="F317" s="3">
        <v>0.92121212121212126</v>
      </c>
      <c r="G317" s="3">
        <v>7.8787878787878782E-2</v>
      </c>
    </row>
    <row r="318" spans="3:7">
      <c r="C318" s="11" t="s">
        <v>715</v>
      </c>
      <c r="D318" s="10">
        <v>0</v>
      </c>
      <c r="E318" s="10">
        <v>1</v>
      </c>
      <c r="F318" s="10">
        <v>0.17647058823529413</v>
      </c>
      <c r="G318" s="10">
        <v>0.82352941176470584</v>
      </c>
    </row>
    <row r="319" spans="3:7">
      <c r="C319" s="1" t="s">
        <v>728</v>
      </c>
      <c r="D319" s="3">
        <v>1</v>
      </c>
      <c r="E319" s="3">
        <v>1</v>
      </c>
      <c r="F319" s="3">
        <v>5.7894736842105277E-2</v>
      </c>
      <c r="G319" s="3">
        <v>0.94210526315789478</v>
      </c>
    </row>
    <row r="320" spans="3:7">
      <c r="C320" s="11" t="s">
        <v>735</v>
      </c>
      <c r="D320" s="10">
        <v>0</v>
      </c>
      <c r="E320" s="10">
        <v>1</v>
      </c>
      <c r="F320" s="10">
        <v>5.7894736842105277E-2</v>
      </c>
      <c r="G320" s="10">
        <v>0.94210526315789478</v>
      </c>
    </row>
    <row r="321" spans="3:7">
      <c r="C321" s="1" t="s">
        <v>738</v>
      </c>
      <c r="D321" s="3">
        <v>0</v>
      </c>
      <c r="E321" s="3">
        <v>0</v>
      </c>
      <c r="F321" s="3">
        <v>0.92121212121212126</v>
      </c>
      <c r="G321" s="3">
        <v>7.8787878787878782E-2</v>
      </c>
    </row>
    <row r="322" spans="3:7">
      <c r="C322" s="1" t="s">
        <v>742</v>
      </c>
      <c r="D322" s="3">
        <v>1</v>
      </c>
      <c r="E322" s="3">
        <v>1</v>
      </c>
      <c r="F322" s="3">
        <v>5.7894736842105277E-2</v>
      </c>
      <c r="G322" s="3">
        <v>0.94210526315789478</v>
      </c>
    </row>
    <row r="323" spans="3:7">
      <c r="C323" s="1" t="s">
        <v>743</v>
      </c>
      <c r="D323" s="3">
        <v>1</v>
      </c>
      <c r="E323" s="3">
        <v>1</v>
      </c>
      <c r="F323" s="3">
        <v>5.7894736842105277E-2</v>
      </c>
      <c r="G323" s="3">
        <v>0.94210526315789478</v>
      </c>
    </row>
    <row r="324" spans="3:7">
      <c r="C324" s="1" t="s">
        <v>746</v>
      </c>
      <c r="D324" s="3">
        <v>1</v>
      </c>
      <c r="E324" s="3">
        <v>1</v>
      </c>
      <c r="F324" s="3">
        <v>0</v>
      </c>
      <c r="G324" s="3">
        <v>1</v>
      </c>
    </row>
    <row r="325" spans="3:7">
      <c r="C325" s="11" t="s">
        <v>751</v>
      </c>
      <c r="D325" s="10">
        <v>1</v>
      </c>
      <c r="E325" s="10">
        <v>0</v>
      </c>
      <c r="F325" s="10">
        <v>0.92121212121212126</v>
      </c>
      <c r="G325" s="10">
        <v>7.8787878787878782E-2</v>
      </c>
    </row>
    <row r="326" spans="3:7">
      <c r="C326" s="11" t="s">
        <v>755</v>
      </c>
      <c r="D326" s="10">
        <v>1</v>
      </c>
      <c r="E326" s="10">
        <v>0</v>
      </c>
      <c r="F326" s="10">
        <v>0.92121212121212126</v>
      </c>
      <c r="G326" s="10">
        <v>7.8787878787878782E-2</v>
      </c>
    </row>
    <row r="327" spans="3:7">
      <c r="C327" s="1" t="s">
        <v>760</v>
      </c>
      <c r="D327" s="3">
        <v>1</v>
      </c>
      <c r="E327" s="3">
        <v>1</v>
      </c>
      <c r="F327" s="3">
        <v>5.7894736842105277E-2</v>
      </c>
      <c r="G327" s="3">
        <v>0.94210526315789478</v>
      </c>
    </row>
    <row r="328" spans="3:7">
      <c r="C328" s="1" t="s">
        <v>762</v>
      </c>
      <c r="D328" s="3">
        <v>0</v>
      </c>
      <c r="E328" s="3">
        <v>0</v>
      </c>
      <c r="F328" s="3">
        <v>0.92121212121212126</v>
      </c>
      <c r="G328" s="3">
        <v>7.8787878787878782E-2</v>
      </c>
    </row>
    <row r="329" spans="3:7">
      <c r="C329" s="1" t="s">
        <v>766</v>
      </c>
      <c r="D329" s="3">
        <v>0</v>
      </c>
      <c r="E329" s="3">
        <v>0</v>
      </c>
      <c r="F329" s="3">
        <v>0.78571428571428581</v>
      </c>
      <c r="G329" s="3">
        <v>0.21428571428571427</v>
      </c>
    </row>
    <row r="330" spans="3:7">
      <c r="C330" s="1" t="s">
        <v>767</v>
      </c>
      <c r="D330" s="3">
        <v>0</v>
      </c>
      <c r="E330" s="3">
        <v>0</v>
      </c>
      <c r="F330" s="3">
        <v>0.92121212121212126</v>
      </c>
      <c r="G330" s="3">
        <v>7.8787878787878782E-2</v>
      </c>
    </row>
    <row r="331" spans="3:7">
      <c r="C331" s="1" t="s">
        <v>768</v>
      </c>
      <c r="D331" s="3">
        <v>1</v>
      </c>
      <c r="E331" s="3">
        <v>1</v>
      </c>
      <c r="F331" s="3">
        <v>9.0909090909090912E-2</v>
      </c>
      <c r="G331" s="3">
        <v>0.90909090909090917</v>
      </c>
    </row>
    <row r="332" spans="3:7">
      <c r="C332" s="1" t="s">
        <v>772</v>
      </c>
      <c r="D332" s="3">
        <v>1</v>
      </c>
      <c r="E332" s="3">
        <v>1</v>
      </c>
      <c r="F332" s="3">
        <v>5.7894736842105277E-2</v>
      </c>
      <c r="G332" s="3">
        <v>0.94210526315789478</v>
      </c>
    </row>
    <row r="333" spans="3:7">
      <c r="C333" s="1" t="s">
        <v>776</v>
      </c>
      <c r="D333" s="3">
        <v>1</v>
      </c>
      <c r="E333" s="3">
        <v>1</v>
      </c>
      <c r="F333" s="3">
        <v>5.7894736842105277E-2</v>
      </c>
      <c r="G333" s="3">
        <v>0.94210526315789478</v>
      </c>
    </row>
    <row r="334" spans="3:7">
      <c r="C334" s="11" t="s">
        <v>778</v>
      </c>
      <c r="D334" s="10">
        <v>0</v>
      </c>
      <c r="E334" s="10">
        <v>1</v>
      </c>
      <c r="F334" s="10">
        <v>0.77777777777777779</v>
      </c>
      <c r="G334" s="10">
        <v>0.22222222222222221</v>
      </c>
    </row>
    <row r="335" spans="3:7">
      <c r="C335" s="1" t="s">
        <v>789</v>
      </c>
      <c r="D335" s="3">
        <v>0</v>
      </c>
      <c r="E335" s="3">
        <v>0</v>
      </c>
      <c r="F335" s="3">
        <v>0.92121212121212126</v>
      </c>
      <c r="G335" s="3">
        <v>7.8787878787878782E-2</v>
      </c>
    </row>
    <row r="336" spans="3:7">
      <c r="C336" s="1" t="s">
        <v>790</v>
      </c>
      <c r="D336" s="3">
        <v>0</v>
      </c>
      <c r="E336" s="3">
        <v>0</v>
      </c>
      <c r="F336" s="3">
        <v>0.78571428571428581</v>
      </c>
      <c r="G336" s="3">
        <v>0.21428571428571427</v>
      </c>
    </row>
    <row r="337" spans="3:7">
      <c r="C337" s="1" t="s">
        <v>793</v>
      </c>
      <c r="D337" s="3">
        <v>0</v>
      </c>
      <c r="E337" s="3">
        <v>0</v>
      </c>
      <c r="F337" s="3">
        <v>0.92121212121212126</v>
      </c>
      <c r="G337" s="3">
        <v>7.8787878787878782E-2</v>
      </c>
    </row>
    <row r="338" spans="3:7">
      <c r="C338" s="1" t="s">
        <v>794</v>
      </c>
      <c r="D338" s="3">
        <v>0</v>
      </c>
      <c r="E338" s="3">
        <v>0</v>
      </c>
      <c r="F338" s="3">
        <v>0.92121212121212126</v>
      </c>
      <c r="G338" s="3">
        <v>7.8787878787878782E-2</v>
      </c>
    </row>
    <row r="339" spans="3:7">
      <c r="C339" s="1" t="s">
        <v>798</v>
      </c>
      <c r="D339" s="3">
        <v>1</v>
      </c>
      <c r="E339" s="3">
        <v>1</v>
      </c>
      <c r="F339" s="3">
        <v>0</v>
      </c>
      <c r="G339" s="3">
        <v>1</v>
      </c>
    </row>
    <row r="340" spans="3:7">
      <c r="C340" s="1" t="s">
        <v>800</v>
      </c>
      <c r="D340" s="3">
        <v>1</v>
      </c>
      <c r="E340" s="3">
        <v>1</v>
      </c>
      <c r="F340" s="3">
        <v>0</v>
      </c>
      <c r="G340" s="3">
        <v>1</v>
      </c>
    </row>
    <row r="341" spans="3:7">
      <c r="C341" s="1" t="s">
        <v>801</v>
      </c>
      <c r="D341" s="3">
        <v>0</v>
      </c>
      <c r="E341" s="3">
        <v>0</v>
      </c>
      <c r="F341" s="3">
        <v>0.92121212121212126</v>
      </c>
      <c r="G341" s="3">
        <v>7.8787878787878782E-2</v>
      </c>
    </row>
    <row r="342" spans="3:7">
      <c r="C342" s="1" t="s">
        <v>803</v>
      </c>
      <c r="D342" s="3">
        <v>0</v>
      </c>
      <c r="E342" s="3">
        <v>0</v>
      </c>
      <c r="F342" s="3">
        <v>0.92121212121212126</v>
      </c>
      <c r="G342" s="3">
        <v>7.8787878787878782E-2</v>
      </c>
    </row>
    <row r="343" spans="3:7">
      <c r="C343" s="1" t="s">
        <v>805</v>
      </c>
      <c r="D343" s="3">
        <v>0</v>
      </c>
      <c r="E343" s="3">
        <v>0</v>
      </c>
      <c r="F343" s="3">
        <v>0.92121212121212126</v>
      </c>
      <c r="G343" s="3">
        <v>7.8787878787878782E-2</v>
      </c>
    </row>
    <row r="344" spans="3:7">
      <c r="C344" s="1" t="s">
        <v>810</v>
      </c>
      <c r="D344" s="3">
        <v>1</v>
      </c>
      <c r="E344" s="3">
        <v>1</v>
      </c>
      <c r="F344" s="3">
        <v>5.7894736842105277E-2</v>
      </c>
      <c r="G344" s="3">
        <v>0.94210526315789478</v>
      </c>
    </row>
    <row r="345" spans="3:7">
      <c r="C345" s="1" t="s">
        <v>813</v>
      </c>
      <c r="D345" s="3">
        <v>0</v>
      </c>
      <c r="E345" s="3">
        <v>0</v>
      </c>
      <c r="F345" s="3">
        <v>0.92121212121212126</v>
      </c>
      <c r="G345" s="3">
        <v>7.8787878787878782E-2</v>
      </c>
    </row>
    <row r="346" spans="3:7">
      <c r="C346" s="1" t="s">
        <v>816</v>
      </c>
      <c r="D346" s="3">
        <v>1</v>
      </c>
      <c r="E346" s="3">
        <v>1</v>
      </c>
      <c r="F346" s="3">
        <v>5.7894736842105277E-2</v>
      </c>
      <c r="G346" s="3">
        <v>0.94210526315789478</v>
      </c>
    </row>
    <row r="347" spans="3:7">
      <c r="C347" s="1" t="s">
        <v>817</v>
      </c>
      <c r="D347" s="3">
        <v>1</v>
      </c>
      <c r="E347" s="3">
        <v>1</v>
      </c>
      <c r="F347" s="3">
        <v>5.7894736842105277E-2</v>
      </c>
      <c r="G347" s="3">
        <v>0.94210526315789478</v>
      </c>
    </row>
    <row r="348" spans="3:7">
      <c r="C348" s="1" t="s">
        <v>820</v>
      </c>
      <c r="D348" s="3">
        <v>1</v>
      </c>
      <c r="E348" s="3">
        <v>1</v>
      </c>
      <c r="F348" s="3">
        <v>0.30000000000000004</v>
      </c>
      <c r="G348" s="3">
        <v>0.7</v>
      </c>
    </row>
    <row r="349" spans="3:7">
      <c r="C349" s="1" t="s">
        <v>836</v>
      </c>
      <c r="D349" s="3">
        <v>0</v>
      </c>
      <c r="E349" s="3">
        <v>0</v>
      </c>
      <c r="F349" s="3">
        <v>0.78571428571428581</v>
      </c>
      <c r="G349" s="3">
        <v>0.21428571428571427</v>
      </c>
    </row>
    <row r="350" spans="3:7">
      <c r="C350" s="1" t="s">
        <v>837</v>
      </c>
      <c r="D350" s="3">
        <v>0</v>
      </c>
      <c r="E350" s="3">
        <v>0</v>
      </c>
      <c r="F350" s="3">
        <v>0.92121212121212126</v>
      </c>
      <c r="G350" s="3">
        <v>7.8787878787878782E-2</v>
      </c>
    </row>
    <row r="351" spans="3:7">
      <c r="C351" s="1" t="s">
        <v>839</v>
      </c>
      <c r="D351" s="3">
        <v>0</v>
      </c>
      <c r="E351" s="3">
        <v>0</v>
      </c>
      <c r="F351" s="3">
        <v>0.92121212121212126</v>
      </c>
      <c r="G351" s="3">
        <v>7.8787878787878782E-2</v>
      </c>
    </row>
    <row r="352" spans="3:7">
      <c r="C352" s="11" t="s">
        <v>840</v>
      </c>
      <c r="D352" s="10">
        <v>1</v>
      </c>
      <c r="E352" s="10">
        <v>0</v>
      </c>
      <c r="F352" s="10">
        <v>0.92121212121212126</v>
      </c>
      <c r="G352" s="10">
        <v>7.8787878787878782E-2</v>
      </c>
    </row>
    <row r="353" spans="3:7">
      <c r="C353" s="1" t="s">
        <v>841</v>
      </c>
      <c r="D353" s="3">
        <v>1</v>
      </c>
      <c r="E353" s="3">
        <v>1</v>
      </c>
      <c r="F353" s="3">
        <v>5.7894736842105277E-2</v>
      </c>
      <c r="G353" s="3">
        <v>0.94210526315789478</v>
      </c>
    </row>
    <row r="354" spans="3:7">
      <c r="C354" s="1" t="s">
        <v>842</v>
      </c>
      <c r="D354" s="3">
        <v>1</v>
      </c>
      <c r="E354" s="3">
        <v>1</v>
      </c>
      <c r="F354" s="3">
        <v>9.0909090909090912E-2</v>
      </c>
      <c r="G354" s="3">
        <v>0.90909090909090917</v>
      </c>
    </row>
    <row r="355" spans="3:7">
      <c r="C355" s="1" t="s">
        <v>843</v>
      </c>
      <c r="D355" s="3">
        <v>1</v>
      </c>
      <c r="E355" s="3">
        <v>1</v>
      </c>
      <c r="F355" s="3">
        <v>5.7894736842105277E-2</v>
      </c>
      <c r="G355" s="3">
        <v>0.94210526315789478</v>
      </c>
    </row>
    <row r="356" spans="3:7">
      <c r="C356" s="1" t="s">
        <v>845</v>
      </c>
      <c r="D356" s="3">
        <v>0</v>
      </c>
      <c r="E356" s="3">
        <v>0</v>
      </c>
      <c r="F356" s="3">
        <v>0.92121212121212126</v>
      </c>
      <c r="G356" s="3">
        <v>7.8787878787878782E-2</v>
      </c>
    </row>
    <row r="357" spans="3:7">
      <c r="C357" s="11" t="s">
        <v>850</v>
      </c>
      <c r="D357" s="10">
        <v>0</v>
      </c>
      <c r="E357" s="10">
        <v>1</v>
      </c>
      <c r="F357" s="10">
        <v>5.7894736842105277E-2</v>
      </c>
      <c r="G357" s="10">
        <v>0.94210526315789478</v>
      </c>
    </row>
    <row r="358" spans="3:7">
      <c r="C358" s="1" t="s">
        <v>852</v>
      </c>
      <c r="D358" s="3">
        <v>1</v>
      </c>
      <c r="E358" s="3">
        <v>1</v>
      </c>
      <c r="F358" s="3">
        <v>5.7894736842105277E-2</v>
      </c>
      <c r="G358" s="3">
        <v>0.94210526315789478</v>
      </c>
    </row>
    <row r="359" spans="3:7">
      <c r="C359" s="1" t="s">
        <v>854</v>
      </c>
      <c r="D359" s="3">
        <v>0</v>
      </c>
      <c r="E359" s="3">
        <v>0</v>
      </c>
      <c r="F359" s="3">
        <v>0.92121212121212126</v>
      </c>
      <c r="G359" s="3">
        <v>7.8787878787878782E-2</v>
      </c>
    </row>
    <row r="360" spans="3:7">
      <c r="C360" s="1" t="s">
        <v>858</v>
      </c>
      <c r="D360" s="3">
        <v>0</v>
      </c>
      <c r="E360" s="3">
        <v>0</v>
      </c>
      <c r="F360" s="3">
        <v>0.92121212121212126</v>
      </c>
      <c r="G360" s="3">
        <v>7.8787878787878782E-2</v>
      </c>
    </row>
    <row r="361" spans="3:7">
      <c r="C361" s="1" t="s">
        <v>861</v>
      </c>
      <c r="D361" s="3">
        <v>0</v>
      </c>
      <c r="E361" s="3">
        <v>0</v>
      </c>
      <c r="F361" s="3">
        <v>0.92121212121212126</v>
      </c>
      <c r="G361" s="3">
        <v>7.8787878787878782E-2</v>
      </c>
    </row>
    <row r="362" spans="3:7">
      <c r="C362" s="1" t="s">
        <v>862</v>
      </c>
      <c r="D362" s="3">
        <v>1</v>
      </c>
      <c r="E362" s="3">
        <v>1</v>
      </c>
      <c r="F362" s="3">
        <v>9.0909090909090912E-2</v>
      </c>
      <c r="G362" s="3">
        <v>0.90909090909090917</v>
      </c>
    </row>
    <row r="363" spans="3:7">
      <c r="C363" s="1" t="s">
        <v>865</v>
      </c>
      <c r="D363" s="3">
        <v>1</v>
      </c>
      <c r="E363" s="3">
        <v>1</v>
      </c>
      <c r="F363" s="3">
        <v>0</v>
      </c>
      <c r="G363" s="3">
        <v>1</v>
      </c>
    </row>
    <row r="364" spans="3:7">
      <c r="C364" s="1" t="s">
        <v>866</v>
      </c>
      <c r="D364" s="3">
        <v>1</v>
      </c>
      <c r="E364" s="3">
        <v>1</v>
      </c>
      <c r="F364" s="3">
        <v>0.30000000000000004</v>
      </c>
      <c r="G364" s="3">
        <v>0.7</v>
      </c>
    </row>
    <row r="365" spans="3:7">
      <c r="C365" s="1" t="s">
        <v>867</v>
      </c>
      <c r="D365" s="3">
        <v>0</v>
      </c>
      <c r="E365" s="3">
        <v>0</v>
      </c>
      <c r="F365" s="3">
        <v>0.92121212121212126</v>
      </c>
      <c r="G365" s="3">
        <v>7.8787878787878782E-2</v>
      </c>
    </row>
    <row r="366" spans="3:7">
      <c r="C366" s="1" t="s">
        <v>869</v>
      </c>
      <c r="D366" s="3">
        <v>1</v>
      </c>
      <c r="E366" s="3">
        <v>1</v>
      </c>
      <c r="F366" s="3">
        <v>0</v>
      </c>
      <c r="G366" s="3">
        <v>1</v>
      </c>
    </row>
    <row r="367" spans="3:7">
      <c r="C367" s="1" t="s">
        <v>871</v>
      </c>
      <c r="D367" s="3">
        <v>0</v>
      </c>
      <c r="E367" s="3">
        <v>0</v>
      </c>
      <c r="F367" s="3">
        <v>0.92121212121212126</v>
      </c>
      <c r="G367" s="3">
        <v>7.8787878787878782E-2</v>
      </c>
    </row>
    <row r="368" spans="3:7">
      <c r="C368" s="1" t="s">
        <v>872</v>
      </c>
      <c r="D368" s="3">
        <v>1</v>
      </c>
      <c r="E368" s="3">
        <v>1</v>
      </c>
      <c r="F368" s="3">
        <v>0.77777777777777779</v>
      </c>
      <c r="G368" s="3">
        <v>0.22222222222222221</v>
      </c>
    </row>
    <row r="369" spans="3:7">
      <c r="C369" s="11" t="s">
        <v>873</v>
      </c>
      <c r="D369" s="10">
        <v>0</v>
      </c>
      <c r="E369" s="10">
        <v>1</v>
      </c>
      <c r="F369" s="10">
        <v>5.7894736842105277E-2</v>
      </c>
      <c r="G369" s="10">
        <v>0.94210526315789478</v>
      </c>
    </row>
    <row r="370" spans="3:7">
      <c r="C370" s="1" t="s">
        <v>877</v>
      </c>
      <c r="D370" s="3">
        <v>0</v>
      </c>
      <c r="E370" s="3">
        <v>0</v>
      </c>
      <c r="F370" s="3">
        <v>0.92121212121212126</v>
      </c>
      <c r="G370" s="3">
        <v>7.8787878787878782E-2</v>
      </c>
    </row>
    <row r="371" spans="3:7">
      <c r="C371" s="1" t="s">
        <v>879</v>
      </c>
      <c r="D371" s="3">
        <v>1</v>
      </c>
      <c r="E371" s="3">
        <v>1</v>
      </c>
      <c r="F371" s="3">
        <v>5.7894736842105277E-2</v>
      </c>
      <c r="G371" s="3">
        <v>0.94210526315789478</v>
      </c>
    </row>
    <row r="372" spans="3:7">
      <c r="C372" s="1" t="s">
        <v>880</v>
      </c>
      <c r="D372" s="3">
        <v>0</v>
      </c>
      <c r="E372" s="3">
        <v>0</v>
      </c>
      <c r="F372" s="3">
        <v>0.92121212121212126</v>
      </c>
      <c r="G372" s="3">
        <v>7.8787878787878782E-2</v>
      </c>
    </row>
    <row r="373" spans="3:7">
      <c r="C373" s="1" t="s">
        <v>882</v>
      </c>
      <c r="D373" s="3">
        <v>1</v>
      </c>
      <c r="E373" s="3">
        <v>1</v>
      </c>
      <c r="F373" s="3">
        <v>0</v>
      </c>
      <c r="G373" s="3">
        <v>1</v>
      </c>
    </row>
    <row r="374" spans="3:7">
      <c r="C374" s="1" t="s">
        <v>884</v>
      </c>
      <c r="D374" s="3">
        <v>1</v>
      </c>
      <c r="E374" s="3">
        <v>1</v>
      </c>
      <c r="F374" s="3">
        <v>9.0909090909090912E-2</v>
      </c>
      <c r="G374" s="3">
        <v>0.90909090909090917</v>
      </c>
    </row>
    <row r="375" spans="3:7">
      <c r="C375" s="1" t="s">
        <v>887</v>
      </c>
      <c r="D375" s="3">
        <v>1</v>
      </c>
      <c r="E375" s="3">
        <v>1</v>
      </c>
      <c r="F375" s="3">
        <v>5.7894736842105277E-2</v>
      </c>
      <c r="G375" s="3">
        <v>0.94210526315789478</v>
      </c>
    </row>
    <row r="376" spans="3:7">
      <c r="C376" s="1" t="s">
        <v>888</v>
      </c>
      <c r="D376" s="3">
        <v>1</v>
      </c>
      <c r="E376" s="3">
        <v>1</v>
      </c>
      <c r="F376" s="3">
        <v>5.7894736842105277E-2</v>
      </c>
      <c r="G376" s="3">
        <v>0.94210526315789478</v>
      </c>
    </row>
    <row r="377" spans="3:7">
      <c r="C377" s="1" t="s">
        <v>889</v>
      </c>
      <c r="D377" s="3">
        <v>1</v>
      </c>
      <c r="E377" s="3">
        <v>1</v>
      </c>
      <c r="F377" s="3">
        <v>5.7894736842105277E-2</v>
      </c>
      <c r="G377" s="3">
        <v>0.94210526315789478</v>
      </c>
    </row>
    <row r="378" spans="3:7">
      <c r="C378" s="1" t="s">
        <v>890</v>
      </c>
      <c r="D378" s="3">
        <v>0</v>
      </c>
      <c r="E378" s="3">
        <v>0</v>
      </c>
      <c r="F378" s="3">
        <v>0.92121212121212126</v>
      </c>
      <c r="G378" s="3">
        <v>7.8787878787878782E-2</v>
      </c>
    </row>
    <row r="379" spans="3:7">
      <c r="C379" s="11" t="s">
        <v>891</v>
      </c>
      <c r="D379" s="10">
        <v>1</v>
      </c>
      <c r="E379" s="10">
        <v>0</v>
      </c>
      <c r="F379" s="10">
        <v>0.92121212121212126</v>
      </c>
      <c r="G379" s="10">
        <v>7.8787878787878782E-2</v>
      </c>
    </row>
    <row r="380" spans="3:7">
      <c r="C380" s="1" t="s">
        <v>894</v>
      </c>
      <c r="D380" s="3">
        <v>0</v>
      </c>
      <c r="E380" s="3">
        <v>0</v>
      </c>
      <c r="F380" s="3">
        <v>0.92121212121212126</v>
      </c>
      <c r="G380" s="3">
        <v>7.8787878787878782E-2</v>
      </c>
    </row>
    <row r="381" spans="3:7">
      <c r="C381" s="11" t="s">
        <v>895</v>
      </c>
      <c r="D381" s="10">
        <v>0</v>
      </c>
      <c r="E381" s="10">
        <v>1</v>
      </c>
      <c r="F381" s="10">
        <v>5.7894736842105277E-2</v>
      </c>
      <c r="G381" s="10">
        <v>0.94210526315789478</v>
      </c>
    </row>
    <row r="382" spans="3:7">
      <c r="C382" s="11" t="s">
        <v>897</v>
      </c>
      <c r="D382" s="10">
        <v>1</v>
      </c>
      <c r="E382" s="10">
        <v>0</v>
      </c>
      <c r="F382" s="10">
        <v>0.92121212121212126</v>
      </c>
      <c r="G382" s="10">
        <v>7.8787878787878782E-2</v>
      </c>
    </row>
    <row r="383" spans="3:7">
      <c r="C383" s="1" t="s">
        <v>899</v>
      </c>
      <c r="D383" s="3">
        <v>0</v>
      </c>
      <c r="E383" s="3">
        <v>0</v>
      </c>
      <c r="F383" s="3">
        <v>0.92121212121212126</v>
      </c>
      <c r="G383" s="3">
        <v>7.8787878787878782E-2</v>
      </c>
    </row>
    <row r="384" spans="3:7">
      <c r="C384" s="1" t="s">
        <v>903</v>
      </c>
      <c r="D384" s="3">
        <v>1</v>
      </c>
      <c r="E384" s="3">
        <v>1</v>
      </c>
      <c r="F384" s="3">
        <v>5.7894736842105277E-2</v>
      </c>
      <c r="G384" s="3">
        <v>0.94210526315789478</v>
      </c>
    </row>
    <row r="385" spans="3:7">
      <c r="C385" s="11" t="s">
        <v>906</v>
      </c>
      <c r="D385" s="10">
        <v>0</v>
      </c>
      <c r="E385" s="10">
        <v>1</v>
      </c>
      <c r="F385" s="10">
        <v>0.30000000000000004</v>
      </c>
      <c r="G385" s="10">
        <v>0.7</v>
      </c>
    </row>
    <row r="386" spans="3:7">
      <c r="C386" s="1" t="s">
        <v>912</v>
      </c>
      <c r="D386" s="3">
        <v>1</v>
      </c>
      <c r="E386" s="3">
        <v>1</v>
      </c>
      <c r="F386" s="3">
        <v>5.7894736842105277E-2</v>
      </c>
      <c r="G386" s="3">
        <v>0.94210526315789478</v>
      </c>
    </row>
    <row r="387" spans="3:7">
      <c r="C387" s="11" t="s">
        <v>914</v>
      </c>
      <c r="D387" s="10">
        <v>0</v>
      </c>
      <c r="E387" s="10">
        <v>1</v>
      </c>
      <c r="F387" s="10">
        <v>5.7894736842105277E-2</v>
      </c>
      <c r="G387" s="10">
        <v>0.94210526315789478</v>
      </c>
    </row>
    <row r="388" spans="3:7">
      <c r="C388" s="1" t="s">
        <v>916</v>
      </c>
      <c r="D388" s="3">
        <v>0</v>
      </c>
      <c r="E388" s="3">
        <v>0</v>
      </c>
      <c r="F388" s="3">
        <v>0.78571428571428581</v>
      </c>
      <c r="G388" s="3">
        <v>0.21428571428571427</v>
      </c>
    </row>
    <row r="389" spans="3:7">
      <c r="C389" s="11" t="s">
        <v>917</v>
      </c>
      <c r="D389" s="10">
        <v>1</v>
      </c>
      <c r="E389" s="10">
        <v>0</v>
      </c>
      <c r="F389" s="10">
        <v>0.92121212121212126</v>
      </c>
      <c r="G389" s="10">
        <v>7.8787878787878782E-2</v>
      </c>
    </row>
    <row r="390" spans="3:7">
      <c r="C390" s="1" t="s">
        <v>918</v>
      </c>
      <c r="D390" s="3">
        <v>0</v>
      </c>
      <c r="E390" s="3">
        <v>0</v>
      </c>
      <c r="F390" s="3">
        <v>0.78571428571428581</v>
      </c>
      <c r="G390" s="3">
        <v>0.21428571428571427</v>
      </c>
    </row>
    <row r="391" spans="3:7">
      <c r="C391" s="1" t="s">
        <v>920</v>
      </c>
      <c r="D391" s="3">
        <v>0</v>
      </c>
      <c r="E391" s="3">
        <v>0</v>
      </c>
      <c r="F391" s="3">
        <v>0.92121212121212126</v>
      </c>
      <c r="G391" s="3">
        <v>7.8787878787878782E-2</v>
      </c>
    </row>
    <row r="392" spans="3:7">
      <c r="C392" s="1" t="s">
        <v>924</v>
      </c>
      <c r="D392" s="3">
        <v>1</v>
      </c>
      <c r="E392" s="3">
        <v>1</v>
      </c>
      <c r="F392" s="3">
        <v>5.7894736842105277E-2</v>
      </c>
      <c r="G392" s="3">
        <v>0.94210526315789478</v>
      </c>
    </row>
    <row r="393" spans="3:7">
      <c r="C393" s="11" t="s">
        <v>925</v>
      </c>
      <c r="D393" s="10">
        <v>1</v>
      </c>
      <c r="E393" s="10">
        <v>0</v>
      </c>
      <c r="F393" s="10">
        <v>0.78571428571428581</v>
      </c>
      <c r="G393" s="10">
        <v>0.21428571428571427</v>
      </c>
    </row>
    <row r="394" spans="3:7">
      <c r="C394" s="1" t="s">
        <v>929</v>
      </c>
      <c r="D394" s="3">
        <v>1</v>
      </c>
      <c r="E394" s="3">
        <v>1</v>
      </c>
      <c r="F394" s="3">
        <v>5.7894736842105277E-2</v>
      </c>
      <c r="G394" s="3">
        <v>0.94210526315789478</v>
      </c>
    </row>
    <row r="395" spans="3:7">
      <c r="C395" s="1" t="s">
        <v>931</v>
      </c>
      <c r="D395" s="3">
        <v>1</v>
      </c>
      <c r="E395" s="3">
        <v>1</v>
      </c>
      <c r="F395" s="3">
        <v>0.17647058823529413</v>
      </c>
      <c r="G395" s="3">
        <v>0.82352941176470584</v>
      </c>
    </row>
    <row r="396" spans="3:7">
      <c r="C396" s="1" t="s">
        <v>934</v>
      </c>
      <c r="D396" s="3">
        <v>0</v>
      </c>
      <c r="E396" s="3">
        <v>0</v>
      </c>
      <c r="F396" s="3">
        <v>0.92121212121212126</v>
      </c>
      <c r="G396" s="3">
        <v>7.8787878787878782E-2</v>
      </c>
    </row>
    <row r="397" spans="3:7">
      <c r="C397" s="1" t="s">
        <v>939</v>
      </c>
      <c r="D397" s="3">
        <v>1</v>
      </c>
      <c r="E397" s="3">
        <v>1</v>
      </c>
      <c r="F397" s="3">
        <v>5.7894736842105277E-2</v>
      </c>
      <c r="G397" s="3">
        <v>0.94210526315789478</v>
      </c>
    </row>
    <row r="398" spans="3:7">
      <c r="C398" s="11" t="s">
        <v>940</v>
      </c>
      <c r="D398" s="10">
        <v>1</v>
      </c>
      <c r="E398" s="10">
        <v>0</v>
      </c>
      <c r="F398" s="10">
        <v>0.78571428571428581</v>
      </c>
      <c r="G398" s="10">
        <v>0.21428571428571427</v>
      </c>
    </row>
    <row r="399" spans="3:7">
      <c r="C399" s="1" t="s">
        <v>941</v>
      </c>
      <c r="D399" s="3">
        <v>0</v>
      </c>
      <c r="E399" s="3">
        <v>0</v>
      </c>
      <c r="F399" s="3">
        <v>0.92121212121212126</v>
      </c>
      <c r="G399" s="3">
        <v>7.8787878787878782E-2</v>
      </c>
    </row>
    <row r="400" spans="3:7">
      <c r="C400" s="1" t="s">
        <v>659</v>
      </c>
      <c r="D400" s="3">
        <v>1</v>
      </c>
      <c r="E400" s="3">
        <v>1</v>
      </c>
      <c r="F400" s="3">
        <v>5.7894736842105277E-2</v>
      </c>
      <c r="G400" s="3">
        <v>0.94210526315789478</v>
      </c>
    </row>
    <row r="401" spans="3:7">
      <c r="C401" s="1" t="s">
        <v>467</v>
      </c>
      <c r="D401" s="3">
        <v>1</v>
      </c>
      <c r="E401" s="3">
        <v>1</v>
      </c>
      <c r="F401" s="3">
        <v>5.7894736842105277E-2</v>
      </c>
      <c r="G401" s="3">
        <v>0.94210526315789478</v>
      </c>
    </row>
    <row r="402" spans="3:7">
      <c r="C402" s="1" t="s">
        <v>133</v>
      </c>
      <c r="D402" s="3">
        <v>0</v>
      </c>
      <c r="E402" s="3">
        <v>0</v>
      </c>
      <c r="F402" s="3">
        <v>0.92121212121212126</v>
      </c>
      <c r="G402" s="3">
        <v>7.8787878787878782E-2</v>
      </c>
    </row>
    <row r="403" spans="3:7">
      <c r="C403" s="1" t="s">
        <v>194</v>
      </c>
      <c r="D403" s="3">
        <v>0</v>
      </c>
      <c r="E403" s="3">
        <v>0</v>
      </c>
      <c r="F403" s="3">
        <v>0.92121212121212126</v>
      </c>
      <c r="G403" s="3">
        <v>7.8787878787878782E-2</v>
      </c>
    </row>
    <row r="404" spans="3:7">
      <c r="C404" s="1" t="s">
        <v>361</v>
      </c>
      <c r="D404" s="3">
        <v>1</v>
      </c>
      <c r="E404" s="3">
        <v>1</v>
      </c>
      <c r="F404" s="3">
        <v>0.30769230769230765</v>
      </c>
      <c r="G404" s="3">
        <v>0.69230769230769229</v>
      </c>
    </row>
    <row r="405" spans="3:7">
      <c r="C405" s="1" t="s">
        <v>466</v>
      </c>
      <c r="D405" s="3">
        <v>1</v>
      </c>
      <c r="E405" s="3">
        <v>1</v>
      </c>
      <c r="F405" s="3">
        <v>5.7894736842105277E-2</v>
      </c>
      <c r="G405" s="3">
        <v>0.94210526315789478</v>
      </c>
    </row>
    <row r="406" spans="3:7">
      <c r="C406" s="1" t="s">
        <v>893</v>
      </c>
      <c r="D406" s="3">
        <v>0</v>
      </c>
      <c r="E406" s="3">
        <v>0</v>
      </c>
      <c r="F406" s="3">
        <v>0.92121212121212126</v>
      </c>
      <c r="G406" s="3">
        <v>7.8787878787878782E-2</v>
      </c>
    </row>
    <row r="407" spans="3:7">
      <c r="C407" s="1" t="s">
        <v>684</v>
      </c>
      <c r="D407" s="3">
        <v>0</v>
      </c>
      <c r="E407" s="3">
        <v>0</v>
      </c>
      <c r="F407" s="3">
        <v>0.92121212121212126</v>
      </c>
      <c r="G407" s="3">
        <v>7.8787878787878782E-2</v>
      </c>
    </row>
    <row r="408" spans="3:7">
      <c r="C408" s="1" t="s">
        <v>764</v>
      </c>
      <c r="D408" s="3">
        <v>0</v>
      </c>
      <c r="E408" s="3">
        <v>0</v>
      </c>
      <c r="F408" s="3">
        <v>0.92121212121212126</v>
      </c>
      <c r="G408" s="3">
        <v>7.8787878787878782E-2</v>
      </c>
    </row>
    <row r="409" spans="3:7">
      <c r="C409" s="1" t="s">
        <v>189</v>
      </c>
      <c r="D409" s="3">
        <v>1</v>
      </c>
      <c r="E409" s="3">
        <v>1</v>
      </c>
      <c r="F409" s="3">
        <v>5.7894736842105277E-2</v>
      </c>
      <c r="G409" s="3">
        <v>0.94210526315789478</v>
      </c>
    </row>
    <row r="410" spans="3:7">
      <c r="C410" s="1" t="s">
        <v>485</v>
      </c>
      <c r="D410" s="3">
        <v>1</v>
      </c>
      <c r="E410" s="3">
        <v>1</v>
      </c>
      <c r="F410" s="3">
        <v>5.7894736842105277E-2</v>
      </c>
      <c r="G410" s="3">
        <v>0.94210526315789478</v>
      </c>
    </row>
    <row r="411" spans="3:7">
      <c r="C411" s="1" t="s">
        <v>129</v>
      </c>
      <c r="D411" s="3">
        <v>0</v>
      </c>
      <c r="E411" s="3">
        <v>0</v>
      </c>
      <c r="F411" s="3">
        <v>0.92121212121212126</v>
      </c>
      <c r="G411" s="3">
        <v>7.8787878787878782E-2</v>
      </c>
    </row>
    <row r="412" spans="3:7">
      <c r="C412" s="1" t="s">
        <v>613</v>
      </c>
      <c r="D412" s="3">
        <v>1</v>
      </c>
      <c r="E412" s="3">
        <v>1</v>
      </c>
      <c r="F412" s="3">
        <v>5.7894736842105277E-2</v>
      </c>
      <c r="G412" s="3">
        <v>0.94210526315789478</v>
      </c>
    </row>
    <row r="413" spans="3:7">
      <c r="C413" s="1" t="s">
        <v>468</v>
      </c>
      <c r="D413" s="3">
        <v>1</v>
      </c>
      <c r="E413" s="3">
        <v>1</v>
      </c>
      <c r="F413" s="3">
        <v>5.7894736842105277E-2</v>
      </c>
      <c r="G413" s="3">
        <v>0.94210526315789478</v>
      </c>
    </row>
    <row r="414" spans="3:7">
      <c r="C414" s="1" t="s">
        <v>537</v>
      </c>
      <c r="D414" s="3">
        <v>1</v>
      </c>
      <c r="E414" s="3">
        <v>1</v>
      </c>
      <c r="F414" s="3">
        <v>5.7894736842105277E-2</v>
      </c>
      <c r="G414" s="3">
        <v>0.94210526315789478</v>
      </c>
    </row>
    <row r="415" spans="3:7">
      <c r="C415" s="1" t="s">
        <v>432</v>
      </c>
      <c r="D415" s="3">
        <v>1</v>
      </c>
      <c r="E415" s="3">
        <v>1</v>
      </c>
      <c r="F415" s="3">
        <v>5.7894736842105277E-2</v>
      </c>
      <c r="G415" s="3">
        <v>0.94210526315789478</v>
      </c>
    </row>
    <row r="416" spans="3:7">
      <c r="C416" s="1" t="s">
        <v>263</v>
      </c>
      <c r="D416" s="3">
        <v>1</v>
      </c>
      <c r="E416" s="3">
        <v>1</v>
      </c>
      <c r="F416" s="3">
        <v>5.7894736842105277E-2</v>
      </c>
      <c r="G416" s="3">
        <v>0.94210526315789478</v>
      </c>
    </row>
    <row r="417" spans="3:7">
      <c r="C417" s="1" t="s">
        <v>474</v>
      </c>
      <c r="D417" s="3">
        <v>1</v>
      </c>
      <c r="E417" s="3">
        <v>1</v>
      </c>
      <c r="F417" s="3">
        <v>5.7894736842105277E-2</v>
      </c>
      <c r="G417" s="3">
        <v>0.94210526315789478</v>
      </c>
    </row>
    <row r="418" spans="3:7">
      <c r="C418" s="11" t="s">
        <v>787</v>
      </c>
      <c r="D418" s="10">
        <v>1</v>
      </c>
      <c r="E418" s="10">
        <v>0</v>
      </c>
      <c r="F418" s="10">
        <v>0.92121212121212126</v>
      </c>
      <c r="G418" s="10">
        <v>7.8787878787878782E-2</v>
      </c>
    </row>
    <row r="419" spans="3:7">
      <c r="C419" s="1" t="s">
        <v>374</v>
      </c>
      <c r="D419" s="3">
        <v>1</v>
      </c>
      <c r="E419" s="3">
        <v>1</v>
      </c>
      <c r="F419" s="3">
        <v>5.7894736842105277E-2</v>
      </c>
      <c r="G419" s="3">
        <v>0.94210526315789478</v>
      </c>
    </row>
    <row r="420" spans="3:7">
      <c r="C420" s="1" t="s">
        <v>208</v>
      </c>
      <c r="D420" s="3">
        <v>0</v>
      </c>
      <c r="E420" s="3">
        <v>0</v>
      </c>
      <c r="F420" s="3">
        <v>0.92121212121212126</v>
      </c>
      <c r="G420" s="3">
        <v>7.8787878787878782E-2</v>
      </c>
    </row>
    <row r="421" spans="3:7">
      <c r="C421" s="1" t="s">
        <v>347</v>
      </c>
      <c r="D421" s="3">
        <v>1</v>
      </c>
      <c r="E421" s="3">
        <v>1</v>
      </c>
      <c r="F421" s="3">
        <v>5.7894736842105277E-2</v>
      </c>
      <c r="G421" s="3">
        <v>0.94210526315789478</v>
      </c>
    </row>
    <row r="422" spans="3:7">
      <c r="C422" s="1" t="s">
        <v>716</v>
      </c>
      <c r="D422" s="3">
        <v>0</v>
      </c>
      <c r="E422" s="3">
        <v>0</v>
      </c>
      <c r="F422" s="3">
        <v>0.92121212121212126</v>
      </c>
      <c r="G422" s="3">
        <v>7.8787878787878782E-2</v>
      </c>
    </row>
    <row r="423" spans="3:7">
      <c r="C423" s="1" t="s">
        <v>651</v>
      </c>
      <c r="D423" s="3">
        <v>0</v>
      </c>
      <c r="E423" s="3">
        <v>0</v>
      </c>
      <c r="F423" s="3">
        <v>0.92121212121212126</v>
      </c>
      <c r="G423" s="3">
        <v>7.8787878787878782E-2</v>
      </c>
    </row>
    <row r="424" spans="3:7">
      <c r="C424" s="1" t="s">
        <v>437</v>
      </c>
      <c r="D424" s="3">
        <v>1</v>
      </c>
      <c r="E424" s="3">
        <v>1</v>
      </c>
      <c r="F424" s="3">
        <v>5.7894736842105277E-2</v>
      </c>
      <c r="G424" s="3">
        <v>0.94210526315789478</v>
      </c>
    </row>
    <row r="425" spans="3:7">
      <c r="C425" s="1" t="s">
        <v>65</v>
      </c>
      <c r="D425" s="3">
        <v>1</v>
      </c>
      <c r="E425" s="3">
        <v>1</v>
      </c>
      <c r="F425" s="3">
        <v>0.30000000000000004</v>
      </c>
      <c r="G425" s="3">
        <v>0.7</v>
      </c>
    </row>
    <row r="426" spans="3:7">
      <c r="C426" s="1" t="s">
        <v>265</v>
      </c>
      <c r="D426" s="3">
        <v>1</v>
      </c>
      <c r="E426" s="3">
        <v>1</v>
      </c>
      <c r="F426" s="3">
        <v>5.7894736842105277E-2</v>
      </c>
      <c r="G426" s="3">
        <v>0.94210526315789478</v>
      </c>
    </row>
    <row r="427" spans="3:7">
      <c r="C427" s="1" t="s">
        <v>464</v>
      </c>
      <c r="D427" s="3">
        <v>1</v>
      </c>
      <c r="E427" s="3">
        <v>1</v>
      </c>
      <c r="F427" s="3">
        <v>0.30769230769230765</v>
      </c>
      <c r="G427" s="3">
        <v>0.69230769230769229</v>
      </c>
    </row>
    <row r="428" spans="3:7">
      <c r="C428" s="1" t="s">
        <v>317</v>
      </c>
      <c r="D428" s="3">
        <v>1</v>
      </c>
      <c r="E428" s="3">
        <v>1</v>
      </c>
      <c r="F428" s="3">
        <v>5.7894736842105277E-2</v>
      </c>
      <c r="G428" s="3">
        <v>0.94210526315789478</v>
      </c>
    </row>
    <row r="429" spans="3:7">
      <c r="C429" s="1" t="s">
        <v>112</v>
      </c>
      <c r="D429" s="3">
        <v>1</v>
      </c>
      <c r="E429" s="3">
        <v>1</v>
      </c>
      <c r="F429" s="3">
        <v>0.17647058823529413</v>
      </c>
      <c r="G429" s="3">
        <v>0.82352941176470584</v>
      </c>
    </row>
    <row r="430" spans="3:7">
      <c r="C430" s="1" t="s">
        <v>603</v>
      </c>
      <c r="D430" s="3">
        <v>1</v>
      </c>
      <c r="E430" s="3">
        <v>1</v>
      </c>
      <c r="F430" s="3">
        <v>5.7894736842105277E-2</v>
      </c>
      <c r="G430" s="3">
        <v>0.94210526315789478</v>
      </c>
    </row>
    <row r="431" spans="3:7">
      <c r="C431" s="1" t="s">
        <v>39</v>
      </c>
      <c r="D431" s="3">
        <v>0</v>
      </c>
      <c r="E431" s="3">
        <v>0</v>
      </c>
      <c r="F431" s="3">
        <v>0.78571428571428581</v>
      </c>
      <c r="G431" s="3">
        <v>0.21428571428571427</v>
      </c>
    </row>
    <row r="432" spans="3:7">
      <c r="C432" s="1" t="s">
        <v>123</v>
      </c>
      <c r="D432" s="3">
        <v>0</v>
      </c>
      <c r="E432" s="3">
        <v>0</v>
      </c>
      <c r="F432" s="3">
        <v>0.92121212121212126</v>
      </c>
      <c r="G432" s="3">
        <v>7.8787878787878782E-2</v>
      </c>
    </row>
    <row r="433" spans="3:7">
      <c r="C433" s="1" t="s">
        <v>919</v>
      </c>
      <c r="D433" s="3">
        <v>1</v>
      </c>
      <c r="E433" s="3">
        <v>1</v>
      </c>
      <c r="F433" s="3">
        <v>5.7894736842105277E-2</v>
      </c>
      <c r="G433" s="3">
        <v>0.94210526315789478</v>
      </c>
    </row>
    <row r="434" spans="3:7">
      <c r="C434" s="1" t="s">
        <v>765</v>
      </c>
      <c r="D434" s="3">
        <v>1</v>
      </c>
      <c r="E434" s="3">
        <v>1</v>
      </c>
      <c r="F434" s="3">
        <v>5.7894736842105277E-2</v>
      </c>
      <c r="G434" s="3">
        <v>0.94210526315789478</v>
      </c>
    </row>
    <row r="435" spans="3:7">
      <c r="C435" s="1" t="s">
        <v>103</v>
      </c>
      <c r="D435" s="3">
        <v>1</v>
      </c>
      <c r="E435" s="3">
        <v>1</v>
      </c>
      <c r="F435" s="3">
        <v>5.7894736842105277E-2</v>
      </c>
      <c r="G435" s="3">
        <v>0.94210526315789478</v>
      </c>
    </row>
    <row r="436" spans="3:7">
      <c r="C436" s="1" t="s">
        <v>460</v>
      </c>
      <c r="D436" s="3">
        <v>1</v>
      </c>
      <c r="E436" s="3">
        <v>1</v>
      </c>
      <c r="F436" s="3">
        <v>0.30769230769230765</v>
      </c>
      <c r="G436" s="3">
        <v>0.69230769230769229</v>
      </c>
    </row>
    <row r="437" spans="3:7">
      <c r="C437" s="1" t="s">
        <v>372</v>
      </c>
      <c r="D437" s="3">
        <v>1</v>
      </c>
      <c r="E437" s="3">
        <v>1</v>
      </c>
      <c r="F437" s="3">
        <v>5.7894736842105277E-2</v>
      </c>
      <c r="G437" s="3">
        <v>0.94210526315789478</v>
      </c>
    </row>
    <row r="438" spans="3:7">
      <c r="C438" s="1" t="s">
        <v>101</v>
      </c>
      <c r="D438" s="3">
        <v>0</v>
      </c>
      <c r="E438" s="3">
        <v>0</v>
      </c>
      <c r="F438" s="3">
        <v>0.92121212121212126</v>
      </c>
      <c r="G438" s="3">
        <v>7.8787878787878782E-2</v>
      </c>
    </row>
    <row r="439" spans="3:7">
      <c r="C439" s="1" t="s">
        <v>365</v>
      </c>
      <c r="D439" s="3">
        <v>1</v>
      </c>
      <c r="E439" s="3">
        <v>1</v>
      </c>
      <c r="F439" s="3">
        <v>5.7894736842105277E-2</v>
      </c>
      <c r="G439" s="3">
        <v>0.94210526315789478</v>
      </c>
    </row>
    <row r="440" spans="3:7">
      <c r="C440" s="1" t="s">
        <v>593</v>
      </c>
      <c r="D440" s="3">
        <v>1</v>
      </c>
      <c r="E440" s="3">
        <v>1</v>
      </c>
      <c r="F440" s="3">
        <v>5.7894736842105277E-2</v>
      </c>
      <c r="G440" s="3">
        <v>0.94210526315789478</v>
      </c>
    </row>
    <row r="441" spans="3:7">
      <c r="C441" s="11" t="s">
        <v>685</v>
      </c>
      <c r="D441" s="10">
        <v>1</v>
      </c>
      <c r="E441" s="10">
        <v>0</v>
      </c>
      <c r="F441" s="10">
        <v>0.92121212121212126</v>
      </c>
      <c r="G441" s="10">
        <v>7.8787878787878782E-2</v>
      </c>
    </row>
    <row r="442" spans="3:7">
      <c r="C442" s="1" t="s">
        <v>287</v>
      </c>
      <c r="D442" s="3">
        <v>1</v>
      </c>
      <c r="E442" s="3">
        <v>1</v>
      </c>
      <c r="F442" s="3">
        <v>5.7894736842105277E-2</v>
      </c>
      <c r="G442" s="3">
        <v>0.94210526315789478</v>
      </c>
    </row>
    <row r="443" spans="3:7">
      <c r="C443" s="1" t="s">
        <v>99</v>
      </c>
      <c r="D443" s="3">
        <v>0</v>
      </c>
      <c r="E443" s="3">
        <v>0</v>
      </c>
      <c r="F443" s="3">
        <v>0.92121212121212126</v>
      </c>
      <c r="G443" s="3">
        <v>7.8787878787878782E-2</v>
      </c>
    </row>
    <row r="444" spans="3:7">
      <c r="C444" s="1" t="s">
        <v>938</v>
      </c>
      <c r="D444" s="3">
        <v>1</v>
      </c>
      <c r="E444" s="3">
        <v>1</v>
      </c>
      <c r="F444" s="3">
        <v>5.7894736842105277E-2</v>
      </c>
      <c r="G444" s="3">
        <v>0.94210526315789478</v>
      </c>
    </row>
    <row r="445" spans="3:7">
      <c r="C445" s="11" t="s">
        <v>864</v>
      </c>
      <c r="D445" s="10">
        <v>0</v>
      </c>
      <c r="E445" s="10">
        <v>1</v>
      </c>
      <c r="F445" s="10">
        <v>0.17647058823529413</v>
      </c>
      <c r="G445" s="10">
        <v>0.82352941176470584</v>
      </c>
    </row>
    <row r="446" spans="3:7">
      <c r="C446" s="1" t="s">
        <v>749</v>
      </c>
      <c r="D446" s="3">
        <v>1</v>
      </c>
      <c r="E446" s="3">
        <v>1</v>
      </c>
      <c r="F446" s="3">
        <v>0.30000000000000004</v>
      </c>
      <c r="G446" s="3">
        <v>0.7</v>
      </c>
    </row>
    <row r="447" spans="3:7">
      <c r="C447" s="1" t="s">
        <v>209</v>
      </c>
      <c r="D447" s="3">
        <v>1</v>
      </c>
      <c r="E447" s="3">
        <v>1</v>
      </c>
      <c r="F447" s="3">
        <v>5.7894736842105277E-2</v>
      </c>
      <c r="G447" s="3">
        <v>0.94210526315789478</v>
      </c>
    </row>
    <row r="448" spans="3:7">
      <c r="C448" s="1" t="s">
        <v>35</v>
      </c>
      <c r="D448" s="3">
        <v>1</v>
      </c>
      <c r="E448" s="3">
        <v>1</v>
      </c>
      <c r="F448" s="3">
        <v>5.7894736842105277E-2</v>
      </c>
      <c r="G448" s="3">
        <v>0.94210526315789478</v>
      </c>
    </row>
    <row r="449" spans="3:7">
      <c r="C449" s="1" t="s">
        <v>392</v>
      </c>
      <c r="D449" s="3">
        <v>1</v>
      </c>
      <c r="E449" s="3">
        <v>1</v>
      </c>
      <c r="F449" s="3">
        <v>5.7894736842105277E-2</v>
      </c>
      <c r="G449" s="3">
        <v>0.94210526315789478</v>
      </c>
    </row>
    <row r="450" spans="3:7">
      <c r="C450" s="1" t="s">
        <v>727</v>
      </c>
      <c r="D450" s="3">
        <v>0</v>
      </c>
      <c r="E450" s="3">
        <v>0</v>
      </c>
      <c r="F450" s="3">
        <v>0.92121212121212126</v>
      </c>
      <c r="G450" s="3">
        <v>7.8787878787878782E-2</v>
      </c>
    </row>
    <row r="451" spans="3:7">
      <c r="C451" s="1" t="s">
        <v>674</v>
      </c>
      <c r="D451" s="3">
        <v>1</v>
      </c>
      <c r="E451" s="3">
        <v>1</v>
      </c>
      <c r="F451" s="3">
        <v>0.77777777777777779</v>
      </c>
      <c r="G451" s="3">
        <v>0.22222222222222221</v>
      </c>
    </row>
    <row r="452" spans="3:7">
      <c r="C452" s="1" t="s">
        <v>34</v>
      </c>
      <c r="D452" s="3">
        <v>0</v>
      </c>
      <c r="E452" s="3">
        <v>0</v>
      </c>
      <c r="F452" s="3">
        <v>0.92121212121212126</v>
      </c>
      <c r="G452" s="3">
        <v>7.8787878787878782E-2</v>
      </c>
    </row>
    <row r="453" spans="3:7">
      <c r="C453" s="11" t="s">
        <v>783</v>
      </c>
      <c r="D453" s="10">
        <v>1</v>
      </c>
      <c r="E453" s="10">
        <v>0</v>
      </c>
      <c r="F453" s="10">
        <v>0.92121212121212126</v>
      </c>
      <c r="G453" s="10">
        <v>7.8787878787878782E-2</v>
      </c>
    </row>
    <row r="454" spans="3:7">
      <c r="C454" s="1" t="s">
        <v>64</v>
      </c>
      <c r="D454" s="3">
        <v>0</v>
      </c>
      <c r="E454" s="3">
        <v>0</v>
      </c>
      <c r="F454" s="3">
        <v>0.92121212121212126</v>
      </c>
      <c r="G454" s="3">
        <v>7.8787878787878782E-2</v>
      </c>
    </row>
    <row r="455" spans="3:7">
      <c r="C455" s="1" t="s">
        <v>94</v>
      </c>
      <c r="D455" s="3">
        <v>1</v>
      </c>
      <c r="E455" s="3">
        <v>1</v>
      </c>
      <c r="F455" s="3">
        <v>5.7894736842105277E-2</v>
      </c>
      <c r="G455" s="3">
        <v>0.94210526315789478</v>
      </c>
    </row>
    <row r="456" spans="3:7">
      <c r="C456" s="1" t="s">
        <v>795</v>
      </c>
      <c r="D456" s="3">
        <v>1</v>
      </c>
      <c r="E456" s="3">
        <v>1</v>
      </c>
      <c r="F456" s="3">
        <v>5.7894736842105277E-2</v>
      </c>
      <c r="G456" s="3">
        <v>0.94210526315789478</v>
      </c>
    </row>
    <row r="457" spans="3:7">
      <c r="C457" s="1" t="s">
        <v>718</v>
      </c>
      <c r="D457" s="3">
        <v>0</v>
      </c>
      <c r="E457" s="3">
        <v>0</v>
      </c>
      <c r="F457" s="3">
        <v>0.92121212121212126</v>
      </c>
      <c r="G457" s="3">
        <v>7.8787878787878782E-2</v>
      </c>
    </row>
    <row r="458" spans="3:7">
      <c r="C458" s="1" t="s">
        <v>693</v>
      </c>
      <c r="D458" s="3">
        <v>0</v>
      </c>
      <c r="E458" s="3">
        <v>0</v>
      </c>
      <c r="F458" s="3">
        <v>0.78571428571428581</v>
      </c>
      <c r="G458" s="3">
        <v>0.21428571428571427</v>
      </c>
    </row>
    <row r="459" spans="3:7">
      <c r="C459" s="1" t="s">
        <v>47</v>
      </c>
      <c r="D459" s="3">
        <v>1</v>
      </c>
      <c r="E459" s="3">
        <v>1</v>
      </c>
      <c r="F459" s="3">
        <v>0.17647058823529413</v>
      </c>
      <c r="G459" s="3">
        <v>0.82352941176470584</v>
      </c>
    </row>
    <row r="460" spans="3:7">
      <c r="C460" s="1" t="s">
        <v>721</v>
      </c>
      <c r="D460" s="3">
        <v>1</v>
      </c>
      <c r="E460" s="3">
        <v>1</v>
      </c>
      <c r="F460" s="3">
        <v>9.0909090909090912E-2</v>
      </c>
      <c r="G460" s="3">
        <v>0.90909090909090917</v>
      </c>
    </row>
    <row r="461" spans="3:7">
      <c r="C461" s="11" t="s">
        <v>628</v>
      </c>
      <c r="D461" s="10">
        <v>0</v>
      </c>
      <c r="E461" s="10">
        <v>1</v>
      </c>
      <c r="F461" s="10">
        <v>0.77777777777777779</v>
      </c>
      <c r="G461" s="10">
        <v>0.22222222222222221</v>
      </c>
    </row>
    <row r="462" spans="3:7">
      <c r="C462" s="11" t="s">
        <v>658</v>
      </c>
      <c r="D462" s="10">
        <v>0</v>
      </c>
      <c r="E462" s="10">
        <v>1</v>
      </c>
      <c r="F462" s="10">
        <v>9.0909090909090912E-2</v>
      </c>
      <c r="G462" s="10">
        <v>0.90909090909090917</v>
      </c>
    </row>
    <row r="463" spans="3:7">
      <c r="C463" s="11" t="s">
        <v>660</v>
      </c>
      <c r="D463" s="10">
        <v>0</v>
      </c>
      <c r="E463" s="10">
        <v>1</v>
      </c>
      <c r="F463" s="10">
        <v>5.7894736842105277E-2</v>
      </c>
      <c r="G463" s="10">
        <v>0.94210526315789478</v>
      </c>
    </row>
    <row r="464" spans="3:7">
      <c r="C464" s="1" t="s">
        <v>168</v>
      </c>
      <c r="D464" s="3">
        <v>1</v>
      </c>
      <c r="E464" s="3">
        <v>1</v>
      </c>
      <c r="F464" s="3">
        <v>0.30000000000000004</v>
      </c>
      <c r="G464" s="3">
        <v>0.7</v>
      </c>
    </row>
    <row r="465" spans="3:7">
      <c r="C465" s="1" t="s">
        <v>553</v>
      </c>
      <c r="D465" s="3">
        <v>1</v>
      </c>
      <c r="E465" s="3">
        <v>1</v>
      </c>
      <c r="F465" s="3">
        <v>5.7894736842105277E-2</v>
      </c>
      <c r="G465" s="3">
        <v>0.94210526315789478</v>
      </c>
    </row>
    <row r="466" spans="3:7">
      <c r="C466" s="1" t="s">
        <v>414</v>
      </c>
      <c r="D466" s="3">
        <v>1</v>
      </c>
      <c r="E466" s="3">
        <v>1</v>
      </c>
      <c r="F466" s="3">
        <v>5.7894736842105277E-2</v>
      </c>
      <c r="G466" s="3">
        <v>0.94210526315789478</v>
      </c>
    </row>
    <row r="467" spans="3:7">
      <c r="C467" s="11" t="s">
        <v>568</v>
      </c>
      <c r="D467" s="10">
        <v>0</v>
      </c>
      <c r="E467" s="10">
        <v>1</v>
      </c>
      <c r="F467" s="10">
        <v>0.77777777777777779</v>
      </c>
      <c r="G467" s="10">
        <v>0.22222222222222221</v>
      </c>
    </row>
    <row r="468" spans="3:7">
      <c r="C468" s="1" t="s">
        <v>774</v>
      </c>
      <c r="D468" s="3">
        <v>0</v>
      </c>
      <c r="E468" s="3">
        <v>0</v>
      </c>
      <c r="F468" s="3">
        <v>0.78571428571428581</v>
      </c>
      <c r="G468" s="3">
        <v>0.21428571428571427</v>
      </c>
    </row>
    <row r="469" spans="3:7">
      <c r="C469" s="1" t="s">
        <v>62</v>
      </c>
      <c r="D469" s="3">
        <v>0</v>
      </c>
      <c r="E469" s="3">
        <v>0</v>
      </c>
      <c r="F469" s="3">
        <v>0.92121212121212126</v>
      </c>
      <c r="G469" s="3">
        <v>7.8787878787878782E-2</v>
      </c>
    </row>
    <row r="470" spans="3:7">
      <c r="C470" s="1" t="s">
        <v>637</v>
      </c>
      <c r="D470" s="3">
        <v>0</v>
      </c>
      <c r="E470" s="3">
        <v>0</v>
      </c>
      <c r="F470" s="3">
        <v>0.92121212121212126</v>
      </c>
      <c r="G470" s="3">
        <v>7.8787878787878782E-2</v>
      </c>
    </row>
    <row r="471" spans="3:7">
      <c r="C471" s="1" t="s">
        <v>448</v>
      </c>
      <c r="D471" s="3">
        <v>1</v>
      </c>
      <c r="E471" s="3">
        <v>1</v>
      </c>
      <c r="F471" s="3">
        <v>0.30769230769230765</v>
      </c>
      <c r="G471" s="3">
        <v>0.69230769230769229</v>
      </c>
    </row>
    <row r="472" spans="3:7">
      <c r="C472" s="1" t="s">
        <v>740</v>
      </c>
      <c r="D472" s="3">
        <v>1</v>
      </c>
      <c r="E472" s="3">
        <v>1</v>
      </c>
      <c r="F472" s="3">
        <v>5.7894736842105277E-2</v>
      </c>
      <c r="G472" s="3">
        <v>0.94210526315789478</v>
      </c>
    </row>
    <row r="473" spans="3:7">
      <c r="C473" s="1" t="s">
        <v>327</v>
      </c>
      <c r="D473" s="3">
        <v>1</v>
      </c>
      <c r="E473" s="3">
        <v>1</v>
      </c>
      <c r="F473" s="3">
        <v>0</v>
      </c>
      <c r="G473" s="3">
        <v>1</v>
      </c>
    </row>
    <row r="474" spans="3:7">
      <c r="C474" s="1" t="s">
        <v>191</v>
      </c>
      <c r="D474" s="3">
        <v>0</v>
      </c>
      <c r="E474" s="3">
        <v>0</v>
      </c>
      <c r="F474" s="3">
        <v>0.92121212121212126</v>
      </c>
      <c r="G474" s="3">
        <v>7.8787878787878782E-2</v>
      </c>
    </row>
    <row r="475" spans="3:7">
      <c r="C475" s="1" t="s">
        <v>244</v>
      </c>
      <c r="D475" s="3">
        <v>1</v>
      </c>
      <c r="E475" s="3">
        <v>1</v>
      </c>
      <c r="F475" s="3">
        <v>5.7894736842105277E-2</v>
      </c>
      <c r="G475" s="3">
        <v>0.94210526315789478</v>
      </c>
    </row>
    <row r="476" spans="3:7">
      <c r="C476" s="11" t="s">
        <v>681</v>
      </c>
      <c r="D476" s="10">
        <v>0</v>
      </c>
      <c r="E476" s="10">
        <v>1</v>
      </c>
      <c r="F476" s="10">
        <v>0.77777777777777779</v>
      </c>
      <c r="G476" s="10">
        <v>0.22222222222222221</v>
      </c>
    </row>
    <row r="477" spans="3:7">
      <c r="C477" s="1" t="s">
        <v>153</v>
      </c>
      <c r="D477" s="3">
        <v>0</v>
      </c>
      <c r="E477" s="3">
        <v>0</v>
      </c>
      <c r="F477" s="3">
        <v>1</v>
      </c>
      <c r="G477" s="3">
        <v>0</v>
      </c>
    </row>
    <row r="478" spans="3:7">
      <c r="C478" s="1" t="s">
        <v>268</v>
      </c>
      <c r="D478" s="3">
        <v>1</v>
      </c>
      <c r="E478" s="3">
        <v>1</v>
      </c>
      <c r="F478" s="3">
        <v>5.7894736842105277E-2</v>
      </c>
      <c r="G478" s="3">
        <v>0.94210526315789478</v>
      </c>
    </row>
    <row r="479" spans="3:7">
      <c r="C479" s="1" t="s">
        <v>218</v>
      </c>
      <c r="D479" s="3">
        <v>0</v>
      </c>
      <c r="E479" s="3">
        <v>0</v>
      </c>
      <c r="F479" s="3">
        <v>0.92121212121212126</v>
      </c>
      <c r="G479" s="3">
        <v>7.8787878787878782E-2</v>
      </c>
    </row>
    <row r="480" spans="3:7">
      <c r="C480" s="1" t="s">
        <v>833</v>
      </c>
      <c r="D480" s="3">
        <v>0</v>
      </c>
      <c r="E480" s="3">
        <v>0</v>
      </c>
      <c r="F480" s="3">
        <v>0.92121212121212126</v>
      </c>
      <c r="G480" s="3">
        <v>7.8787878787878782E-2</v>
      </c>
    </row>
    <row r="481" spans="3:7">
      <c r="C481" s="1" t="s">
        <v>591</v>
      </c>
      <c r="D481" s="3">
        <v>1</v>
      </c>
      <c r="E481" s="3">
        <v>1</v>
      </c>
      <c r="F481" s="3">
        <v>5.7894736842105277E-2</v>
      </c>
      <c r="G481" s="3">
        <v>0.94210526315789478</v>
      </c>
    </row>
    <row r="482" spans="3:7">
      <c r="C482" s="1" t="s">
        <v>775</v>
      </c>
      <c r="D482" s="3">
        <v>0</v>
      </c>
      <c r="E482" s="3">
        <v>0</v>
      </c>
      <c r="F482" s="3">
        <v>0.92121212121212126</v>
      </c>
      <c r="G482" s="3">
        <v>7.8787878787878782E-2</v>
      </c>
    </row>
    <row r="483" spans="3:7">
      <c r="C483" s="1" t="s">
        <v>130</v>
      </c>
      <c r="D483" s="3">
        <v>0</v>
      </c>
      <c r="E483" s="3">
        <v>0</v>
      </c>
      <c r="F483" s="3">
        <v>0.92121212121212126</v>
      </c>
      <c r="G483" s="3">
        <v>7.8787878787878782E-2</v>
      </c>
    </row>
    <row r="484" spans="3:7">
      <c r="C484" s="11" t="s">
        <v>491</v>
      </c>
      <c r="D484" s="10">
        <v>0</v>
      </c>
      <c r="E484" s="10">
        <v>1</v>
      </c>
      <c r="F484" s="10">
        <v>0.30769230769230765</v>
      </c>
      <c r="G484" s="10">
        <v>0.69230769230769229</v>
      </c>
    </row>
    <row r="485" spans="3:7">
      <c r="C485" s="1" t="s">
        <v>830</v>
      </c>
      <c r="D485" s="3">
        <v>1</v>
      </c>
      <c r="E485" s="3">
        <v>1</v>
      </c>
      <c r="F485" s="3">
        <v>5.7894736842105277E-2</v>
      </c>
      <c r="G485" s="3">
        <v>0.94210526315789478</v>
      </c>
    </row>
    <row r="486" spans="3:7">
      <c r="C486" s="11" t="s">
        <v>458</v>
      </c>
      <c r="D486" s="10">
        <v>0</v>
      </c>
      <c r="E486" s="10">
        <v>1</v>
      </c>
      <c r="F486" s="10">
        <v>5.7894736842105277E-2</v>
      </c>
      <c r="G486" s="10">
        <v>0.94210526315789478</v>
      </c>
    </row>
    <row r="487" spans="3:7">
      <c r="C487" s="1" t="s">
        <v>529</v>
      </c>
      <c r="D487" s="3">
        <v>1</v>
      </c>
      <c r="E487" s="3">
        <v>1</v>
      </c>
      <c r="F487" s="3">
        <v>5.7894736842105277E-2</v>
      </c>
      <c r="G487" s="3">
        <v>0.94210526315789478</v>
      </c>
    </row>
    <row r="488" spans="3:7">
      <c r="C488" s="1" t="s">
        <v>626</v>
      </c>
      <c r="D488" s="3">
        <v>1</v>
      </c>
      <c r="E488" s="3">
        <v>1</v>
      </c>
      <c r="F488" s="3">
        <v>5.7894736842105277E-2</v>
      </c>
      <c r="G488" s="3">
        <v>0.94210526315789478</v>
      </c>
    </row>
    <row r="489" spans="3:7">
      <c r="C489" s="1" t="s">
        <v>549</v>
      </c>
      <c r="D489" s="3">
        <v>0</v>
      </c>
      <c r="E489" s="3">
        <v>0</v>
      </c>
      <c r="F489" s="3">
        <v>0.92121212121212126</v>
      </c>
      <c r="G489" s="3">
        <v>7.8787878787878782E-2</v>
      </c>
    </row>
    <row r="490" spans="3:7">
      <c r="C490" s="1" t="s">
        <v>769</v>
      </c>
      <c r="D490" s="3">
        <v>1</v>
      </c>
      <c r="E490" s="3">
        <v>1</v>
      </c>
      <c r="F490" s="3">
        <v>0</v>
      </c>
      <c r="G490" s="3">
        <v>1</v>
      </c>
    </row>
    <row r="491" spans="3:7">
      <c r="C491" s="1" t="s">
        <v>237</v>
      </c>
      <c r="D491" s="3">
        <v>0</v>
      </c>
      <c r="E491" s="3">
        <v>0</v>
      </c>
      <c r="F491" s="3">
        <v>0.92121212121212126</v>
      </c>
      <c r="G491" s="3">
        <v>7.8787878787878782E-2</v>
      </c>
    </row>
    <row r="492" spans="3:7">
      <c r="C492" s="1" t="s">
        <v>826</v>
      </c>
      <c r="D492" s="3">
        <v>0</v>
      </c>
      <c r="E492" s="3">
        <v>0</v>
      </c>
      <c r="F492" s="3">
        <v>0.92121212121212126</v>
      </c>
      <c r="G492" s="3">
        <v>7.8787878787878782E-2</v>
      </c>
    </row>
    <row r="493" spans="3:7">
      <c r="C493" s="1" t="s">
        <v>574</v>
      </c>
      <c r="D493" s="3">
        <v>1</v>
      </c>
      <c r="E493" s="3">
        <v>1</v>
      </c>
      <c r="F493" s="3">
        <v>5.7894736842105277E-2</v>
      </c>
      <c r="G493" s="3">
        <v>0.94210526315789478</v>
      </c>
    </row>
    <row r="494" spans="3:7">
      <c r="C494" s="1" t="s">
        <v>241</v>
      </c>
      <c r="D494" s="3">
        <v>0</v>
      </c>
      <c r="E494" s="3">
        <v>0</v>
      </c>
      <c r="F494" s="3">
        <v>0.92121212121212126</v>
      </c>
      <c r="G494" s="3">
        <v>7.8787878787878782E-2</v>
      </c>
    </row>
    <row r="495" spans="3:7">
      <c r="C495" s="1" t="s">
        <v>602</v>
      </c>
      <c r="D495" s="3">
        <v>1</v>
      </c>
      <c r="E495" s="3">
        <v>1</v>
      </c>
      <c r="F495" s="3">
        <v>5.7894736842105277E-2</v>
      </c>
      <c r="G495" s="3">
        <v>0.94210526315789478</v>
      </c>
    </row>
  </sheetData>
  <mergeCells count="20">
    <mergeCell ref="C12:E12"/>
    <mergeCell ref="C17:F17"/>
    <mergeCell ref="C23:D23"/>
    <mergeCell ref="B4:C4"/>
    <mergeCell ref="D4:E4"/>
    <mergeCell ref="F4:G4"/>
    <mergeCell ref="B6:C6"/>
    <mergeCell ref="D6:E6"/>
    <mergeCell ref="F6:G6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1'!$B$10:$B$10" display="Best Pruned Tree Rules (Using Validation Data)" xr:uid="{42318149-CB39-40BC-A101-807E929896C3}"/>
    <hyperlink ref="D4" location="'CT_FullTree1'!$B$10:$B$10" display="Fully Grown Tree Rules (Using Training Data)" xr:uid="{941CC2E7-9287-462B-B818-6ECCB688CF1C}"/>
    <hyperlink ref="F4" location="'CT_Output1'!$B$10:$B$10" display="Inputs" xr:uid="{36D4B2DB-98B0-4F37-B082-F4E5F26925D2}"/>
    <hyperlink ref="H4" location="'CT_Output1'!$B$115:$B$115" display="Feature Importance" xr:uid="{0A41DF07-C8EE-4391-9583-F64595982E44}"/>
    <hyperlink ref="J4" location="'CT_Stored1'!$B$10:$B$10" display="PMML Model" xr:uid="{8A5CB8C2-A110-47B8-A7C9-F86A995D9EC7}"/>
    <hyperlink ref="B5" location="'CT_TestLiftChart1'!$B$10:$B$10" display="Testing: Charts" xr:uid="{A4020051-13B3-4482-B531-D371A789842B}"/>
    <hyperlink ref="D5" location="'CT_TestScore1'!$B$10:$B$10" display="Testing: Classification Summary" xr:uid="{975057E0-E9A5-4CD6-9676-079540BA96BA}"/>
    <hyperlink ref="F5" location="'CT_TestScore1'!$B$34:$B$34" display="Testing: Classification Details" xr:uid="{9BE7E1E2-8940-4B86-B5BF-DB7EFDC43EDC}"/>
    <hyperlink ref="H5" location="'CT_TrainingLiftChart1'!$B$10:$B$10" display="Training: Charts" xr:uid="{BE0CD4E5-6365-4E61-BE0F-12B2374D3A3A}"/>
    <hyperlink ref="J5" location="'CT_TrainingScore1'!$B$10:$B$10" display="Training: Classification Summary" xr:uid="{DF508E58-00DE-4CDC-A7C1-3E059811659F}"/>
    <hyperlink ref="B6" location="'CT_TrainingScore1'!$B$34:$B$34" display="Training: Classification Details" xr:uid="{CC1FAC34-F2F2-41D4-B492-DFB177E79544}"/>
    <hyperlink ref="D6" location="'CT_ValidationLiftChart1'!$B$10:$B$10" display="Validation: Charts" xr:uid="{72FC09B8-9A8B-4D27-8974-2A85784A5FE2}"/>
    <hyperlink ref="F6" location="'CT_ValidationScore1'!$B$10:$B$10" display="Validation: Classification Summary" xr:uid="{20731F61-FE25-4311-A0D7-A58F93D00EB4}"/>
    <hyperlink ref="H6" location="'CT_ValidationScore1'!$B$34:$B$34" display="Validation: Classification Details" xr:uid="{946424C3-ABF5-46FA-8B6D-452FB101D70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6E97-63E2-4660-89FB-2BF5DE2FD174}">
  <dimension ref="B1:AX507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4" max="14" width="14.85546875" bestFit="1" customWidth="1"/>
  </cols>
  <sheetData>
    <row r="1" spans="2:50" ht="18">
      <c r="B1" s="5" t="s">
        <v>1055</v>
      </c>
      <c r="N1" t="s">
        <v>1167</v>
      </c>
      <c r="AX1" s="9" t="s">
        <v>1056</v>
      </c>
    </row>
    <row r="3" spans="2:50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  <c r="AX3" s="9" t="s">
        <v>1169</v>
      </c>
    </row>
    <row r="4" spans="2:50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  <c r="AX4" s="9" t="s">
        <v>1058</v>
      </c>
    </row>
    <row r="5" spans="2:50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26</v>
      </c>
      <c r="P5" s="7">
        <v>38</v>
      </c>
      <c r="Q5" s="7">
        <v>76</v>
      </c>
    </row>
    <row r="6" spans="2:50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50" ht="18">
      <c r="B10" s="6" t="s">
        <v>1059</v>
      </c>
    </row>
    <row r="12" spans="2:50">
      <c r="B12" s="4" t="s">
        <v>1060</v>
      </c>
      <c r="C12" t="s">
        <v>1061</v>
      </c>
    </row>
    <row r="13" spans="2:50">
      <c r="B13" s="4" t="s">
        <v>1062</v>
      </c>
      <c r="C13" t="s">
        <v>1063</v>
      </c>
    </row>
    <row r="14" spans="2:50">
      <c r="B14" s="4" t="s">
        <v>1064</v>
      </c>
      <c r="C14" t="s">
        <v>1065</v>
      </c>
    </row>
    <row r="16" spans="2:50" ht="18">
      <c r="B16" s="6" t="s">
        <v>1066</v>
      </c>
      <c r="I16" s="6" t="s">
        <v>1067</v>
      </c>
    </row>
    <row r="18" spans="2:13">
      <c r="C18" s="1" t="s">
        <v>1068</v>
      </c>
      <c r="D18" s="2" t="s">
        <v>1069</v>
      </c>
      <c r="E18" s="2" t="s">
        <v>1070</v>
      </c>
      <c r="F18" s="2" t="s">
        <v>1071</v>
      </c>
      <c r="G18" s="2" t="s">
        <v>1072</v>
      </c>
      <c r="J18" s="1" t="s">
        <v>1073</v>
      </c>
      <c r="K18" s="2" t="s">
        <v>1068</v>
      </c>
      <c r="L18" s="2" t="s">
        <v>1074</v>
      </c>
    </row>
    <row r="19" spans="2:13">
      <c r="C19" s="1" t="s">
        <v>1075</v>
      </c>
      <c r="D19" s="3">
        <v>1</v>
      </c>
      <c r="E19" s="3">
        <v>0</v>
      </c>
      <c r="F19" s="3">
        <v>1</v>
      </c>
      <c r="G19" s="3">
        <v>1</v>
      </c>
      <c r="J19" s="1">
        <v>1</v>
      </c>
      <c r="K19" s="3">
        <v>1</v>
      </c>
      <c r="L19" s="3">
        <v>1.7653846153846156</v>
      </c>
    </row>
    <row r="20" spans="2:13">
      <c r="C20" s="1" t="s">
        <v>1076</v>
      </c>
      <c r="D20" s="3">
        <v>0.93478260869565222</v>
      </c>
      <c r="E20" s="3">
        <v>0.24963741822833788</v>
      </c>
      <c r="F20" s="3">
        <v>0</v>
      </c>
      <c r="G20" s="3">
        <v>1</v>
      </c>
      <c r="J20" s="1">
        <v>2</v>
      </c>
      <c r="K20" s="3">
        <v>2</v>
      </c>
      <c r="L20" s="3">
        <v>1.6502508361204016</v>
      </c>
    </row>
    <row r="21" spans="2:13">
      <c r="C21" s="1" t="s">
        <v>1077</v>
      </c>
      <c r="D21" s="3">
        <v>0.91304347826086951</v>
      </c>
      <c r="E21" s="3">
        <v>0.28488492464476811</v>
      </c>
      <c r="F21" s="3">
        <v>0</v>
      </c>
      <c r="G21" s="3">
        <v>1</v>
      </c>
      <c r="J21" s="1">
        <v>3</v>
      </c>
      <c r="K21" s="3">
        <v>3</v>
      </c>
      <c r="L21" s="3">
        <v>1.6118729096989968</v>
      </c>
    </row>
    <row r="22" spans="2:13">
      <c r="C22" s="1" t="s">
        <v>1078</v>
      </c>
      <c r="D22" s="3">
        <v>0.93478260869565222</v>
      </c>
      <c r="E22" s="3">
        <v>0.24963741822833788</v>
      </c>
      <c r="F22" s="3">
        <v>0</v>
      </c>
      <c r="G22" s="3">
        <v>1</v>
      </c>
      <c r="J22" s="1">
        <v>4</v>
      </c>
      <c r="K22" s="3">
        <v>4</v>
      </c>
      <c r="L22" s="3">
        <v>1.6502508361204016</v>
      </c>
    </row>
    <row r="23" spans="2:13">
      <c r="C23" s="1" t="s">
        <v>1079</v>
      </c>
      <c r="D23" s="3">
        <v>0.93478260869565222</v>
      </c>
      <c r="E23" s="3">
        <v>0.24963741822833788</v>
      </c>
      <c r="F23" s="3">
        <v>0</v>
      </c>
      <c r="G23" s="3">
        <v>1</v>
      </c>
      <c r="J23" s="1">
        <v>5</v>
      </c>
      <c r="K23" s="3">
        <v>5</v>
      </c>
      <c r="L23" s="3">
        <v>1.6502508361204016</v>
      </c>
    </row>
    <row r="24" spans="2:13">
      <c r="C24" s="1" t="s">
        <v>1080</v>
      </c>
      <c r="D24" s="3">
        <v>0.58695652173913049</v>
      </c>
      <c r="E24" s="3">
        <v>0.49782134039886405</v>
      </c>
      <c r="F24" s="3">
        <v>0</v>
      </c>
      <c r="G24" s="3">
        <v>1</v>
      </c>
      <c r="J24" s="1">
        <v>6</v>
      </c>
      <c r="K24" s="3">
        <v>6</v>
      </c>
      <c r="L24" s="3">
        <v>1.0362040133779267</v>
      </c>
    </row>
    <row r="25" spans="2:13">
      <c r="C25" s="1" t="s">
        <v>1081</v>
      </c>
      <c r="D25" s="3">
        <v>8.6956521739130432E-2</v>
      </c>
      <c r="E25" s="3">
        <v>0.28488492464476789</v>
      </c>
      <c r="F25" s="3">
        <v>0</v>
      </c>
      <c r="G25" s="3">
        <v>1</v>
      </c>
      <c r="J25" s="1">
        <v>7</v>
      </c>
      <c r="K25" s="3">
        <v>7</v>
      </c>
      <c r="L25" s="3">
        <v>0.15351170568561873</v>
      </c>
    </row>
    <row r="26" spans="2:13">
      <c r="C26" s="1" t="s">
        <v>1082</v>
      </c>
      <c r="D26" s="3">
        <v>8.6956521739130432E-2</v>
      </c>
      <c r="E26" s="3">
        <v>0.28488492464476789</v>
      </c>
      <c r="F26" s="3">
        <v>0</v>
      </c>
      <c r="G26" s="3">
        <v>1</v>
      </c>
      <c r="J26" s="1">
        <v>8</v>
      </c>
      <c r="K26" s="3">
        <v>8</v>
      </c>
      <c r="L26" s="3">
        <v>0.15351170568561873</v>
      </c>
    </row>
    <row r="27" spans="2:13">
      <c r="C27" s="1" t="s">
        <v>1083</v>
      </c>
      <c r="D27" s="3">
        <v>0.10869565217391304</v>
      </c>
      <c r="E27" s="3">
        <v>0.31469638768997771</v>
      </c>
      <c r="F27" s="3">
        <v>0</v>
      </c>
      <c r="G27" s="3">
        <v>1</v>
      </c>
      <c r="J27" s="1">
        <v>9</v>
      </c>
      <c r="K27" s="3">
        <v>9</v>
      </c>
      <c r="L27" s="3">
        <v>0.19188963210702342</v>
      </c>
    </row>
    <row r="28" spans="2:13">
      <c r="C28" s="1" t="s">
        <v>1084</v>
      </c>
      <c r="D28" s="3">
        <v>8.6956521739130432E-2</v>
      </c>
      <c r="E28" s="3">
        <v>0.28488492464476789</v>
      </c>
      <c r="F28" s="3">
        <v>0</v>
      </c>
      <c r="G28" s="3">
        <v>1</v>
      </c>
      <c r="J28" s="1">
        <v>10</v>
      </c>
      <c r="K28" s="3">
        <v>10</v>
      </c>
      <c r="L28" s="3">
        <v>0.15351170568561873</v>
      </c>
    </row>
    <row r="30" spans="2:13" ht="18">
      <c r="B30" s="6" t="s">
        <v>1085</v>
      </c>
    </row>
    <row r="32" spans="2:13">
      <c r="C32" s="1" t="s">
        <v>1086</v>
      </c>
      <c r="D32" s="2" t="s">
        <v>1039</v>
      </c>
      <c r="E32" s="2" t="s">
        <v>1060</v>
      </c>
      <c r="F32" s="2" t="s">
        <v>1087</v>
      </c>
      <c r="G32" s="2" t="s">
        <v>1088</v>
      </c>
      <c r="H32" s="2" t="s">
        <v>1089</v>
      </c>
      <c r="I32" s="2" t="s">
        <v>1090</v>
      </c>
      <c r="J32" s="2" t="s">
        <v>1091</v>
      </c>
      <c r="K32" s="2" t="s">
        <v>1092</v>
      </c>
      <c r="L32" s="2" t="s">
        <v>1093</v>
      </c>
      <c r="M32" s="2" t="s">
        <v>1094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2.1786492374727671E-3</v>
      </c>
      <c r="F34" s="3">
        <v>1</v>
      </c>
      <c r="G34" s="3">
        <v>0.56644880174291934</v>
      </c>
      <c r="H34" s="3">
        <v>1.7653846153846153</v>
      </c>
      <c r="I34" s="3">
        <v>1</v>
      </c>
      <c r="J34" s="3">
        <v>1.7653846153846153</v>
      </c>
      <c r="K34" s="3">
        <v>3.8461538461538464E-3</v>
      </c>
      <c r="L34" s="3">
        <v>2.1786492374727671E-3</v>
      </c>
      <c r="M34" s="3">
        <v>3.8461538461538464E-3</v>
      </c>
    </row>
    <row r="35" spans="3:13">
      <c r="C35" s="1">
        <v>2</v>
      </c>
      <c r="D35" s="3">
        <v>2</v>
      </c>
      <c r="E35" s="3">
        <v>4.3572984749455342E-3</v>
      </c>
      <c r="F35" s="3">
        <v>2</v>
      </c>
      <c r="G35" s="3">
        <v>1.1328976034858387</v>
      </c>
      <c r="H35" s="3">
        <v>1.7653846153846153</v>
      </c>
      <c r="I35" s="3">
        <v>1</v>
      </c>
      <c r="J35" s="3">
        <v>1.7653846153846153</v>
      </c>
      <c r="K35" s="3">
        <v>7.6923076923076927E-3</v>
      </c>
      <c r="L35" s="3">
        <v>4.3572984749455342E-3</v>
      </c>
      <c r="M35" s="3">
        <v>7.6923076923076927E-3</v>
      </c>
    </row>
    <row r="36" spans="3:13">
      <c r="C36" s="1">
        <v>3</v>
      </c>
      <c r="D36" s="3">
        <v>3</v>
      </c>
      <c r="E36" s="3">
        <v>6.5359477124183009E-3</v>
      </c>
      <c r="F36" s="3">
        <v>3</v>
      </c>
      <c r="G36" s="3">
        <v>1.6993464052287579</v>
      </c>
      <c r="H36" s="3">
        <v>1.7653846153846153</v>
      </c>
      <c r="I36" s="3">
        <v>1</v>
      </c>
      <c r="J36" s="3">
        <v>1.7653846153846153</v>
      </c>
      <c r="K36" s="3">
        <v>1.1538461538461539E-2</v>
      </c>
      <c r="L36" s="3">
        <v>6.5359477124183009E-3</v>
      </c>
      <c r="M36" s="3">
        <v>1.1538461538461539E-2</v>
      </c>
    </row>
    <row r="37" spans="3:13">
      <c r="C37" s="1">
        <v>4</v>
      </c>
      <c r="D37" s="3">
        <v>4</v>
      </c>
      <c r="E37" s="3">
        <v>8.7145969498910684E-3</v>
      </c>
      <c r="F37" s="3">
        <v>4</v>
      </c>
      <c r="G37" s="3">
        <v>2.2657952069716774</v>
      </c>
      <c r="H37" s="3">
        <v>1.7653846153846153</v>
      </c>
      <c r="I37" s="3">
        <v>1</v>
      </c>
      <c r="J37" s="3">
        <v>1.7653846153846153</v>
      </c>
      <c r="K37" s="3">
        <v>1.5384615384615385E-2</v>
      </c>
      <c r="L37" s="3">
        <v>8.7145969498910684E-3</v>
      </c>
      <c r="M37" s="3">
        <v>1.5384615384615385E-2</v>
      </c>
    </row>
    <row r="38" spans="3:13">
      <c r="C38" s="1">
        <v>5</v>
      </c>
      <c r="D38" s="3">
        <v>5</v>
      </c>
      <c r="E38" s="3">
        <v>1.0893246187363835E-2</v>
      </c>
      <c r="F38" s="3">
        <v>5</v>
      </c>
      <c r="G38" s="3">
        <v>2.8322440087145968</v>
      </c>
      <c r="H38" s="3">
        <v>1.7653846153846153</v>
      </c>
      <c r="I38" s="3">
        <v>1</v>
      </c>
      <c r="J38" s="3">
        <v>1.7653846153846153</v>
      </c>
      <c r="K38" s="3">
        <v>1.9230769230769232E-2</v>
      </c>
      <c r="L38" s="3">
        <v>1.0893246187363835E-2</v>
      </c>
      <c r="M38" s="3">
        <v>1.9230769230769232E-2</v>
      </c>
    </row>
    <row r="39" spans="3:13">
      <c r="C39" s="1">
        <v>6</v>
      </c>
      <c r="D39" s="3">
        <v>6</v>
      </c>
      <c r="E39" s="3">
        <v>1.3071895424836602E-2</v>
      </c>
      <c r="F39" s="3">
        <v>6</v>
      </c>
      <c r="G39" s="3">
        <v>3.3986928104575158</v>
      </c>
      <c r="H39" s="3">
        <v>1.7653846153846153</v>
      </c>
      <c r="I39" s="3">
        <v>1</v>
      </c>
      <c r="J39" s="3">
        <v>1.7653846153846153</v>
      </c>
      <c r="K39" s="3">
        <v>2.3076923076923078E-2</v>
      </c>
      <c r="L39" s="3">
        <v>1.3071895424836602E-2</v>
      </c>
      <c r="M39" s="3">
        <v>2.3076923076923078E-2</v>
      </c>
    </row>
    <row r="40" spans="3:13">
      <c r="C40" s="1">
        <v>7</v>
      </c>
      <c r="D40" s="3">
        <v>7</v>
      </c>
      <c r="E40" s="3">
        <v>1.5250544662309368E-2</v>
      </c>
      <c r="F40" s="3">
        <v>7</v>
      </c>
      <c r="G40" s="3">
        <v>3.9651416122004353</v>
      </c>
      <c r="H40" s="3">
        <v>1.7653846153846156</v>
      </c>
      <c r="I40" s="3">
        <v>1</v>
      </c>
      <c r="J40" s="3">
        <v>1.7653846153846156</v>
      </c>
      <c r="K40" s="3">
        <v>2.6923076923076925E-2</v>
      </c>
      <c r="L40" s="3">
        <v>1.5250544662309368E-2</v>
      </c>
      <c r="M40" s="3">
        <v>2.6923076923076925E-2</v>
      </c>
    </row>
    <row r="41" spans="3:13">
      <c r="C41" s="1">
        <v>8</v>
      </c>
      <c r="D41" s="3">
        <v>8</v>
      </c>
      <c r="E41" s="3">
        <v>1.7429193899782137E-2</v>
      </c>
      <c r="F41" s="3">
        <v>8</v>
      </c>
      <c r="G41" s="3">
        <v>4.5315904139433547</v>
      </c>
      <c r="H41" s="3">
        <v>1.7653846153846153</v>
      </c>
      <c r="I41" s="3">
        <v>1</v>
      </c>
      <c r="J41" s="3">
        <v>1.7653846153846153</v>
      </c>
      <c r="K41" s="3">
        <v>3.0769230769230771E-2</v>
      </c>
      <c r="L41" s="3">
        <v>1.7429193899782137E-2</v>
      </c>
      <c r="M41" s="3">
        <v>3.0769230769230771E-2</v>
      </c>
    </row>
    <row r="42" spans="3:13">
      <c r="C42" s="1">
        <v>9</v>
      </c>
      <c r="D42" s="3">
        <v>9</v>
      </c>
      <c r="E42" s="3">
        <v>1.9607843137254902E-2</v>
      </c>
      <c r="F42" s="3">
        <v>9</v>
      </c>
      <c r="G42" s="3">
        <v>5.0980392156862742</v>
      </c>
      <c r="H42" s="3">
        <v>1.7653846153846156</v>
      </c>
      <c r="I42" s="3">
        <v>1</v>
      </c>
      <c r="J42" s="3">
        <v>1.7653846153846156</v>
      </c>
      <c r="K42" s="3">
        <v>3.4615384615384617E-2</v>
      </c>
      <c r="L42" s="3">
        <v>1.9607843137254902E-2</v>
      </c>
      <c r="M42" s="3">
        <v>3.4615384615384617E-2</v>
      </c>
    </row>
    <row r="43" spans="3:13">
      <c r="C43" s="1">
        <v>10</v>
      </c>
      <c r="D43" s="3">
        <v>10</v>
      </c>
      <c r="E43" s="3">
        <v>2.178649237472767E-2</v>
      </c>
      <c r="F43" s="3">
        <v>10</v>
      </c>
      <c r="G43" s="3">
        <v>5.6644880174291936</v>
      </c>
      <c r="H43" s="3">
        <v>1.7653846153846153</v>
      </c>
      <c r="I43" s="3">
        <v>1</v>
      </c>
      <c r="J43" s="3">
        <v>1.7653846153846153</v>
      </c>
      <c r="K43" s="3">
        <v>3.8461538461538464E-2</v>
      </c>
      <c r="L43" s="3">
        <v>2.178649237472767E-2</v>
      </c>
      <c r="M43" s="3">
        <v>3.8461538461538464E-2</v>
      </c>
    </row>
    <row r="44" spans="3:13">
      <c r="C44" s="1">
        <v>11</v>
      </c>
      <c r="D44" s="3">
        <v>11</v>
      </c>
      <c r="E44" s="3">
        <v>2.3965141612200435E-2</v>
      </c>
      <c r="F44" s="3">
        <v>11</v>
      </c>
      <c r="G44" s="3">
        <v>6.2309368191721131</v>
      </c>
      <c r="H44" s="3">
        <v>1.7653846153846156</v>
      </c>
      <c r="I44" s="3">
        <v>1</v>
      </c>
      <c r="J44" s="3">
        <v>1.7653846153846156</v>
      </c>
      <c r="K44" s="3">
        <v>4.230769230769231E-2</v>
      </c>
      <c r="L44" s="3">
        <v>2.3965141612200435E-2</v>
      </c>
      <c r="M44" s="3">
        <v>4.230769230769231E-2</v>
      </c>
    </row>
    <row r="45" spans="3:13">
      <c r="C45" s="1">
        <v>12</v>
      </c>
      <c r="D45" s="3">
        <v>12</v>
      </c>
      <c r="E45" s="3">
        <v>2.6143790849673203E-2</v>
      </c>
      <c r="F45" s="3">
        <v>12</v>
      </c>
      <c r="G45" s="3">
        <v>6.7973856209150316</v>
      </c>
      <c r="H45" s="3">
        <v>1.7653846153846153</v>
      </c>
      <c r="I45" s="3">
        <v>1</v>
      </c>
      <c r="J45" s="3">
        <v>1.7653846153846153</v>
      </c>
      <c r="K45" s="3">
        <v>4.6153846153846156E-2</v>
      </c>
      <c r="L45" s="3">
        <v>2.6143790849673203E-2</v>
      </c>
      <c r="M45" s="3">
        <v>4.6153846153846156E-2</v>
      </c>
    </row>
    <row r="46" spans="3:13">
      <c r="C46" s="1">
        <v>13</v>
      </c>
      <c r="D46" s="3">
        <v>13</v>
      </c>
      <c r="E46" s="3">
        <v>2.8322440087145968E-2</v>
      </c>
      <c r="F46" s="3">
        <v>13</v>
      </c>
      <c r="G46" s="3">
        <v>7.3638344226579511</v>
      </c>
      <c r="H46" s="3">
        <v>1.7653846153846156</v>
      </c>
      <c r="I46" s="3">
        <v>1</v>
      </c>
      <c r="J46" s="3">
        <v>1.7653846153846156</v>
      </c>
      <c r="K46" s="3">
        <v>0.05</v>
      </c>
      <c r="L46" s="3">
        <v>2.8322440087145968E-2</v>
      </c>
      <c r="M46" s="3">
        <v>0.05</v>
      </c>
    </row>
    <row r="47" spans="3:13">
      <c r="C47" s="1">
        <v>14</v>
      </c>
      <c r="D47" s="3">
        <v>14</v>
      </c>
      <c r="E47" s="3">
        <v>3.0501089324618737E-2</v>
      </c>
      <c r="F47" s="3">
        <v>14</v>
      </c>
      <c r="G47" s="3">
        <v>7.9302832244008705</v>
      </c>
      <c r="H47" s="3">
        <v>1.7653846153846156</v>
      </c>
      <c r="I47" s="3">
        <v>1</v>
      </c>
      <c r="J47" s="3">
        <v>1.7653846153846156</v>
      </c>
      <c r="K47" s="3">
        <v>5.3846153846153849E-2</v>
      </c>
      <c r="L47" s="3">
        <v>3.0501089324618737E-2</v>
      </c>
      <c r="M47" s="3">
        <v>5.3846153846153849E-2</v>
      </c>
    </row>
    <row r="48" spans="3:13">
      <c r="C48" s="1">
        <v>15</v>
      </c>
      <c r="D48" s="3">
        <v>15</v>
      </c>
      <c r="E48" s="3">
        <v>3.2679738562091505E-2</v>
      </c>
      <c r="F48" s="3">
        <v>15</v>
      </c>
      <c r="G48" s="3">
        <v>8.4967320261437909</v>
      </c>
      <c r="H48" s="3">
        <v>1.7653846153846153</v>
      </c>
      <c r="I48" s="3">
        <v>1</v>
      </c>
      <c r="J48" s="3">
        <v>1.7653846153846153</v>
      </c>
      <c r="K48" s="3">
        <v>5.7692307692307696E-2</v>
      </c>
      <c r="L48" s="3">
        <v>3.2679738562091505E-2</v>
      </c>
      <c r="M48" s="3">
        <v>5.7692307692307696E-2</v>
      </c>
    </row>
    <row r="49" spans="3:13">
      <c r="C49" s="1">
        <v>16</v>
      </c>
      <c r="D49" s="3">
        <v>16</v>
      </c>
      <c r="E49" s="3">
        <v>3.4858387799564274E-2</v>
      </c>
      <c r="F49" s="3">
        <v>16</v>
      </c>
      <c r="G49" s="3">
        <v>9.0631808278867094</v>
      </c>
      <c r="H49" s="3">
        <v>1.7653846153846153</v>
      </c>
      <c r="I49" s="3">
        <v>1</v>
      </c>
      <c r="J49" s="3">
        <v>1.7653846153846153</v>
      </c>
      <c r="K49" s="3">
        <v>6.1538461538461542E-2</v>
      </c>
      <c r="L49" s="3">
        <v>3.4858387799564274E-2</v>
      </c>
      <c r="M49" s="3">
        <v>6.1538461538461542E-2</v>
      </c>
    </row>
    <row r="50" spans="3:13">
      <c r="C50" s="1">
        <v>17</v>
      </c>
      <c r="D50" s="3">
        <v>17</v>
      </c>
      <c r="E50" s="3">
        <v>3.7037037037037035E-2</v>
      </c>
      <c r="F50" s="3">
        <v>17</v>
      </c>
      <c r="G50" s="3">
        <v>9.629629629629628</v>
      </c>
      <c r="H50" s="3">
        <v>1.7653846153846156</v>
      </c>
      <c r="I50" s="3">
        <v>1</v>
      </c>
      <c r="J50" s="3">
        <v>1.7653846153846156</v>
      </c>
      <c r="K50" s="3">
        <v>6.5384615384615388E-2</v>
      </c>
      <c r="L50" s="3">
        <v>3.7037037037037035E-2</v>
      </c>
      <c r="M50" s="3">
        <v>6.5384615384615388E-2</v>
      </c>
    </row>
    <row r="51" spans="3:13">
      <c r="C51" s="1">
        <v>18</v>
      </c>
      <c r="D51" s="3">
        <v>18</v>
      </c>
      <c r="E51" s="3">
        <v>3.9215686274509803E-2</v>
      </c>
      <c r="F51" s="3">
        <v>18</v>
      </c>
      <c r="G51" s="3">
        <v>10.196078431372548</v>
      </c>
      <c r="H51" s="3">
        <v>1.7653846153846156</v>
      </c>
      <c r="I51" s="3">
        <v>1</v>
      </c>
      <c r="J51" s="3">
        <v>1.7653846153846156</v>
      </c>
      <c r="K51" s="3">
        <v>6.9230769230769235E-2</v>
      </c>
      <c r="L51" s="3">
        <v>3.9215686274509803E-2</v>
      </c>
      <c r="M51" s="3">
        <v>6.9230769230769235E-2</v>
      </c>
    </row>
    <row r="52" spans="3:13">
      <c r="C52" s="1">
        <v>19</v>
      </c>
      <c r="D52" s="3">
        <v>19</v>
      </c>
      <c r="E52" s="3">
        <v>4.1394335511982572E-2</v>
      </c>
      <c r="F52" s="3">
        <v>19</v>
      </c>
      <c r="G52" s="3">
        <v>10.762527233115467</v>
      </c>
      <c r="H52" s="3">
        <v>1.7653846153846156</v>
      </c>
      <c r="I52" s="3">
        <v>1</v>
      </c>
      <c r="J52" s="3">
        <v>1.7653846153846156</v>
      </c>
      <c r="K52" s="3">
        <v>7.3076923076923081E-2</v>
      </c>
      <c r="L52" s="3">
        <v>4.1394335511982572E-2</v>
      </c>
      <c r="M52" s="3">
        <v>7.3076923076923081E-2</v>
      </c>
    </row>
    <row r="53" spans="3:13">
      <c r="C53" s="1">
        <v>20</v>
      </c>
      <c r="D53" s="3">
        <v>20</v>
      </c>
      <c r="E53" s="3">
        <v>4.357298474945534E-2</v>
      </c>
      <c r="F53" s="3">
        <v>20</v>
      </c>
      <c r="G53" s="3">
        <v>11.328976034858387</v>
      </c>
      <c r="H53" s="3">
        <v>1.7653846153846153</v>
      </c>
      <c r="I53" s="3">
        <v>1</v>
      </c>
      <c r="J53" s="3">
        <v>1.7653846153846153</v>
      </c>
      <c r="K53" s="3">
        <v>7.6923076923076927E-2</v>
      </c>
      <c r="L53" s="3">
        <v>4.357298474945534E-2</v>
      </c>
      <c r="M53" s="3">
        <v>7.6923076923076927E-2</v>
      </c>
    </row>
    <row r="54" spans="3:13">
      <c r="C54" s="1">
        <v>21</v>
      </c>
      <c r="D54" s="3">
        <v>21</v>
      </c>
      <c r="E54" s="3">
        <v>4.5751633986928102E-2</v>
      </c>
      <c r="F54" s="3">
        <v>21</v>
      </c>
      <c r="G54" s="3">
        <v>11.895424836601306</v>
      </c>
      <c r="H54" s="3">
        <v>1.7653846153846156</v>
      </c>
      <c r="I54" s="3">
        <v>1</v>
      </c>
      <c r="J54" s="3">
        <v>1.7653846153846156</v>
      </c>
      <c r="K54" s="3">
        <v>8.0769230769230774E-2</v>
      </c>
      <c r="L54" s="3">
        <v>4.5751633986928102E-2</v>
      </c>
      <c r="M54" s="3">
        <v>8.0769230769230774E-2</v>
      </c>
    </row>
    <row r="55" spans="3:13">
      <c r="C55" s="1">
        <v>22</v>
      </c>
      <c r="D55" s="3">
        <v>22</v>
      </c>
      <c r="E55" s="3">
        <v>4.793028322440087E-2</v>
      </c>
      <c r="F55" s="3">
        <v>22</v>
      </c>
      <c r="G55" s="3">
        <v>12.461873638344226</v>
      </c>
      <c r="H55" s="3">
        <v>1.7653846153846156</v>
      </c>
      <c r="I55" s="3">
        <v>1</v>
      </c>
      <c r="J55" s="3">
        <v>1.7653846153846156</v>
      </c>
      <c r="K55" s="3">
        <v>8.461538461538462E-2</v>
      </c>
      <c r="L55" s="3">
        <v>4.793028322440087E-2</v>
      </c>
      <c r="M55" s="3">
        <v>8.461538461538462E-2</v>
      </c>
    </row>
    <row r="56" spans="3:13">
      <c r="C56" s="1">
        <v>23</v>
      </c>
      <c r="D56" s="3">
        <v>23</v>
      </c>
      <c r="E56" s="3">
        <v>5.0108932461873638E-2</v>
      </c>
      <c r="F56" s="3">
        <v>23</v>
      </c>
      <c r="G56" s="3">
        <v>13.028322440087145</v>
      </c>
      <c r="H56" s="3">
        <v>1.7653846153846156</v>
      </c>
      <c r="I56" s="3">
        <v>1</v>
      </c>
      <c r="J56" s="3">
        <v>1.7653846153846156</v>
      </c>
      <c r="K56" s="3">
        <v>8.8461538461538466E-2</v>
      </c>
      <c r="L56" s="3">
        <v>5.0108932461873638E-2</v>
      </c>
      <c r="M56" s="3">
        <v>8.8461538461538466E-2</v>
      </c>
    </row>
    <row r="57" spans="3:13">
      <c r="C57" s="1">
        <v>24</v>
      </c>
      <c r="D57" s="3">
        <v>24</v>
      </c>
      <c r="E57" s="3">
        <v>5.2287581699346407E-2</v>
      </c>
      <c r="F57" s="3">
        <v>24</v>
      </c>
      <c r="G57" s="3">
        <v>13.594771241830063</v>
      </c>
      <c r="H57" s="3">
        <v>1.7653846153846153</v>
      </c>
      <c r="I57" s="3">
        <v>1</v>
      </c>
      <c r="J57" s="3">
        <v>1.7653846153846153</v>
      </c>
      <c r="K57" s="3">
        <v>9.2307692307692313E-2</v>
      </c>
      <c r="L57" s="3">
        <v>5.2287581699346407E-2</v>
      </c>
      <c r="M57" s="3">
        <v>9.2307692307692313E-2</v>
      </c>
    </row>
    <row r="58" spans="3:13">
      <c r="C58" s="1">
        <v>25</v>
      </c>
      <c r="D58" s="3">
        <v>25</v>
      </c>
      <c r="E58" s="3">
        <v>5.4466230936819175E-2</v>
      </c>
      <c r="F58" s="3">
        <v>25</v>
      </c>
      <c r="G58" s="3">
        <v>14.161220043572984</v>
      </c>
      <c r="H58" s="3">
        <v>1.7653846153846153</v>
      </c>
      <c r="I58" s="3">
        <v>1</v>
      </c>
      <c r="J58" s="3">
        <v>1.7653846153846153</v>
      </c>
      <c r="K58" s="3">
        <v>9.6153846153846159E-2</v>
      </c>
      <c r="L58" s="3">
        <v>5.4466230936819175E-2</v>
      </c>
      <c r="M58" s="3">
        <v>9.6153846153846159E-2</v>
      </c>
    </row>
    <row r="59" spans="3:13">
      <c r="C59" s="1">
        <v>26</v>
      </c>
      <c r="D59" s="3">
        <v>26</v>
      </c>
      <c r="E59" s="3">
        <v>5.6644880174291937E-2</v>
      </c>
      <c r="F59" s="3">
        <v>26</v>
      </c>
      <c r="G59" s="3">
        <v>14.727668845315902</v>
      </c>
      <c r="H59" s="3">
        <v>1.7653846153846156</v>
      </c>
      <c r="I59" s="3">
        <v>1</v>
      </c>
      <c r="J59" s="3">
        <v>1.7653846153846156</v>
      </c>
      <c r="K59" s="3">
        <v>0.1</v>
      </c>
      <c r="L59" s="3">
        <v>5.6644880174291937E-2</v>
      </c>
      <c r="M59" s="3">
        <v>0.1</v>
      </c>
    </row>
    <row r="60" spans="3:13">
      <c r="C60" s="1">
        <v>27</v>
      </c>
      <c r="D60" s="3">
        <v>27</v>
      </c>
      <c r="E60" s="3">
        <v>5.8823529411764705E-2</v>
      </c>
      <c r="F60" s="3">
        <v>27</v>
      </c>
      <c r="G60" s="3">
        <v>15.294117647058822</v>
      </c>
      <c r="H60" s="3">
        <v>1.7653846153846156</v>
      </c>
      <c r="I60" s="3">
        <v>1</v>
      </c>
      <c r="J60" s="3">
        <v>1.7653846153846156</v>
      </c>
      <c r="K60" s="3">
        <v>0.10384615384615385</v>
      </c>
      <c r="L60" s="3">
        <v>5.8823529411764705E-2</v>
      </c>
      <c r="M60" s="3">
        <v>0.10384615384615385</v>
      </c>
    </row>
    <row r="61" spans="3:13">
      <c r="C61" s="1">
        <v>28</v>
      </c>
      <c r="D61" s="3">
        <v>28</v>
      </c>
      <c r="E61" s="3">
        <v>6.1002178649237473E-2</v>
      </c>
      <c r="F61" s="3">
        <v>28</v>
      </c>
      <c r="G61" s="3">
        <v>15.860566448801741</v>
      </c>
      <c r="H61" s="3">
        <v>1.7653846153846156</v>
      </c>
      <c r="I61" s="3">
        <v>1</v>
      </c>
      <c r="J61" s="3">
        <v>1.7653846153846156</v>
      </c>
      <c r="K61" s="3">
        <v>0.1076923076923077</v>
      </c>
      <c r="L61" s="3">
        <v>6.1002178649237473E-2</v>
      </c>
      <c r="M61" s="3">
        <v>0.1076923076923077</v>
      </c>
    </row>
    <row r="62" spans="3:13">
      <c r="C62" s="1">
        <v>29</v>
      </c>
      <c r="D62" s="3">
        <v>29</v>
      </c>
      <c r="E62" s="3">
        <v>6.3180827886710242E-2</v>
      </c>
      <c r="F62" s="3">
        <v>29</v>
      </c>
      <c r="G62" s="3">
        <v>16.42701525054466</v>
      </c>
      <c r="H62" s="3">
        <v>1.7653846153846153</v>
      </c>
      <c r="I62" s="3">
        <v>1</v>
      </c>
      <c r="J62" s="3">
        <v>1.7653846153846153</v>
      </c>
      <c r="K62" s="3">
        <v>0.11153846153846154</v>
      </c>
      <c r="L62" s="3">
        <v>6.3180827886710242E-2</v>
      </c>
      <c r="M62" s="3">
        <v>0.11153846153846154</v>
      </c>
    </row>
    <row r="63" spans="3:13">
      <c r="C63" s="1">
        <v>30</v>
      </c>
      <c r="D63" s="3">
        <v>30</v>
      </c>
      <c r="E63" s="3">
        <v>6.535947712418301E-2</v>
      </c>
      <c r="F63" s="3">
        <v>30</v>
      </c>
      <c r="G63" s="3">
        <v>16.993464052287582</v>
      </c>
      <c r="H63" s="3">
        <v>1.7653846153846153</v>
      </c>
      <c r="I63" s="3">
        <v>1</v>
      </c>
      <c r="J63" s="3">
        <v>1.7653846153846153</v>
      </c>
      <c r="K63" s="3">
        <v>0.11538461538461539</v>
      </c>
      <c r="L63" s="3">
        <v>6.535947712418301E-2</v>
      </c>
      <c r="M63" s="3">
        <v>0.11538461538461539</v>
      </c>
    </row>
    <row r="64" spans="3:13">
      <c r="C64" s="1">
        <v>31</v>
      </c>
      <c r="D64" s="3">
        <v>31</v>
      </c>
      <c r="E64" s="3">
        <v>6.7538126361655779E-2</v>
      </c>
      <c r="F64" s="3">
        <v>31</v>
      </c>
      <c r="G64" s="3">
        <v>17.5599128540305</v>
      </c>
      <c r="H64" s="3">
        <v>1.7653846153846153</v>
      </c>
      <c r="I64" s="3">
        <v>1</v>
      </c>
      <c r="J64" s="3">
        <v>1.7653846153846153</v>
      </c>
      <c r="K64" s="3">
        <v>0.11923076923076924</v>
      </c>
      <c r="L64" s="3">
        <v>6.7538126361655779E-2</v>
      </c>
      <c r="M64" s="3">
        <v>0.11923076923076924</v>
      </c>
    </row>
    <row r="65" spans="3:13">
      <c r="C65" s="1">
        <v>32</v>
      </c>
      <c r="D65" s="3">
        <v>32</v>
      </c>
      <c r="E65" s="3">
        <v>6.9716775599128547E-2</v>
      </c>
      <c r="F65" s="3">
        <v>32</v>
      </c>
      <c r="G65" s="3">
        <v>18.126361655773419</v>
      </c>
      <c r="H65" s="3">
        <v>1.7653846153846153</v>
      </c>
      <c r="I65" s="3">
        <v>1</v>
      </c>
      <c r="J65" s="3">
        <v>1.7653846153846153</v>
      </c>
      <c r="K65" s="3">
        <v>0.12307692307692308</v>
      </c>
      <c r="L65" s="3">
        <v>6.9716775599128547E-2</v>
      </c>
      <c r="M65" s="3">
        <v>0.12307692307692308</v>
      </c>
    </row>
    <row r="66" spans="3:13">
      <c r="C66" s="1">
        <v>33</v>
      </c>
      <c r="D66" s="3">
        <v>33</v>
      </c>
      <c r="E66" s="3">
        <v>7.1895424836601302E-2</v>
      </c>
      <c r="F66" s="3">
        <v>33</v>
      </c>
      <c r="G66" s="3">
        <v>18.692810457516337</v>
      </c>
      <c r="H66" s="3">
        <v>1.7653846153846153</v>
      </c>
      <c r="I66" s="3">
        <v>1</v>
      </c>
      <c r="J66" s="3">
        <v>1.7653846153846153</v>
      </c>
      <c r="K66" s="3">
        <v>0.12692307692307692</v>
      </c>
      <c r="L66" s="3">
        <v>7.1895424836601302E-2</v>
      </c>
      <c r="M66" s="3">
        <v>0.12692307692307692</v>
      </c>
    </row>
    <row r="67" spans="3:13">
      <c r="C67" s="1">
        <v>34</v>
      </c>
      <c r="D67" s="3">
        <v>34</v>
      </c>
      <c r="E67" s="3">
        <v>7.407407407407407E-2</v>
      </c>
      <c r="F67" s="3">
        <v>34</v>
      </c>
      <c r="G67" s="3">
        <v>19.259259259259256</v>
      </c>
      <c r="H67" s="3">
        <v>1.7653846153846156</v>
      </c>
      <c r="I67" s="3">
        <v>1</v>
      </c>
      <c r="J67" s="3">
        <v>1.7653846153846156</v>
      </c>
      <c r="K67" s="3">
        <v>0.13076923076923078</v>
      </c>
      <c r="L67" s="3">
        <v>7.407407407407407E-2</v>
      </c>
      <c r="M67" s="3">
        <v>0.13076923076923078</v>
      </c>
    </row>
    <row r="68" spans="3:13">
      <c r="C68" s="1">
        <v>35</v>
      </c>
      <c r="D68" s="3">
        <v>35</v>
      </c>
      <c r="E68" s="3">
        <v>7.6252723311546838E-2</v>
      </c>
      <c r="F68" s="3">
        <v>35</v>
      </c>
      <c r="G68" s="3">
        <v>19.825708061002178</v>
      </c>
      <c r="H68" s="3">
        <v>1.7653846153846153</v>
      </c>
      <c r="I68" s="3">
        <v>1</v>
      </c>
      <c r="J68" s="3">
        <v>1.7653846153846153</v>
      </c>
      <c r="K68" s="3">
        <v>0.13461538461538461</v>
      </c>
      <c r="L68" s="3">
        <v>7.6252723311546838E-2</v>
      </c>
      <c r="M68" s="3">
        <v>0.13461538461538461</v>
      </c>
    </row>
    <row r="69" spans="3:13">
      <c r="C69" s="1">
        <v>36</v>
      </c>
      <c r="D69" s="3">
        <v>36</v>
      </c>
      <c r="E69" s="3">
        <v>7.8431372549019607E-2</v>
      </c>
      <c r="F69" s="3">
        <v>36</v>
      </c>
      <c r="G69" s="3">
        <v>20.392156862745097</v>
      </c>
      <c r="H69" s="3">
        <v>1.7653846153846156</v>
      </c>
      <c r="I69" s="3">
        <v>1</v>
      </c>
      <c r="J69" s="3">
        <v>1.7653846153846156</v>
      </c>
      <c r="K69" s="3">
        <v>0.13846153846153847</v>
      </c>
      <c r="L69" s="3">
        <v>7.8431372549019607E-2</v>
      </c>
      <c r="M69" s="3">
        <v>0.13846153846153847</v>
      </c>
    </row>
    <row r="70" spans="3:13">
      <c r="C70" s="1">
        <v>37</v>
      </c>
      <c r="D70" s="3">
        <v>37</v>
      </c>
      <c r="E70" s="3">
        <v>8.0610021786492375E-2</v>
      </c>
      <c r="F70" s="3">
        <v>37</v>
      </c>
      <c r="G70" s="3">
        <v>20.958605664488015</v>
      </c>
      <c r="H70" s="3">
        <v>1.7653846153846153</v>
      </c>
      <c r="I70" s="3">
        <v>1</v>
      </c>
      <c r="J70" s="3">
        <v>1.7653846153846153</v>
      </c>
      <c r="K70" s="3">
        <v>0.1423076923076923</v>
      </c>
      <c r="L70" s="3">
        <v>8.0610021786492375E-2</v>
      </c>
      <c r="M70" s="3">
        <v>0.1423076923076923</v>
      </c>
    </row>
    <row r="71" spans="3:13">
      <c r="C71" s="1">
        <v>38</v>
      </c>
      <c r="D71" s="3">
        <v>38</v>
      </c>
      <c r="E71" s="3">
        <v>8.2788671023965144E-2</v>
      </c>
      <c r="F71" s="3">
        <v>38</v>
      </c>
      <c r="G71" s="3">
        <v>21.525054466230934</v>
      </c>
      <c r="H71" s="3">
        <v>1.7653846153846156</v>
      </c>
      <c r="I71" s="3">
        <v>1</v>
      </c>
      <c r="J71" s="3">
        <v>1.7653846153846156</v>
      </c>
      <c r="K71" s="3">
        <v>0.14615384615384616</v>
      </c>
      <c r="L71" s="3">
        <v>8.2788671023965144E-2</v>
      </c>
      <c r="M71" s="3">
        <v>0.14615384615384616</v>
      </c>
    </row>
    <row r="72" spans="3:13">
      <c r="C72" s="1">
        <v>39</v>
      </c>
      <c r="D72" s="3">
        <v>39</v>
      </c>
      <c r="E72" s="3">
        <v>8.4967320261437912E-2</v>
      </c>
      <c r="F72" s="3">
        <v>39</v>
      </c>
      <c r="G72" s="3">
        <v>22.091503267973856</v>
      </c>
      <c r="H72" s="3">
        <v>1.7653846153846153</v>
      </c>
      <c r="I72" s="3">
        <v>1</v>
      </c>
      <c r="J72" s="3">
        <v>1.7653846153846153</v>
      </c>
      <c r="K72" s="3">
        <v>0.15</v>
      </c>
      <c r="L72" s="3">
        <v>8.4967320261437912E-2</v>
      </c>
      <c r="M72" s="3">
        <v>0.15</v>
      </c>
    </row>
    <row r="73" spans="3:13">
      <c r="C73" s="1">
        <v>40</v>
      </c>
      <c r="D73" s="3">
        <v>40</v>
      </c>
      <c r="E73" s="3">
        <v>8.714596949891068E-2</v>
      </c>
      <c r="F73" s="3">
        <v>40</v>
      </c>
      <c r="G73" s="3">
        <v>22.657952069716774</v>
      </c>
      <c r="H73" s="3">
        <v>1.7653846153846153</v>
      </c>
      <c r="I73" s="3">
        <v>1</v>
      </c>
      <c r="J73" s="3">
        <v>1.7653846153846153</v>
      </c>
      <c r="K73" s="3">
        <v>0.15384615384615385</v>
      </c>
      <c r="L73" s="3">
        <v>8.714596949891068E-2</v>
      </c>
      <c r="M73" s="3">
        <v>0.15384615384615385</v>
      </c>
    </row>
    <row r="74" spans="3:13">
      <c r="C74" s="1">
        <v>41</v>
      </c>
      <c r="D74" s="3">
        <v>41</v>
      </c>
      <c r="E74" s="3">
        <v>8.9324618736383449E-2</v>
      </c>
      <c r="F74" s="3">
        <v>41</v>
      </c>
      <c r="G74" s="3">
        <v>23.224400871459693</v>
      </c>
      <c r="H74" s="3">
        <v>1.7653846153846151</v>
      </c>
      <c r="I74" s="3">
        <v>1</v>
      </c>
      <c r="J74" s="3">
        <v>1.7653846153846151</v>
      </c>
      <c r="K74" s="3">
        <v>0.15769230769230769</v>
      </c>
      <c r="L74" s="3">
        <v>8.9324618736383449E-2</v>
      </c>
      <c r="M74" s="3">
        <v>0.15769230769230769</v>
      </c>
    </row>
    <row r="75" spans="3:13">
      <c r="C75" s="1">
        <v>42</v>
      </c>
      <c r="D75" s="3">
        <v>42</v>
      </c>
      <c r="E75" s="3">
        <v>9.1503267973856203E-2</v>
      </c>
      <c r="F75" s="3">
        <v>42</v>
      </c>
      <c r="G75" s="3">
        <v>23.790849673202612</v>
      </c>
      <c r="H75" s="3">
        <v>1.7653846153846156</v>
      </c>
      <c r="I75" s="3">
        <v>1</v>
      </c>
      <c r="J75" s="3">
        <v>1.7653846153846156</v>
      </c>
      <c r="K75" s="3">
        <v>0.16153846153846155</v>
      </c>
      <c r="L75" s="3">
        <v>9.1503267973856203E-2</v>
      </c>
      <c r="M75" s="3">
        <v>0.16153846153846155</v>
      </c>
    </row>
    <row r="76" spans="3:13">
      <c r="C76" s="1">
        <v>43</v>
      </c>
      <c r="D76" s="3">
        <v>43</v>
      </c>
      <c r="E76" s="3">
        <v>9.3681917211328972E-2</v>
      </c>
      <c r="F76" s="3">
        <v>43</v>
      </c>
      <c r="G76" s="3">
        <v>24.35729847494553</v>
      </c>
      <c r="H76" s="3">
        <v>1.7653846153846153</v>
      </c>
      <c r="I76" s="3">
        <v>1</v>
      </c>
      <c r="J76" s="3">
        <v>1.7653846153846153</v>
      </c>
      <c r="K76" s="3">
        <v>0.16538461538461538</v>
      </c>
      <c r="L76" s="3">
        <v>9.3681917211328972E-2</v>
      </c>
      <c r="M76" s="3">
        <v>0.16538461538461538</v>
      </c>
    </row>
    <row r="77" spans="3:13">
      <c r="C77" s="1">
        <v>44</v>
      </c>
      <c r="D77" s="3">
        <v>44</v>
      </c>
      <c r="E77" s="3">
        <v>9.586056644880174E-2</v>
      </c>
      <c r="F77" s="3">
        <v>44</v>
      </c>
      <c r="G77" s="3">
        <v>24.923747276688452</v>
      </c>
      <c r="H77" s="3">
        <v>1.7653846153846156</v>
      </c>
      <c r="I77" s="3">
        <v>1</v>
      </c>
      <c r="J77" s="3">
        <v>1.7653846153846156</v>
      </c>
      <c r="K77" s="3">
        <v>0.16923076923076924</v>
      </c>
      <c r="L77" s="3">
        <v>9.586056644880174E-2</v>
      </c>
      <c r="M77" s="3">
        <v>0.16923076923076924</v>
      </c>
    </row>
    <row r="78" spans="3:13">
      <c r="C78" s="1">
        <v>45</v>
      </c>
      <c r="D78" s="3">
        <v>45</v>
      </c>
      <c r="E78" s="3">
        <v>9.8039215686274508E-2</v>
      </c>
      <c r="F78" s="3">
        <v>45</v>
      </c>
      <c r="G78" s="3">
        <v>25.490196078431371</v>
      </c>
      <c r="H78" s="3">
        <v>1.7653846153846153</v>
      </c>
      <c r="I78" s="3">
        <v>1</v>
      </c>
      <c r="J78" s="3">
        <v>1.7653846153846153</v>
      </c>
      <c r="K78" s="3">
        <v>0.17307692307692307</v>
      </c>
      <c r="L78" s="3">
        <v>9.8039215686274508E-2</v>
      </c>
      <c r="M78" s="3">
        <v>0.17307692307692307</v>
      </c>
    </row>
    <row r="79" spans="3:13">
      <c r="C79" s="1">
        <v>46</v>
      </c>
      <c r="D79" s="3">
        <v>46</v>
      </c>
      <c r="E79" s="3">
        <v>0.10021786492374728</v>
      </c>
      <c r="F79" s="3">
        <v>46</v>
      </c>
      <c r="G79" s="3">
        <v>26.056644880174289</v>
      </c>
      <c r="H79" s="3">
        <v>1.7653846153846156</v>
      </c>
      <c r="I79" s="3">
        <v>1</v>
      </c>
      <c r="J79" s="3">
        <v>1.7653846153846156</v>
      </c>
      <c r="K79" s="3">
        <v>0.17692307692307693</v>
      </c>
      <c r="L79" s="3">
        <v>0.10021786492374728</v>
      </c>
      <c r="M79" s="3">
        <v>0.17692307692307693</v>
      </c>
    </row>
    <row r="80" spans="3:13">
      <c r="C80" s="1">
        <v>47</v>
      </c>
      <c r="D80" s="3">
        <v>47</v>
      </c>
      <c r="E80" s="3">
        <v>0.10239651416122005</v>
      </c>
      <c r="F80" s="3">
        <v>47</v>
      </c>
      <c r="G80" s="3">
        <v>26.623093681917208</v>
      </c>
      <c r="H80" s="3">
        <v>1.7653846153846153</v>
      </c>
      <c r="I80" s="3">
        <v>1</v>
      </c>
      <c r="J80" s="3">
        <v>1.7653846153846153</v>
      </c>
      <c r="K80" s="3">
        <v>0.18076923076923077</v>
      </c>
      <c r="L80" s="3">
        <v>0.10239651416122005</v>
      </c>
      <c r="M80" s="3">
        <v>0.18076923076923077</v>
      </c>
    </row>
    <row r="81" spans="3:13">
      <c r="C81" s="1">
        <v>48</v>
      </c>
      <c r="D81" s="3">
        <v>48</v>
      </c>
      <c r="E81" s="3">
        <v>0.10457516339869281</v>
      </c>
      <c r="F81" s="3">
        <v>48</v>
      </c>
      <c r="G81" s="3">
        <v>27.189542483660126</v>
      </c>
      <c r="H81" s="3">
        <v>1.7653846153846153</v>
      </c>
      <c r="I81" s="3">
        <v>1</v>
      </c>
      <c r="J81" s="3">
        <v>1.7653846153846153</v>
      </c>
      <c r="K81" s="3">
        <v>0.18461538461538463</v>
      </c>
      <c r="L81" s="3">
        <v>0.10457516339869281</v>
      </c>
      <c r="M81" s="3">
        <v>0.18461538461538463</v>
      </c>
    </row>
    <row r="82" spans="3:13">
      <c r="C82" s="1">
        <v>49</v>
      </c>
      <c r="D82" s="3">
        <v>49</v>
      </c>
      <c r="E82" s="3">
        <v>0.10675381263616558</v>
      </c>
      <c r="F82" s="3">
        <v>49</v>
      </c>
      <c r="G82" s="3">
        <v>27.755991285403049</v>
      </c>
      <c r="H82" s="3">
        <v>1.7653846153846153</v>
      </c>
      <c r="I82" s="3">
        <v>1</v>
      </c>
      <c r="J82" s="3">
        <v>1.7653846153846153</v>
      </c>
      <c r="K82" s="3">
        <v>0.18846153846153846</v>
      </c>
      <c r="L82" s="3">
        <v>0.10675381263616558</v>
      </c>
      <c r="M82" s="3">
        <v>0.18846153846153846</v>
      </c>
    </row>
    <row r="83" spans="3:13">
      <c r="C83" s="1">
        <v>50</v>
      </c>
      <c r="D83" s="3">
        <v>50</v>
      </c>
      <c r="E83" s="3">
        <v>0.10893246187363835</v>
      </c>
      <c r="F83" s="3">
        <v>49</v>
      </c>
      <c r="G83" s="3">
        <v>28.322440087145967</v>
      </c>
      <c r="H83" s="3">
        <v>1.7300769230769228</v>
      </c>
      <c r="I83" s="3">
        <v>1</v>
      </c>
      <c r="J83" s="3">
        <v>1.7653846153846153</v>
      </c>
      <c r="K83" s="3">
        <v>0.18846153846153846</v>
      </c>
      <c r="L83" s="3">
        <v>0.10893246187363835</v>
      </c>
      <c r="M83" s="3">
        <v>0.19230769230769232</v>
      </c>
    </row>
    <row r="84" spans="3:13">
      <c r="C84" s="1">
        <v>51</v>
      </c>
      <c r="D84" s="3">
        <v>51</v>
      </c>
      <c r="E84" s="3">
        <v>0.1111111111111111</v>
      </c>
      <c r="F84" s="3">
        <v>50</v>
      </c>
      <c r="G84" s="3">
        <v>28.888888888888886</v>
      </c>
      <c r="H84" s="3">
        <v>1.7307692307692311</v>
      </c>
      <c r="I84" s="3">
        <v>1</v>
      </c>
      <c r="J84" s="3">
        <v>1.7653846153846156</v>
      </c>
      <c r="K84" s="3">
        <v>0.19230769230769232</v>
      </c>
      <c r="L84" s="3">
        <v>0.1111111111111111</v>
      </c>
      <c r="M84" s="3">
        <v>0.19615384615384615</v>
      </c>
    </row>
    <row r="85" spans="3:13">
      <c r="C85" s="1">
        <v>52</v>
      </c>
      <c r="D85" s="3">
        <v>52</v>
      </c>
      <c r="E85" s="3">
        <v>0.11328976034858387</v>
      </c>
      <c r="F85" s="3">
        <v>51</v>
      </c>
      <c r="G85" s="3">
        <v>29.455337690631804</v>
      </c>
      <c r="H85" s="3">
        <v>1.7314349112426035</v>
      </c>
      <c r="I85" s="3">
        <v>1</v>
      </c>
      <c r="J85" s="3">
        <v>1.7653846153846156</v>
      </c>
      <c r="K85" s="3">
        <v>0.19615384615384615</v>
      </c>
      <c r="L85" s="3">
        <v>0.11328976034858387</v>
      </c>
      <c r="M85" s="3">
        <v>0.2</v>
      </c>
    </row>
    <row r="86" spans="3:13">
      <c r="C86" s="1">
        <v>53</v>
      </c>
      <c r="D86" s="3">
        <v>53</v>
      </c>
      <c r="E86" s="3">
        <v>0.11546840958605664</v>
      </c>
      <c r="F86" s="3">
        <v>52</v>
      </c>
      <c r="G86" s="3">
        <v>30.021786492374726</v>
      </c>
      <c r="H86" s="3">
        <v>1.7320754716981133</v>
      </c>
      <c r="I86" s="3">
        <v>1</v>
      </c>
      <c r="J86" s="3">
        <v>1.7653846153846153</v>
      </c>
      <c r="K86" s="3">
        <v>0.2</v>
      </c>
      <c r="L86" s="3">
        <v>0.11546840958605664</v>
      </c>
      <c r="M86" s="3">
        <v>0.20384615384615384</v>
      </c>
    </row>
    <row r="87" spans="3:13">
      <c r="C87" s="1">
        <v>54</v>
      </c>
      <c r="D87" s="3">
        <v>54</v>
      </c>
      <c r="E87" s="3">
        <v>0.11764705882352941</v>
      </c>
      <c r="F87" s="3">
        <v>53</v>
      </c>
      <c r="G87" s="3">
        <v>30.588235294117645</v>
      </c>
      <c r="H87" s="3">
        <v>1.7326923076923078</v>
      </c>
      <c r="I87" s="3">
        <v>1</v>
      </c>
      <c r="J87" s="3">
        <v>1.7653846153846156</v>
      </c>
      <c r="K87" s="3">
        <v>0.20384615384615384</v>
      </c>
      <c r="L87" s="3">
        <v>0.11764705882352941</v>
      </c>
      <c r="M87" s="3">
        <v>0.2076923076923077</v>
      </c>
    </row>
    <row r="88" spans="3:13">
      <c r="C88" s="1">
        <v>55</v>
      </c>
      <c r="D88" s="3">
        <v>55</v>
      </c>
      <c r="E88" s="3">
        <v>0.11982570806100218</v>
      </c>
      <c r="F88" s="3">
        <v>54</v>
      </c>
      <c r="G88" s="3">
        <v>31.154684095860564</v>
      </c>
      <c r="H88" s="3">
        <v>1.7332867132867134</v>
      </c>
      <c r="I88" s="3">
        <v>1</v>
      </c>
      <c r="J88" s="3">
        <v>1.7653846153846153</v>
      </c>
      <c r="K88" s="3">
        <v>0.2076923076923077</v>
      </c>
      <c r="L88" s="3">
        <v>0.11982570806100218</v>
      </c>
      <c r="M88" s="3">
        <v>0.21153846153846154</v>
      </c>
    </row>
    <row r="89" spans="3:13">
      <c r="C89" s="1">
        <v>56</v>
      </c>
      <c r="D89" s="3">
        <v>56</v>
      </c>
      <c r="E89" s="3">
        <v>0.12200435729847495</v>
      </c>
      <c r="F89" s="3">
        <v>55</v>
      </c>
      <c r="G89" s="3">
        <v>31.721132897603482</v>
      </c>
      <c r="H89" s="3">
        <v>1.7338598901098901</v>
      </c>
      <c r="I89" s="3">
        <v>1</v>
      </c>
      <c r="J89" s="3">
        <v>1.7653846153846156</v>
      </c>
      <c r="K89" s="3">
        <v>0.21153846153846154</v>
      </c>
      <c r="L89" s="3">
        <v>0.12200435729847495</v>
      </c>
      <c r="M89" s="3">
        <v>0.2153846153846154</v>
      </c>
    </row>
    <row r="90" spans="3:13">
      <c r="C90" s="1">
        <v>57</v>
      </c>
      <c r="D90" s="3">
        <v>57</v>
      </c>
      <c r="E90" s="3">
        <v>0.12418300653594772</v>
      </c>
      <c r="F90" s="3">
        <v>56</v>
      </c>
      <c r="G90" s="3">
        <v>32.287581699346404</v>
      </c>
      <c r="H90" s="3">
        <v>1.7344129554655872</v>
      </c>
      <c r="I90" s="3">
        <v>1</v>
      </c>
      <c r="J90" s="3">
        <v>1.7653846153846153</v>
      </c>
      <c r="K90" s="3">
        <v>0.2153846153846154</v>
      </c>
      <c r="L90" s="3">
        <v>0.12418300653594772</v>
      </c>
      <c r="M90" s="3">
        <v>0.21923076923076923</v>
      </c>
    </row>
    <row r="91" spans="3:13">
      <c r="C91" s="1">
        <v>58</v>
      </c>
      <c r="D91" s="3">
        <v>58</v>
      </c>
      <c r="E91" s="3">
        <v>0.12636165577342048</v>
      </c>
      <c r="F91" s="3">
        <v>57</v>
      </c>
      <c r="G91" s="3">
        <v>32.854030501089319</v>
      </c>
      <c r="H91" s="3">
        <v>1.7349469496021219</v>
      </c>
      <c r="I91" s="3">
        <v>1</v>
      </c>
      <c r="J91" s="3">
        <v>1.7653846153846153</v>
      </c>
      <c r="K91" s="3">
        <v>0.21923076923076923</v>
      </c>
      <c r="L91" s="3">
        <v>0.12636165577342048</v>
      </c>
      <c r="M91" s="3">
        <v>0.22307692307692309</v>
      </c>
    </row>
    <row r="92" spans="3:13">
      <c r="C92" s="1">
        <v>59</v>
      </c>
      <c r="D92" s="3">
        <v>59</v>
      </c>
      <c r="E92" s="3">
        <v>0.12854030501089325</v>
      </c>
      <c r="F92" s="3">
        <v>58</v>
      </c>
      <c r="G92" s="3">
        <v>33.420479302832241</v>
      </c>
      <c r="H92" s="3">
        <v>1.7354628422425034</v>
      </c>
      <c r="I92" s="3">
        <v>1</v>
      </c>
      <c r="J92" s="3">
        <v>1.7653846153846153</v>
      </c>
      <c r="K92" s="3">
        <v>0.22307692307692309</v>
      </c>
      <c r="L92" s="3">
        <v>0.12854030501089325</v>
      </c>
      <c r="M92" s="3">
        <v>0.22692307692307692</v>
      </c>
    </row>
    <row r="93" spans="3:13">
      <c r="C93" s="1">
        <v>60</v>
      </c>
      <c r="D93" s="3">
        <v>60</v>
      </c>
      <c r="E93" s="3">
        <v>0.13071895424836602</v>
      </c>
      <c r="F93" s="3">
        <v>59</v>
      </c>
      <c r="G93" s="3">
        <v>33.986928104575163</v>
      </c>
      <c r="H93" s="3">
        <v>1.7359615384615383</v>
      </c>
      <c r="I93" s="3">
        <v>1</v>
      </c>
      <c r="J93" s="3">
        <v>1.7653846153846153</v>
      </c>
      <c r="K93" s="3">
        <v>0.22692307692307692</v>
      </c>
      <c r="L93" s="3">
        <v>0.13071895424836602</v>
      </c>
      <c r="M93" s="3">
        <v>0.23076923076923078</v>
      </c>
    </row>
    <row r="94" spans="3:13">
      <c r="C94" s="1">
        <v>61</v>
      </c>
      <c r="D94" s="3">
        <v>61</v>
      </c>
      <c r="E94" s="3">
        <v>0.13289760348583879</v>
      </c>
      <c r="F94" s="3">
        <v>60</v>
      </c>
      <c r="G94" s="3">
        <v>34.553376906318078</v>
      </c>
      <c r="H94" s="3">
        <v>1.7364438839848675</v>
      </c>
      <c r="I94" s="3">
        <v>1</v>
      </c>
      <c r="J94" s="3">
        <v>1.7653846153846153</v>
      </c>
      <c r="K94" s="3">
        <v>0.23076923076923078</v>
      </c>
      <c r="L94" s="3">
        <v>0.13289760348583879</v>
      </c>
      <c r="M94" s="3">
        <v>0.23461538461538461</v>
      </c>
    </row>
    <row r="95" spans="3:13">
      <c r="C95" s="1">
        <v>62</v>
      </c>
      <c r="D95" s="3">
        <v>62</v>
      </c>
      <c r="E95" s="3">
        <v>0.13507625272331156</v>
      </c>
      <c r="F95" s="3">
        <v>61</v>
      </c>
      <c r="G95" s="3">
        <v>35.119825708061001</v>
      </c>
      <c r="H95" s="3">
        <v>1.736910669975186</v>
      </c>
      <c r="I95" s="3">
        <v>1</v>
      </c>
      <c r="J95" s="3">
        <v>1.7653846153846153</v>
      </c>
      <c r="K95" s="3">
        <v>0.23461538461538461</v>
      </c>
      <c r="L95" s="3">
        <v>0.13507625272331156</v>
      </c>
      <c r="M95" s="3">
        <v>0.23846153846153847</v>
      </c>
    </row>
    <row r="96" spans="3:13">
      <c r="C96" s="1">
        <v>63</v>
      </c>
      <c r="D96" s="3">
        <v>63</v>
      </c>
      <c r="E96" s="3">
        <v>0.13725490196078433</v>
      </c>
      <c r="F96" s="3">
        <v>62</v>
      </c>
      <c r="G96" s="3">
        <v>35.686274509803916</v>
      </c>
      <c r="H96" s="3">
        <v>1.7373626373626374</v>
      </c>
      <c r="I96" s="3">
        <v>1</v>
      </c>
      <c r="J96" s="3">
        <v>1.7653846153846153</v>
      </c>
      <c r="K96" s="3">
        <v>0.23846153846153847</v>
      </c>
      <c r="L96" s="3">
        <v>0.13725490196078433</v>
      </c>
      <c r="M96" s="3">
        <v>0.24230769230769231</v>
      </c>
    </row>
    <row r="97" spans="3:13">
      <c r="C97" s="1">
        <v>64</v>
      </c>
      <c r="D97" s="3">
        <v>64</v>
      </c>
      <c r="E97" s="3">
        <v>0.13943355119825709</v>
      </c>
      <c r="F97" s="3">
        <v>62</v>
      </c>
      <c r="G97" s="3">
        <v>36.252723311546838</v>
      </c>
      <c r="H97" s="3">
        <v>1.710216346153846</v>
      </c>
      <c r="I97" s="3">
        <v>1</v>
      </c>
      <c r="J97" s="3">
        <v>1.7653846153846153</v>
      </c>
      <c r="K97" s="3">
        <v>0.23846153846153847</v>
      </c>
      <c r="L97" s="3">
        <v>0.13943355119825709</v>
      </c>
      <c r="M97" s="3">
        <v>0.24615384615384617</v>
      </c>
    </row>
    <row r="98" spans="3:13">
      <c r="C98" s="1">
        <v>65</v>
      </c>
      <c r="D98" s="3">
        <v>65</v>
      </c>
      <c r="E98" s="3">
        <v>0.14161220043572983</v>
      </c>
      <c r="F98" s="3">
        <v>63</v>
      </c>
      <c r="G98" s="3">
        <v>36.81917211328976</v>
      </c>
      <c r="H98" s="3">
        <v>1.7110650887573966</v>
      </c>
      <c r="I98" s="3">
        <v>1</v>
      </c>
      <c r="J98" s="3">
        <v>1.7653846153846156</v>
      </c>
      <c r="K98" s="3">
        <v>0.24230769230769231</v>
      </c>
      <c r="L98" s="3">
        <v>0.14161220043572983</v>
      </c>
      <c r="M98" s="3">
        <v>0.25</v>
      </c>
    </row>
    <row r="99" spans="3:13">
      <c r="C99" s="1">
        <v>66</v>
      </c>
      <c r="D99" s="3">
        <v>66</v>
      </c>
      <c r="E99" s="3">
        <v>0.1437908496732026</v>
      </c>
      <c r="F99" s="3">
        <v>64</v>
      </c>
      <c r="G99" s="3">
        <v>37.385620915032675</v>
      </c>
      <c r="H99" s="3">
        <v>1.7118881118881122</v>
      </c>
      <c r="I99" s="3">
        <v>1</v>
      </c>
      <c r="J99" s="3">
        <v>1.7653846153846153</v>
      </c>
      <c r="K99" s="3">
        <v>0.24615384615384617</v>
      </c>
      <c r="L99" s="3">
        <v>0.1437908496732026</v>
      </c>
      <c r="M99" s="3">
        <v>0.25384615384615383</v>
      </c>
    </row>
    <row r="100" spans="3:13">
      <c r="C100" s="1">
        <v>67</v>
      </c>
      <c r="D100" s="3">
        <v>67</v>
      </c>
      <c r="E100" s="3">
        <v>0.14596949891067537</v>
      </c>
      <c r="F100" s="3">
        <v>65</v>
      </c>
      <c r="G100" s="3">
        <v>37.952069716775597</v>
      </c>
      <c r="H100" s="3">
        <v>1.7126865671641791</v>
      </c>
      <c r="I100" s="3">
        <v>1</v>
      </c>
      <c r="J100" s="3">
        <v>1.7653846153846153</v>
      </c>
      <c r="K100" s="3">
        <v>0.25</v>
      </c>
      <c r="L100" s="3">
        <v>0.14596949891067537</v>
      </c>
      <c r="M100" s="3">
        <v>0.25769230769230766</v>
      </c>
    </row>
    <row r="101" spans="3:13">
      <c r="C101" s="1">
        <v>68</v>
      </c>
      <c r="D101" s="3">
        <v>68</v>
      </c>
      <c r="E101" s="3">
        <v>0.14814814814814814</v>
      </c>
      <c r="F101" s="3">
        <v>66</v>
      </c>
      <c r="G101" s="3">
        <v>38.518518518518512</v>
      </c>
      <c r="H101" s="3">
        <v>1.7134615384615384</v>
      </c>
      <c r="I101" s="3">
        <v>1</v>
      </c>
      <c r="J101" s="3">
        <v>1.7653846153846156</v>
      </c>
      <c r="K101" s="3">
        <v>0.25384615384615383</v>
      </c>
      <c r="L101" s="3">
        <v>0.14814814814814814</v>
      </c>
      <c r="M101" s="3">
        <v>0.26153846153846155</v>
      </c>
    </row>
    <row r="102" spans="3:13">
      <c r="C102" s="1">
        <v>69</v>
      </c>
      <c r="D102" s="3">
        <v>69</v>
      </c>
      <c r="E102" s="3">
        <v>0.15032679738562091</v>
      </c>
      <c r="F102" s="3">
        <v>67</v>
      </c>
      <c r="G102" s="3">
        <v>39.084967320261434</v>
      </c>
      <c r="H102" s="3">
        <v>1.7142140468227425</v>
      </c>
      <c r="I102" s="3">
        <v>1</v>
      </c>
      <c r="J102" s="3">
        <v>1.7653846153846156</v>
      </c>
      <c r="K102" s="3">
        <v>0.25769230769230766</v>
      </c>
      <c r="L102" s="3">
        <v>0.15032679738562091</v>
      </c>
      <c r="M102" s="3">
        <v>0.26538461538461539</v>
      </c>
    </row>
    <row r="103" spans="3:13">
      <c r="C103" s="1">
        <v>70</v>
      </c>
      <c r="D103" s="3">
        <v>70</v>
      </c>
      <c r="E103" s="3">
        <v>0.15250544662309368</v>
      </c>
      <c r="F103" s="3">
        <v>68</v>
      </c>
      <c r="G103" s="3">
        <v>39.651416122004356</v>
      </c>
      <c r="H103" s="3">
        <v>1.7149450549450551</v>
      </c>
      <c r="I103" s="3">
        <v>1</v>
      </c>
      <c r="J103" s="3">
        <v>1.7653846153846153</v>
      </c>
      <c r="K103" s="3">
        <v>0.26153846153846155</v>
      </c>
      <c r="L103" s="3">
        <v>0.15250544662309368</v>
      </c>
      <c r="M103" s="3">
        <v>0.26923076923076922</v>
      </c>
    </row>
    <row r="104" spans="3:13">
      <c r="C104" s="1">
        <v>71</v>
      </c>
      <c r="D104" s="3">
        <v>71</v>
      </c>
      <c r="E104" s="3">
        <v>0.15468409586056645</v>
      </c>
      <c r="F104" s="3">
        <v>69</v>
      </c>
      <c r="G104" s="3">
        <v>40.217864923747271</v>
      </c>
      <c r="H104" s="3">
        <v>1.7156554712892742</v>
      </c>
      <c r="I104" s="3">
        <v>1</v>
      </c>
      <c r="J104" s="3">
        <v>1.7653846153846153</v>
      </c>
      <c r="K104" s="3">
        <v>0.26538461538461539</v>
      </c>
      <c r="L104" s="3">
        <v>0.15468409586056645</v>
      </c>
      <c r="M104" s="3">
        <v>0.27307692307692305</v>
      </c>
    </row>
    <row r="105" spans="3:13">
      <c r="C105" s="1">
        <v>72</v>
      </c>
      <c r="D105" s="3">
        <v>72</v>
      </c>
      <c r="E105" s="3">
        <v>0.15686274509803921</v>
      </c>
      <c r="F105" s="3">
        <v>70</v>
      </c>
      <c r="G105" s="3">
        <v>40.784313725490193</v>
      </c>
      <c r="H105" s="3">
        <v>1.7163461538461537</v>
      </c>
      <c r="I105" s="3">
        <v>1</v>
      </c>
      <c r="J105" s="3">
        <v>1.7653846153846156</v>
      </c>
      <c r="K105" s="3">
        <v>0.26923076923076922</v>
      </c>
      <c r="L105" s="3">
        <v>0.15686274509803921</v>
      </c>
      <c r="M105" s="3">
        <v>0.27692307692307694</v>
      </c>
    </row>
    <row r="106" spans="3:13">
      <c r="C106" s="1">
        <v>73</v>
      </c>
      <c r="D106" s="3">
        <v>73</v>
      </c>
      <c r="E106" s="3">
        <v>0.15904139433551198</v>
      </c>
      <c r="F106" s="3">
        <v>71</v>
      </c>
      <c r="G106" s="3">
        <v>41.350762527233108</v>
      </c>
      <c r="H106" s="3">
        <v>1.717017913593256</v>
      </c>
      <c r="I106" s="3">
        <v>1</v>
      </c>
      <c r="J106" s="3">
        <v>1.7653846153846153</v>
      </c>
      <c r="K106" s="3">
        <v>0.27307692307692305</v>
      </c>
      <c r="L106" s="3">
        <v>0.15904139433551198</v>
      </c>
      <c r="M106" s="3">
        <v>0.28076923076923077</v>
      </c>
    </row>
    <row r="107" spans="3:13">
      <c r="C107" s="1">
        <v>74</v>
      </c>
      <c r="D107" s="3">
        <v>74</v>
      </c>
      <c r="E107" s="3">
        <v>0.16122004357298475</v>
      </c>
      <c r="F107" s="3">
        <v>72</v>
      </c>
      <c r="G107" s="3">
        <v>41.91721132897603</v>
      </c>
      <c r="H107" s="3">
        <v>1.7176715176715178</v>
      </c>
      <c r="I107" s="3">
        <v>1</v>
      </c>
      <c r="J107" s="3">
        <v>1.7653846153846153</v>
      </c>
      <c r="K107" s="3">
        <v>0.27692307692307694</v>
      </c>
      <c r="L107" s="3">
        <v>0.16122004357298475</v>
      </c>
      <c r="M107" s="3">
        <v>0.2846153846153846</v>
      </c>
    </row>
    <row r="108" spans="3:13">
      <c r="C108" s="1">
        <v>75</v>
      </c>
      <c r="D108" s="3">
        <v>75</v>
      </c>
      <c r="E108" s="3">
        <v>0.16339869281045752</v>
      </c>
      <c r="F108" s="3">
        <v>73</v>
      </c>
      <c r="G108" s="3">
        <v>42.483660130718953</v>
      </c>
      <c r="H108" s="3">
        <v>1.7183076923076923</v>
      </c>
      <c r="I108" s="3">
        <v>1</v>
      </c>
      <c r="J108" s="3">
        <v>1.7653846153846151</v>
      </c>
      <c r="K108" s="3">
        <v>0.28076923076923077</v>
      </c>
      <c r="L108" s="3">
        <v>0.16339869281045752</v>
      </c>
      <c r="M108" s="3">
        <v>0.28846153846153844</v>
      </c>
    </row>
    <row r="109" spans="3:13">
      <c r="C109" s="1">
        <v>76</v>
      </c>
      <c r="D109" s="3">
        <v>76</v>
      </c>
      <c r="E109" s="3">
        <v>0.16557734204793029</v>
      </c>
      <c r="F109" s="3">
        <v>74</v>
      </c>
      <c r="G109" s="3">
        <v>43.050108932461868</v>
      </c>
      <c r="H109" s="3">
        <v>1.7189271255060727</v>
      </c>
      <c r="I109" s="3">
        <v>1</v>
      </c>
      <c r="J109" s="3">
        <v>1.7653846153846156</v>
      </c>
      <c r="K109" s="3">
        <v>0.2846153846153846</v>
      </c>
      <c r="L109" s="3">
        <v>0.16557734204793029</v>
      </c>
      <c r="M109" s="3">
        <v>0.29230769230769232</v>
      </c>
    </row>
    <row r="110" spans="3:13">
      <c r="C110" s="1">
        <v>77</v>
      </c>
      <c r="D110" s="3">
        <v>77</v>
      </c>
      <c r="E110" s="3">
        <v>0.16775599128540306</v>
      </c>
      <c r="F110" s="3">
        <v>75</v>
      </c>
      <c r="G110" s="3">
        <v>43.61655773420479</v>
      </c>
      <c r="H110" s="3">
        <v>1.7195304695304694</v>
      </c>
      <c r="I110" s="3">
        <v>1</v>
      </c>
      <c r="J110" s="3">
        <v>1.7653846153846153</v>
      </c>
      <c r="K110" s="3">
        <v>0.28846153846153844</v>
      </c>
      <c r="L110" s="3">
        <v>0.16775599128540306</v>
      </c>
      <c r="M110" s="3">
        <v>0.29615384615384616</v>
      </c>
    </row>
    <row r="111" spans="3:13">
      <c r="C111" s="1">
        <v>78</v>
      </c>
      <c r="D111" s="3">
        <v>78</v>
      </c>
      <c r="E111" s="3">
        <v>0.16993464052287582</v>
      </c>
      <c r="F111" s="3">
        <v>76</v>
      </c>
      <c r="G111" s="3">
        <v>44.183006535947712</v>
      </c>
      <c r="H111" s="3">
        <v>1.7201183431952662</v>
      </c>
      <c r="I111" s="3">
        <v>1</v>
      </c>
      <c r="J111" s="3">
        <v>1.7653846153846153</v>
      </c>
      <c r="K111" s="3">
        <v>0.29230769230769232</v>
      </c>
      <c r="L111" s="3">
        <v>0.16993464052287582</v>
      </c>
      <c r="M111" s="3">
        <v>0.3</v>
      </c>
    </row>
    <row r="112" spans="3:13">
      <c r="C112" s="1">
        <v>79</v>
      </c>
      <c r="D112" s="3">
        <v>79</v>
      </c>
      <c r="E112" s="3">
        <v>0.17211328976034859</v>
      </c>
      <c r="F112" s="3">
        <v>77</v>
      </c>
      <c r="G112" s="3">
        <v>44.749455337690627</v>
      </c>
      <c r="H112" s="3">
        <v>1.7206913339824732</v>
      </c>
      <c r="I112" s="3">
        <v>1</v>
      </c>
      <c r="J112" s="3">
        <v>1.7653846153846151</v>
      </c>
      <c r="K112" s="3">
        <v>0.29615384615384616</v>
      </c>
      <c r="L112" s="3">
        <v>0.17211328976034859</v>
      </c>
      <c r="M112" s="3">
        <v>0.30384615384615382</v>
      </c>
    </row>
    <row r="113" spans="3:13">
      <c r="C113" s="1">
        <v>80</v>
      </c>
      <c r="D113" s="3">
        <v>80</v>
      </c>
      <c r="E113" s="3">
        <v>0.17429193899782136</v>
      </c>
      <c r="F113" s="3">
        <v>78</v>
      </c>
      <c r="G113" s="3">
        <v>45.315904139433549</v>
      </c>
      <c r="H113" s="3">
        <v>1.7212499999999999</v>
      </c>
      <c r="I113" s="3">
        <v>1</v>
      </c>
      <c r="J113" s="3">
        <v>1.7653846153846153</v>
      </c>
      <c r="K113" s="3">
        <v>0.3</v>
      </c>
      <c r="L113" s="3">
        <v>0.17429193899782136</v>
      </c>
      <c r="M113" s="3">
        <v>0.30769230769230771</v>
      </c>
    </row>
    <row r="114" spans="3:13">
      <c r="C114" s="1">
        <v>81</v>
      </c>
      <c r="D114" s="3">
        <v>81</v>
      </c>
      <c r="E114" s="3">
        <v>0.17647058823529413</v>
      </c>
      <c r="F114" s="3">
        <v>79</v>
      </c>
      <c r="G114" s="3">
        <v>45.882352941176464</v>
      </c>
      <c r="H114" s="3">
        <v>1.7217948717948715</v>
      </c>
      <c r="I114" s="3">
        <v>1</v>
      </c>
      <c r="J114" s="3">
        <v>1.7653846153846153</v>
      </c>
      <c r="K114" s="3">
        <v>0.30384615384615382</v>
      </c>
      <c r="L114" s="3">
        <v>0.17647058823529413</v>
      </c>
      <c r="M114" s="3">
        <v>0.31153846153846154</v>
      </c>
    </row>
    <row r="115" spans="3:13">
      <c r="C115" s="1">
        <v>82</v>
      </c>
      <c r="D115" s="3">
        <v>82</v>
      </c>
      <c r="E115" s="3">
        <v>0.1786492374727669</v>
      </c>
      <c r="F115" s="3">
        <v>80</v>
      </c>
      <c r="G115" s="3">
        <v>46.448801742919386</v>
      </c>
      <c r="H115" s="3">
        <v>1.722326454033771</v>
      </c>
      <c r="I115" s="3">
        <v>1</v>
      </c>
      <c r="J115" s="3">
        <v>1.7653846153846151</v>
      </c>
      <c r="K115" s="3">
        <v>0.30769230769230771</v>
      </c>
      <c r="L115" s="3">
        <v>0.1786492374727669</v>
      </c>
      <c r="M115" s="3">
        <v>0.31538461538461537</v>
      </c>
    </row>
    <row r="116" spans="3:13">
      <c r="C116" s="1">
        <v>83</v>
      </c>
      <c r="D116" s="3">
        <v>83</v>
      </c>
      <c r="E116" s="3">
        <v>0.18082788671023964</v>
      </c>
      <c r="F116" s="3">
        <v>81</v>
      </c>
      <c r="G116" s="3">
        <v>47.015250544662308</v>
      </c>
      <c r="H116" s="3">
        <v>1.7228452270620946</v>
      </c>
      <c r="I116" s="3">
        <v>1</v>
      </c>
      <c r="J116" s="3">
        <v>1.7653846153846153</v>
      </c>
      <c r="K116" s="3">
        <v>0.31153846153846154</v>
      </c>
      <c r="L116" s="3">
        <v>0.18082788671023964</v>
      </c>
      <c r="M116" s="3">
        <v>0.31923076923076921</v>
      </c>
    </row>
    <row r="117" spans="3:13">
      <c r="C117" s="1">
        <v>84</v>
      </c>
      <c r="D117" s="3">
        <v>84</v>
      </c>
      <c r="E117" s="3">
        <v>0.18300653594771241</v>
      </c>
      <c r="F117" s="3">
        <v>82</v>
      </c>
      <c r="G117" s="3">
        <v>47.581699346405223</v>
      </c>
      <c r="H117" s="3">
        <v>1.7233516483516484</v>
      </c>
      <c r="I117" s="3">
        <v>1</v>
      </c>
      <c r="J117" s="3">
        <v>1.7653846153846156</v>
      </c>
      <c r="K117" s="3">
        <v>0.31538461538461537</v>
      </c>
      <c r="L117" s="3">
        <v>0.18300653594771241</v>
      </c>
      <c r="M117" s="3">
        <v>0.32307692307692309</v>
      </c>
    </row>
    <row r="118" spans="3:13">
      <c r="C118" s="1">
        <v>85</v>
      </c>
      <c r="D118" s="3">
        <v>85</v>
      </c>
      <c r="E118" s="3">
        <v>0.18518518518518517</v>
      </c>
      <c r="F118" s="3">
        <v>83</v>
      </c>
      <c r="G118" s="3">
        <v>48.148148148148145</v>
      </c>
      <c r="H118" s="3">
        <v>1.7238461538461538</v>
      </c>
      <c r="I118" s="3">
        <v>1</v>
      </c>
      <c r="J118" s="3">
        <v>1.7653846153846156</v>
      </c>
      <c r="K118" s="3">
        <v>0.31923076923076921</v>
      </c>
      <c r="L118" s="3">
        <v>0.18518518518518517</v>
      </c>
      <c r="M118" s="3">
        <v>0.32692307692307693</v>
      </c>
    </row>
    <row r="119" spans="3:13">
      <c r="C119" s="1">
        <v>86</v>
      </c>
      <c r="D119" s="3">
        <v>86</v>
      </c>
      <c r="E119" s="3">
        <v>0.18736383442265794</v>
      </c>
      <c r="F119" s="3">
        <v>83</v>
      </c>
      <c r="G119" s="3">
        <v>48.71459694989106</v>
      </c>
      <c r="H119" s="3">
        <v>1.7038014311270124</v>
      </c>
      <c r="I119" s="3">
        <v>1</v>
      </c>
      <c r="J119" s="3">
        <v>1.7653846153846153</v>
      </c>
      <c r="K119" s="3">
        <v>0.31923076923076921</v>
      </c>
      <c r="L119" s="3">
        <v>0.18736383442265794</v>
      </c>
      <c r="M119" s="3">
        <v>0.33076923076923076</v>
      </c>
    </row>
    <row r="120" spans="3:13">
      <c r="C120" s="1">
        <v>87</v>
      </c>
      <c r="D120" s="3">
        <v>87</v>
      </c>
      <c r="E120" s="3">
        <v>0.18954248366013071</v>
      </c>
      <c r="F120" s="3">
        <v>84</v>
      </c>
      <c r="G120" s="3">
        <v>49.281045751633982</v>
      </c>
      <c r="H120" s="3">
        <v>1.7045092838196287</v>
      </c>
      <c r="I120" s="3">
        <v>1</v>
      </c>
      <c r="J120" s="3">
        <v>1.7653846153846153</v>
      </c>
      <c r="K120" s="3">
        <v>0.32307692307692309</v>
      </c>
      <c r="L120" s="3">
        <v>0.18954248366013071</v>
      </c>
      <c r="M120" s="3">
        <v>0.33461538461538459</v>
      </c>
    </row>
    <row r="121" spans="3:13">
      <c r="C121" s="1">
        <v>88</v>
      </c>
      <c r="D121" s="3">
        <v>88</v>
      </c>
      <c r="E121" s="3">
        <v>0.19172113289760348</v>
      </c>
      <c r="F121" s="3">
        <v>85</v>
      </c>
      <c r="G121" s="3">
        <v>49.847494553376904</v>
      </c>
      <c r="H121" s="3">
        <v>1.705201048951049</v>
      </c>
      <c r="I121" s="3">
        <v>1</v>
      </c>
      <c r="J121" s="3">
        <v>1.7653846153846156</v>
      </c>
      <c r="K121" s="3">
        <v>0.32692307692307693</v>
      </c>
      <c r="L121" s="3">
        <v>0.19172113289760348</v>
      </c>
      <c r="M121" s="3">
        <v>0.33846153846153848</v>
      </c>
    </row>
    <row r="122" spans="3:13">
      <c r="C122" s="1">
        <v>89</v>
      </c>
      <c r="D122" s="3">
        <v>89</v>
      </c>
      <c r="E122" s="3">
        <v>0.19389978213507625</v>
      </c>
      <c r="F122" s="3">
        <v>86</v>
      </c>
      <c r="G122" s="3">
        <v>50.41394335511982</v>
      </c>
      <c r="H122" s="3">
        <v>1.705877268798617</v>
      </c>
      <c r="I122" s="3">
        <v>1</v>
      </c>
      <c r="J122" s="3">
        <v>1.7653846153846156</v>
      </c>
      <c r="K122" s="3">
        <v>0.33076923076923076</v>
      </c>
      <c r="L122" s="3">
        <v>0.19389978213507625</v>
      </c>
      <c r="M122" s="3">
        <v>0.34230769230769231</v>
      </c>
    </row>
    <row r="123" spans="3:13">
      <c r="C123" s="1">
        <v>90</v>
      </c>
      <c r="D123" s="3">
        <v>90</v>
      </c>
      <c r="E123" s="3">
        <v>0.19607843137254902</v>
      </c>
      <c r="F123" s="3">
        <v>87</v>
      </c>
      <c r="G123" s="3">
        <v>50.980392156862742</v>
      </c>
      <c r="H123" s="3">
        <v>1.7065384615384613</v>
      </c>
      <c r="I123" s="3">
        <v>1</v>
      </c>
      <c r="J123" s="3">
        <v>1.7653846153846153</v>
      </c>
      <c r="K123" s="3">
        <v>0.33461538461538459</v>
      </c>
      <c r="L123" s="3">
        <v>0.19607843137254902</v>
      </c>
      <c r="M123" s="3">
        <v>0.34615384615384615</v>
      </c>
    </row>
    <row r="124" spans="3:13">
      <c r="C124" s="1">
        <v>91</v>
      </c>
      <c r="D124" s="3">
        <v>91</v>
      </c>
      <c r="E124" s="3">
        <v>0.19825708061002179</v>
      </c>
      <c r="F124" s="3">
        <v>88</v>
      </c>
      <c r="G124" s="3">
        <v>51.546840958605657</v>
      </c>
      <c r="H124" s="3">
        <v>1.7071851225697381</v>
      </c>
      <c r="I124" s="3">
        <v>1</v>
      </c>
      <c r="J124" s="3">
        <v>1.7653846153846153</v>
      </c>
      <c r="K124" s="3">
        <v>0.33846153846153848</v>
      </c>
      <c r="L124" s="3">
        <v>0.19825708061002179</v>
      </c>
      <c r="M124" s="3">
        <v>0.35</v>
      </c>
    </row>
    <row r="125" spans="3:13">
      <c r="C125" s="1">
        <v>92</v>
      </c>
      <c r="D125" s="3">
        <v>92</v>
      </c>
      <c r="E125" s="3">
        <v>0.20043572984749455</v>
      </c>
      <c r="F125" s="3">
        <v>89</v>
      </c>
      <c r="G125" s="3">
        <v>52.113289760348579</v>
      </c>
      <c r="H125" s="3">
        <v>1.7078177257525085</v>
      </c>
      <c r="I125" s="3">
        <v>1</v>
      </c>
      <c r="J125" s="3">
        <v>1.7653846153846156</v>
      </c>
      <c r="K125" s="3">
        <v>0.34230769230769231</v>
      </c>
      <c r="L125" s="3">
        <v>0.20043572984749455</v>
      </c>
      <c r="M125" s="3">
        <v>0.35384615384615387</v>
      </c>
    </row>
    <row r="126" spans="3:13">
      <c r="C126" s="1">
        <v>93</v>
      </c>
      <c r="D126" s="3">
        <v>93</v>
      </c>
      <c r="E126" s="3">
        <v>0.20261437908496732</v>
      </c>
      <c r="F126" s="3">
        <v>90</v>
      </c>
      <c r="G126" s="3">
        <v>52.679738562091501</v>
      </c>
      <c r="H126" s="3">
        <v>1.7084367245657568</v>
      </c>
      <c r="I126" s="3">
        <v>1</v>
      </c>
      <c r="J126" s="3">
        <v>1.7653846153846153</v>
      </c>
      <c r="K126" s="3">
        <v>0.34615384615384615</v>
      </c>
      <c r="L126" s="3">
        <v>0.20261437908496732</v>
      </c>
      <c r="M126" s="3">
        <v>0.3576923076923077</v>
      </c>
    </row>
    <row r="127" spans="3:13">
      <c r="C127" s="1">
        <v>94</v>
      </c>
      <c r="D127" s="3">
        <v>94</v>
      </c>
      <c r="E127" s="3">
        <v>0.20479302832244009</v>
      </c>
      <c r="F127" s="3">
        <v>91</v>
      </c>
      <c r="G127" s="3">
        <v>53.246187363834416</v>
      </c>
      <c r="H127" s="3">
        <v>1.7090425531914892</v>
      </c>
      <c r="I127" s="3">
        <v>1</v>
      </c>
      <c r="J127" s="3">
        <v>1.7653846153846153</v>
      </c>
      <c r="K127" s="3">
        <v>0.35</v>
      </c>
      <c r="L127" s="3">
        <v>0.20479302832244009</v>
      </c>
      <c r="M127" s="3">
        <v>0.36153846153846153</v>
      </c>
    </row>
    <row r="128" spans="3:13">
      <c r="C128" s="1">
        <v>95</v>
      </c>
      <c r="D128" s="3">
        <v>95</v>
      </c>
      <c r="E128" s="3">
        <v>0.20697167755991286</v>
      </c>
      <c r="F128" s="3">
        <v>92</v>
      </c>
      <c r="G128" s="3">
        <v>53.812636165577338</v>
      </c>
      <c r="H128" s="3">
        <v>1.7096356275303644</v>
      </c>
      <c r="I128" s="3">
        <v>1</v>
      </c>
      <c r="J128" s="3">
        <v>1.7653846153846153</v>
      </c>
      <c r="K128" s="3">
        <v>0.35384615384615387</v>
      </c>
      <c r="L128" s="3">
        <v>0.20697167755991286</v>
      </c>
      <c r="M128" s="3">
        <v>0.36538461538461536</v>
      </c>
    </row>
    <row r="129" spans="3:13">
      <c r="C129" s="1">
        <v>96</v>
      </c>
      <c r="D129" s="3">
        <v>96</v>
      </c>
      <c r="E129" s="3">
        <v>0.20915032679738563</v>
      </c>
      <c r="F129" s="3">
        <v>93</v>
      </c>
      <c r="G129" s="3">
        <v>54.379084967320253</v>
      </c>
      <c r="H129" s="3">
        <v>1.7102163461538462</v>
      </c>
      <c r="I129" s="3">
        <v>1</v>
      </c>
      <c r="J129" s="3">
        <v>1.7653846153846153</v>
      </c>
      <c r="K129" s="3">
        <v>0.3576923076923077</v>
      </c>
      <c r="L129" s="3">
        <v>0.20915032679738563</v>
      </c>
      <c r="M129" s="3">
        <v>0.36923076923076925</v>
      </c>
    </row>
    <row r="130" spans="3:13">
      <c r="C130" s="1">
        <v>97</v>
      </c>
      <c r="D130" s="3">
        <v>97</v>
      </c>
      <c r="E130" s="3">
        <v>0.2113289760348584</v>
      </c>
      <c r="F130" s="3">
        <v>94</v>
      </c>
      <c r="G130" s="3">
        <v>54.945533769063175</v>
      </c>
      <c r="H130" s="3">
        <v>1.7107850911974622</v>
      </c>
      <c r="I130" s="3">
        <v>1</v>
      </c>
      <c r="J130" s="3">
        <v>1.7653846153846153</v>
      </c>
      <c r="K130" s="3">
        <v>0.36153846153846153</v>
      </c>
      <c r="L130" s="3">
        <v>0.2113289760348584</v>
      </c>
      <c r="M130" s="3">
        <v>0.37307692307692308</v>
      </c>
    </row>
    <row r="131" spans="3:13">
      <c r="C131" s="1">
        <v>98</v>
      </c>
      <c r="D131" s="3">
        <v>98</v>
      </c>
      <c r="E131" s="3">
        <v>0.21350762527233116</v>
      </c>
      <c r="F131" s="3">
        <v>94</v>
      </c>
      <c r="G131" s="3">
        <v>55.511982570806097</v>
      </c>
      <c r="H131" s="3">
        <v>1.6933281004709575</v>
      </c>
      <c r="I131" s="3">
        <v>1</v>
      </c>
      <c r="J131" s="3">
        <v>1.7653846153846153</v>
      </c>
      <c r="K131" s="3">
        <v>0.36153846153846153</v>
      </c>
      <c r="L131" s="3">
        <v>0.21350762527233116</v>
      </c>
      <c r="M131" s="3">
        <v>0.37692307692307692</v>
      </c>
    </row>
    <row r="132" spans="3:13">
      <c r="C132" s="1">
        <v>99</v>
      </c>
      <c r="D132" s="3">
        <v>99</v>
      </c>
      <c r="E132" s="3">
        <v>0.21568627450980393</v>
      </c>
      <c r="F132" s="3">
        <v>95</v>
      </c>
      <c r="G132" s="3">
        <v>56.078431372549012</v>
      </c>
      <c r="H132" s="3">
        <v>1.694055944055944</v>
      </c>
      <c r="I132" s="3">
        <v>1</v>
      </c>
      <c r="J132" s="3">
        <v>1.7653846153846151</v>
      </c>
      <c r="K132" s="3">
        <v>0.36538461538461536</v>
      </c>
      <c r="L132" s="3">
        <v>0.21568627450980393</v>
      </c>
      <c r="M132" s="3">
        <v>0.38076923076923075</v>
      </c>
    </row>
    <row r="133" spans="3:13">
      <c r="C133" s="1">
        <v>100</v>
      </c>
      <c r="D133" s="3">
        <v>100</v>
      </c>
      <c r="E133" s="3">
        <v>0.2178649237472767</v>
      </c>
      <c r="F133" s="3">
        <v>95</v>
      </c>
      <c r="G133" s="3">
        <v>56.644880174291934</v>
      </c>
      <c r="H133" s="3">
        <v>1.6771153846153843</v>
      </c>
      <c r="I133" s="3">
        <v>1</v>
      </c>
      <c r="J133" s="3">
        <v>1.7653846153846153</v>
      </c>
      <c r="K133" s="3">
        <v>0.36538461538461536</v>
      </c>
      <c r="L133" s="3">
        <v>0.2178649237472767</v>
      </c>
      <c r="M133" s="3">
        <v>0.38461538461538464</v>
      </c>
    </row>
    <row r="134" spans="3:13">
      <c r="C134" s="1">
        <v>101</v>
      </c>
      <c r="D134" s="3">
        <v>101</v>
      </c>
      <c r="E134" s="3">
        <v>0.22004357298474944</v>
      </c>
      <c r="F134" s="3">
        <v>96</v>
      </c>
      <c r="G134" s="3">
        <v>57.211328976034856</v>
      </c>
      <c r="H134" s="3">
        <v>1.6779893373952781</v>
      </c>
      <c r="I134" s="3">
        <v>1</v>
      </c>
      <c r="J134" s="3">
        <v>1.7653846153846156</v>
      </c>
      <c r="K134" s="3">
        <v>0.36923076923076925</v>
      </c>
      <c r="L134" s="3">
        <v>0.22004357298474944</v>
      </c>
      <c r="M134" s="3">
        <v>0.38846153846153847</v>
      </c>
    </row>
    <row r="135" spans="3:13">
      <c r="C135" s="1">
        <v>102</v>
      </c>
      <c r="D135" s="3">
        <v>102</v>
      </c>
      <c r="E135" s="3">
        <v>0.22222222222222221</v>
      </c>
      <c r="F135" s="3">
        <v>97</v>
      </c>
      <c r="G135" s="3">
        <v>57.777777777777771</v>
      </c>
      <c r="H135" s="3">
        <v>1.6788461538461539</v>
      </c>
      <c r="I135" s="3">
        <v>1</v>
      </c>
      <c r="J135" s="3">
        <v>1.7653846153846156</v>
      </c>
      <c r="K135" s="3">
        <v>0.37307692307692308</v>
      </c>
      <c r="L135" s="3">
        <v>0.22222222222222221</v>
      </c>
      <c r="M135" s="3">
        <v>0.3923076923076923</v>
      </c>
    </row>
    <row r="136" spans="3:13">
      <c r="C136" s="1">
        <v>103</v>
      </c>
      <c r="D136" s="3">
        <v>103</v>
      </c>
      <c r="E136" s="3">
        <v>0.22440087145969498</v>
      </c>
      <c r="F136" s="3">
        <v>98</v>
      </c>
      <c r="G136" s="3">
        <v>58.344226579520694</v>
      </c>
      <c r="H136" s="3">
        <v>1.6796863330843914</v>
      </c>
      <c r="I136" s="3">
        <v>1</v>
      </c>
      <c r="J136" s="3">
        <v>1.7653846153846153</v>
      </c>
      <c r="K136" s="3">
        <v>0.37692307692307692</v>
      </c>
      <c r="L136" s="3">
        <v>0.22440087145969498</v>
      </c>
      <c r="M136" s="3">
        <v>0.39615384615384613</v>
      </c>
    </row>
    <row r="137" spans="3:13">
      <c r="C137" s="1">
        <v>104</v>
      </c>
      <c r="D137" s="3">
        <v>104</v>
      </c>
      <c r="E137" s="3">
        <v>0.22657952069716775</v>
      </c>
      <c r="F137" s="3">
        <v>99</v>
      </c>
      <c r="G137" s="3">
        <v>58.910675381263609</v>
      </c>
      <c r="H137" s="3">
        <v>1.6805103550295857</v>
      </c>
      <c r="I137" s="3">
        <v>1</v>
      </c>
      <c r="J137" s="3">
        <v>1.7653846153846156</v>
      </c>
      <c r="K137" s="3">
        <v>0.38076923076923075</v>
      </c>
      <c r="L137" s="3">
        <v>0.22657952069716775</v>
      </c>
      <c r="M137" s="3">
        <v>0.4</v>
      </c>
    </row>
    <row r="138" spans="3:13">
      <c r="C138" s="1">
        <v>105</v>
      </c>
      <c r="D138" s="3">
        <v>105</v>
      </c>
      <c r="E138" s="3">
        <v>0.22875816993464052</v>
      </c>
      <c r="F138" s="3">
        <v>100</v>
      </c>
      <c r="G138" s="3">
        <v>59.477124183006531</v>
      </c>
      <c r="H138" s="3">
        <v>1.6813186813186816</v>
      </c>
      <c r="I138" s="3">
        <v>1</v>
      </c>
      <c r="J138" s="3">
        <v>1.7653846153846156</v>
      </c>
      <c r="K138" s="3">
        <v>0.38461538461538464</v>
      </c>
      <c r="L138" s="3">
        <v>0.22875816993464052</v>
      </c>
      <c r="M138" s="3">
        <v>0.40384615384615385</v>
      </c>
    </row>
    <row r="139" spans="3:13">
      <c r="C139" s="1">
        <v>106</v>
      </c>
      <c r="D139" s="3">
        <v>106</v>
      </c>
      <c r="E139" s="3">
        <v>0.23093681917211328</v>
      </c>
      <c r="F139" s="3">
        <v>101</v>
      </c>
      <c r="G139" s="3">
        <v>60.043572984749453</v>
      </c>
      <c r="H139" s="3">
        <v>1.6821117561683601</v>
      </c>
      <c r="I139" s="3">
        <v>1</v>
      </c>
      <c r="J139" s="3">
        <v>1.7653846153846153</v>
      </c>
      <c r="K139" s="3">
        <v>0.38846153846153847</v>
      </c>
      <c r="L139" s="3">
        <v>0.23093681917211328</v>
      </c>
      <c r="M139" s="3">
        <v>0.40769230769230769</v>
      </c>
    </row>
    <row r="140" spans="3:13">
      <c r="C140" s="1">
        <v>107</v>
      </c>
      <c r="D140" s="3">
        <v>107</v>
      </c>
      <c r="E140" s="3">
        <v>0.23311546840958605</v>
      </c>
      <c r="F140" s="3">
        <v>102</v>
      </c>
      <c r="G140" s="3">
        <v>60.610021786492368</v>
      </c>
      <c r="H140" s="3">
        <v>1.6828900071890727</v>
      </c>
      <c r="I140" s="3">
        <v>1</v>
      </c>
      <c r="J140" s="3">
        <v>1.7653846153846153</v>
      </c>
      <c r="K140" s="3">
        <v>0.3923076923076923</v>
      </c>
      <c r="L140" s="3">
        <v>0.23311546840958605</v>
      </c>
      <c r="M140" s="3">
        <v>0.41153846153846152</v>
      </c>
    </row>
    <row r="141" spans="3:13">
      <c r="C141" s="1">
        <v>108</v>
      </c>
      <c r="D141" s="3">
        <v>108</v>
      </c>
      <c r="E141" s="3">
        <v>0.23529411764705882</v>
      </c>
      <c r="F141" s="3">
        <v>102</v>
      </c>
      <c r="G141" s="3">
        <v>61.17647058823529</v>
      </c>
      <c r="H141" s="3">
        <v>1.6673076923076924</v>
      </c>
      <c r="I141" s="3">
        <v>1</v>
      </c>
      <c r="J141" s="3">
        <v>1.7653846153846156</v>
      </c>
      <c r="K141" s="3">
        <v>0.3923076923076923</v>
      </c>
      <c r="L141" s="3">
        <v>0.23529411764705882</v>
      </c>
      <c r="M141" s="3">
        <v>0.41538461538461541</v>
      </c>
    </row>
    <row r="142" spans="3:13">
      <c r="C142" s="1">
        <v>109</v>
      </c>
      <c r="D142" s="3">
        <v>109</v>
      </c>
      <c r="E142" s="3">
        <v>0.23747276688453159</v>
      </c>
      <c r="F142" s="3">
        <v>103</v>
      </c>
      <c r="G142" s="3">
        <v>61.742919389978205</v>
      </c>
      <c r="H142" s="3">
        <v>1.6682074805928016</v>
      </c>
      <c r="I142" s="3">
        <v>1</v>
      </c>
      <c r="J142" s="3">
        <v>1.7653846153846153</v>
      </c>
      <c r="K142" s="3">
        <v>0.39615384615384613</v>
      </c>
      <c r="L142" s="3">
        <v>0.23747276688453159</v>
      </c>
      <c r="M142" s="3">
        <v>0.41923076923076924</v>
      </c>
    </row>
    <row r="143" spans="3:13">
      <c r="C143" s="1">
        <v>110</v>
      </c>
      <c r="D143" s="3">
        <v>110</v>
      </c>
      <c r="E143" s="3">
        <v>0.23965141612200436</v>
      </c>
      <c r="F143" s="3">
        <v>104</v>
      </c>
      <c r="G143" s="3">
        <v>62.309368191721127</v>
      </c>
      <c r="H143" s="3">
        <v>1.6690909090909092</v>
      </c>
      <c r="I143" s="3">
        <v>1</v>
      </c>
      <c r="J143" s="3">
        <v>1.7653846153846153</v>
      </c>
      <c r="K143" s="3">
        <v>0.4</v>
      </c>
      <c r="L143" s="3">
        <v>0.23965141612200436</v>
      </c>
      <c r="M143" s="3">
        <v>0.42307692307692307</v>
      </c>
    </row>
    <row r="144" spans="3:13">
      <c r="C144" s="1">
        <v>111</v>
      </c>
      <c r="D144" s="3">
        <v>111</v>
      </c>
      <c r="E144" s="3">
        <v>0.24183006535947713</v>
      </c>
      <c r="F144" s="3">
        <v>104</v>
      </c>
      <c r="G144" s="3">
        <v>62.875816993464049</v>
      </c>
      <c r="H144" s="3">
        <v>1.654054054054054</v>
      </c>
      <c r="I144" s="3">
        <v>1</v>
      </c>
      <c r="J144" s="3">
        <v>1.7653846153846153</v>
      </c>
      <c r="K144" s="3">
        <v>0.4</v>
      </c>
      <c r="L144" s="3">
        <v>0.24183006535947713</v>
      </c>
      <c r="M144" s="3">
        <v>0.42692307692307691</v>
      </c>
    </row>
    <row r="145" spans="3:13">
      <c r="C145" s="1">
        <v>112</v>
      </c>
      <c r="D145" s="3">
        <v>112</v>
      </c>
      <c r="E145" s="3">
        <v>0.24400871459694989</v>
      </c>
      <c r="F145" s="3">
        <v>105</v>
      </c>
      <c r="G145" s="3">
        <v>63.442265795206964</v>
      </c>
      <c r="H145" s="3">
        <v>1.6550480769230769</v>
      </c>
      <c r="I145" s="3">
        <v>1</v>
      </c>
      <c r="J145" s="3">
        <v>1.7653846153846156</v>
      </c>
      <c r="K145" s="3">
        <v>0.40384615384615385</v>
      </c>
      <c r="L145" s="3">
        <v>0.24400871459694989</v>
      </c>
      <c r="M145" s="3">
        <v>0.43076923076923079</v>
      </c>
    </row>
    <row r="146" spans="3:13">
      <c r="C146" s="1">
        <v>113</v>
      </c>
      <c r="D146" s="3">
        <v>113</v>
      </c>
      <c r="E146" s="3">
        <v>0.24618736383442266</v>
      </c>
      <c r="F146" s="3">
        <v>106</v>
      </c>
      <c r="G146" s="3">
        <v>64.008714596949886</v>
      </c>
      <c r="H146" s="3">
        <v>1.6560245064669843</v>
      </c>
      <c r="I146" s="3">
        <v>1</v>
      </c>
      <c r="J146" s="3">
        <v>1.7653846153846153</v>
      </c>
      <c r="K146" s="3">
        <v>0.40769230769230769</v>
      </c>
      <c r="L146" s="3">
        <v>0.24618736383442266</v>
      </c>
      <c r="M146" s="3">
        <v>0.43461538461538463</v>
      </c>
    </row>
    <row r="147" spans="3:13">
      <c r="C147" s="1">
        <v>114</v>
      </c>
      <c r="D147" s="3">
        <v>114</v>
      </c>
      <c r="E147" s="3">
        <v>0.24836601307189543</v>
      </c>
      <c r="F147" s="3">
        <v>107</v>
      </c>
      <c r="G147" s="3">
        <v>64.575163398692808</v>
      </c>
      <c r="H147" s="3">
        <v>1.6569838056680162</v>
      </c>
      <c r="I147" s="3">
        <v>1</v>
      </c>
      <c r="J147" s="3">
        <v>1.7653846153846153</v>
      </c>
      <c r="K147" s="3">
        <v>0.41153846153846152</v>
      </c>
      <c r="L147" s="3">
        <v>0.24836601307189543</v>
      </c>
      <c r="M147" s="3">
        <v>0.43846153846153846</v>
      </c>
    </row>
    <row r="148" spans="3:13">
      <c r="C148" s="1">
        <v>115</v>
      </c>
      <c r="D148" s="3">
        <v>115</v>
      </c>
      <c r="E148" s="3">
        <v>0.25054466230936817</v>
      </c>
      <c r="F148" s="3">
        <v>108</v>
      </c>
      <c r="G148" s="3">
        <v>65.141612200435731</v>
      </c>
      <c r="H148" s="3">
        <v>1.6579264214046825</v>
      </c>
      <c r="I148" s="3">
        <v>1</v>
      </c>
      <c r="J148" s="3">
        <v>1.7653846153846156</v>
      </c>
      <c r="K148" s="3">
        <v>0.41538461538461541</v>
      </c>
      <c r="L148" s="3">
        <v>0.25054466230936817</v>
      </c>
      <c r="M148" s="3">
        <v>0.44230769230769229</v>
      </c>
    </row>
    <row r="149" spans="3:13">
      <c r="C149" s="1">
        <v>116</v>
      </c>
      <c r="D149" s="3">
        <v>116</v>
      </c>
      <c r="E149" s="3">
        <v>0.25272331154684097</v>
      </c>
      <c r="F149" s="3">
        <v>109</v>
      </c>
      <c r="G149" s="3">
        <v>65.708061002178638</v>
      </c>
      <c r="H149" s="3">
        <v>1.6588527851458885</v>
      </c>
      <c r="I149" s="3">
        <v>1</v>
      </c>
      <c r="J149" s="3">
        <v>1.7653846153846153</v>
      </c>
      <c r="K149" s="3">
        <v>0.41923076923076924</v>
      </c>
      <c r="L149" s="3">
        <v>0.25272331154684097</v>
      </c>
      <c r="M149" s="3">
        <v>0.44615384615384618</v>
      </c>
    </row>
    <row r="150" spans="3:13">
      <c r="C150" s="1">
        <v>117</v>
      </c>
      <c r="D150" s="3">
        <v>117</v>
      </c>
      <c r="E150" s="3">
        <v>0.25490196078431371</v>
      </c>
      <c r="F150" s="3">
        <v>110</v>
      </c>
      <c r="G150" s="3">
        <v>66.274509803921561</v>
      </c>
      <c r="H150" s="3">
        <v>1.6597633136094676</v>
      </c>
      <c r="I150" s="3">
        <v>1</v>
      </c>
      <c r="J150" s="3">
        <v>1.7653846153846156</v>
      </c>
      <c r="K150" s="3">
        <v>0.42307692307692307</v>
      </c>
      <c r="L150" s="3">
        <v>0.25490196078431371</v>
      </c>
      <c r="M150" s="3">
        <v>0.45</v>
      </c>
    </row>
    <row r="151" spans="3:13">
      <c r="C151" s="1">
        <v>118</v>
      </c>
      <c r="D151" s="3">
        <v>118</v>
      </c>
      <c r="E151" s="3">
        <v>0.2570806100217865</v>
      </c>
      <c r="F151" s="3">
        <v>111</v>
      </c>
      <c r="G151" s="3">
        <v>66.840958605664483</v>
      </c>
      <c r="H151" s="3">
        <v>1.6606584093872228</v>
      </c>
      <c r="I151" s="3">
        <v>1</v>
      </c>
      <c r="J151" s="3">
        <v>1.7653846153846153</v>
      </c>
      <c r="K151" s="3">
        <v>0.42692307692307691</v>
      </c>
      <c r="L151" s="3">
        <v>0.2570806100217865</v>
      </c>
      <c r="M151" s="3">
        <v>0.45384615384615384</v>
      </c>
    </row>
    <row r="152" spans="3:13">
      <c r="C152" s="1">
        <v>119</v>
      </c>
      <c r="D152" s="3">
        <v>119</v>
      </c>
      <c r="E152" s="3">
        <v>0.25925925925925924</v>
      </c>
      <c r="F152" s="3">
        <v>112</v>
      </c>
      <c r="G152" s="3">
        <v>67.407407407407405</v>
      </c>
      <c r="H152" s="3">
        <v>1.6615384615384616</v>
      </c>
      <c r="I152" s="3">
        <v>1</v>
      </c>
      <c r="J152" s="3">
        <v>1.7653846153846153</v>
      </c>
      <c r="K152" s="3">
        <v>0.43076923076923079</v>
      </c>
      <c r="L152" s="3">
        <v>0.25925925925925924</v>
      </c>
      <c r="M152" s="3">
        <v>0.45769230769230768</v>
      </c>
    </row>
    <row r="153" spans="3:13">
      <c r="C153" s="1">
        <v>120</v>
      </c>
      <c r="D153" s="3">
        <v>120</v>
      </c>
      <c r="E153" s="3">
        <v>0.26143790849673204</v>
      </c>
      <c r="F153" s="3">
        <v>113</v>
      </c>
      <c r="G153" s="3">
        <v>67.973856209150327</v>
      </c>
      <c r="H153" s="3">
        <v>1.6624038461538462</v>
      </c>
      <c r="I153" s="3">
        <v>1</v>
      </c>
      <c r="J153" s="3">
        <v>1.7653846153846153</v>
      </c>
      <c r="K153" s="3">
        <v>0.43461538461538463</v>
      </c>
      <c r="L153" s="3">
        <v>0.26143790849673204</v>
      </c>
      <c r="M153" s="3">
        <v>0.46153846153846156</v>
      </c>
    </row>
    <row r="154" spans="3:13">
      <c r="C154" s="1">
        <v>121</v>
      </c>
      <c r="D154" s="3">
        <v>121</v>
      </c>
      <c r="E154" s="3">
        <v>0.26361655773420478</v>
      </c>
      <c r="F154" s="3">
        <v>114</v>
      </c>
      <c r="G154" s="3">
        <v>68.540305010893235</v>
      </c>
      <c r="H154" s="3">
        <v>1.6632549268912906</v>
      </c>
      <c r="I154" s="3">
        <v>1</v>
      </c>
      <c r="J154" s="3">
        <v>1.7653846153846156</v>
      </c>
      <c r="K154" s="3">
        <v>0.43846153846153846</v>
      </c>
      <c r="L154" s="3">
        <v>0.26361655773420478</v>
      </c>
      <c r="M154" s="3">
        <v>0.4653846153846154</v>
      </c>
    </row>
    <row r="155" spans="3:13">
      <c r="C155" s="1">
        <v>122</v>
      </c>
      <c r="D155" s="3">
        <v>122</v>
      </c>
      <c r="E155" s="3">
        <v>0.26579520697167758</v>
      </c>
      <c r="F155" s="3">
        <v>115</v>
      </c>
      <c r="G155" s="3">
        <v>69.106753812636157</v>
      </c>
      <c r="H155" s="3">
        <v>1.6640920554854979</v>
      </c>
      <c r="I155" s="3">
        <v>1</v>
      </c>
      <c r="J155" s="3">
        <v>1.7653846153846153</v>
      </c>
      <c r="K155" s="3">
        <v>0.44230769230769229</v>
      </c>
      <c r="L155" s="3">
        <v>0.26579520697167758</v>
      </c>
      <c r="M155" s="3">
        <v>0.46923076923076923</v>
      </c>
    </row>
    <row r="156" spans="3:13">
      <c r="C156" s="1">
        <v>123</v>
      </c>
      <c r="D156" s="3">
        <v>123</v>
      </c>
      <c r="E156" s="3">
        <v>0.26797385620915032</v>
      </c>
      <c r="F156" s="3">
        <v>116</v>
      </c>
      <c r="G156" s="3">
        <v>69.673202614379079</v>
      </c>
      <c r="H156" s="3">
        <v>1.6649155722326456</v>
      </c>
      <c r="I156" s="3">
        <v>1</v>
      </c>
      <c r="J156" s="3">
        <v>1.7653846153846153</v>
      </c>
      <c r="K156" s="3">
        <v>0.44615384615384618</v>
      </c>
      <c r="L156" s="3">
        <v>0.26797385620915032</v>
      </c>
      <c r="M156" s="3">
        <v>0.47307692307692306</v>
      </c>
    </row>
    <row r="157" spans="3:13">
      <c r="C157" s="1">
        <v>124</v>
      </c>
      <c r="D157" s="3">
        <v>124</v>
      </c>
      <c r="E157" s="3">
        <v>0.27015250544662311</v>
      </c>
      <c r="F157" s="3">
        <v>117</v>
      </c>
      <c r="G157" s="3">
        <v>70.239651416122001</v>
      </c>
      <c r="H157" s="3">
        <v>1.6657258064516127</v>
      </c>
      <c r="I157" s="3">
        <v>1</v>
      </c>
      <c r="J157" s="3">
        <v>1.7653846153846153</v>
      </c>
      <c r="K157" s="3">
        <v>0.45</v>
      </c>
      <c r="L157" s="3">
        <v>0.27015250544662311</v>
      </c>
      <c r="M157" s="3">
        <v>0.47692307692307695</v>
      </c>
    </row>
    <row r="158" spans="3:13">
      <c r="C158" s="1">
        <v>125</v>
      </c>
      <c r="D158" s="3">
        <v>125</v>
      </c>
      <c r="E158" s="3">
        <v>0.27233115468409586</v>
      </c>
      <c r="F158" s="3">
        <v>118</v>
      </c>
      <c r="G158" s="3">
        <v>70.806100217864923</v>
      </c>
      <c r="H158" s="3">
        <v>1.666523076923077</v>
      </c>
      <c r="I158" s="3">
        <v>1</v>
      </c>
      <c r="J158" s="3">
        <v>1.7653846153846156</v>
      </c>
      <c r="K158" s="3">
        <v>0.45384615384615384</v>
      </c>
      <c r="L158" s="3">
        <v>0.27233115468409586</v>
      </c>
      <c r="M158" s="3">
        <v>0.48076923076923078</v>
      </c>
    </row>
    <row r="159" spans="3:13">
      <c r="C159" s="1">
        <v>126</v>
      </c>
      <c r="D159" s="3">
        <v>126</v>
      </c>
      <c r="E159" s="3">
        <v>0.27450980392156865</v>
      </c>
      <c r="F159" s="3">
        <v>119</v>
      </c>
      <c r="G159" s="3">
        <v>71.372549019607831</v>
      </c>
      <c r="H159" s="3">
        <v>1.6673076923076922</v>
      </c>
      <c r="I159" s="3">
        <v>1</v>
      </c>
      <c r="J159" s="3">
        <v>1.7653846153846153</v>
      </c>
      <c r="K159" s="3">
        <v>0.45769230769230768</v>
      </c>
      <c r="L159" s="3">
        <v>0.27450980392156865</v>
      </c>
      <c r="M159" s="3">
        <v>0.48461538461538461</v>
      </c>
    </row>
    <row r="160" spans="3:13">
      <c r="C160" s="1">
        <v>127</v>
      </c>
      <c r="D160" s="3">
        <v>127</v>
      </c>
      <c r="E160" s="3">
        <v>0.27668845315904139</v>
      </c>
      <c r="F160" s="3">
        <v>120</v>
      </c>
      <c r="G160" s="3">
        <v>71.938997821350753</v>
      </c>
      <c r="H160" s="3">
        <v>1.6680799515445186</v>
      </c>
      <c r="I160" s="3">
        <v>1</v>
      </c>
      <c r="J160" s="3">
        <v>1.7653846153846153</v>
      </c>
      <c r="K160" s="3">
        <v>0.46153846153846156</v>
      </c>
      <c r="L160" s="3">
        <v>0.27668845315904139</v>
      </c>
      <c r="M160" s="3">
        <v>0.48846153846153845</v>
      </c>
    </row>
    <row r="161" spans="3:13">
      <c r="C161" s="1">
        <v>128</v>
      </c>
      <c r="D161" s="3">
        <v>128</v>
      </c>
      <c r="E161" s="3">
        <v>0.27886710239651419</v>
      </c>
      <c r="F161" s="3">
        <v>121</v>
      </c>
      <c r="G161" s="3">
        <v>72.505446623093675</v>
      </c>
      <c r="H161" s="3">
        <v>1.6688401442307692</v>
      </c>
      <c r="I161" s="3">
        <v>1</v>
      </c>
      <c r="J161" s="3">
        <v>1.7653846153846153</v>
      </c>
      <c r="K161" s="3">
        <v>0.4653846153846154</v>
      </c>
      <c r="L161" s="3">
        <v>0.27886710239651419</v>
      </c>
      <c r="M161" s="3">
        <v>0.49230769230769234</v>
      </c>
    </row>
    <row r="162" spans="3:13">
      <c r="C162" s="1">
        <v>129</v>
      </c>
      <c r="D162" s="3">
        <v>129</v>
      </c>
      <c r="E162" s="3">
        <v>0.28104575163398693</v>
      </c>
      <c r="F162" s="3">
        <v>122</v>
      </c>
      <c r="G162" s="3">
        <v>73.071895424836597</v>
      </c>
      <c r="H162" s="3">
        <v>1.6695885509838999</v>
      </c>
      <c r="I162" s="3">
        <v>1</v>
      </c>
      <c r="J162" s="3">
        <v>1.7653846153846153</v>
      </c>
      <c r="K162" s="3">
        <v>0.46923076923076923</v>
      </c>
      <c r="L162" s="3">
        <v>0.28104575163398693</v>
      </c>
      <c r="M162" s="3">
        <v>0.49615384615384617</v>
      </c>
    </row>
    <row r="163" spans="3:13">
      <c r="C163" s="1">
        <v>130</v>
      </c>
      <c r="D163" s="3">
        <v>130</v>
      </c>
      <c r="E163" s="3">
        <v>0.28322440087145967</v>
      </c>
      <c r="F163" s="3">
        <v>123</v>
      </c>
      <c r="G163" s="3">
        <v>73.63834422657952</v>
      </c>
      <c r="H163" s="3">
        <v>1.6703254437869823</v>
      </c>
      <c r="I163" s="3">
        <v>1</v>
      </c>
      <c r="J163" s="3">
        <v>1.7653846153846156</v>
      </c>
      <c r="K163" s="3">
        <v>0.47307692307692306</v>
      </c>
      <c r="L163" s="3">
        <v>0.28322440087145967</v>
      </c>
      <c r="M163" s="3">
        <v>0.5</v>
      </c>
    </row>
    <row r="164" spans="3:13">
      <c r="C164" s="1">
        <v>131</v>
      </c>
      <c r="D164" s="3">
        <v>131</v>
      </c>
      <c r="E164" s="3">
        <v>0.28540305010893247</v>
      </c>
      <c r="F164" s="3">
        <v>124</v>
      </c>
      <c r="G164" s="3">
        <v>74.204793028322428</v>
      </c>
      <c r="H164" s="3">
        <v>1.6710510863182619</v>
      </c>
      <c r="I164" s="3">
        <v>1</v>
      </c>
      <c r="J164" s="3">
        <v>1.7653846153846153</v>
      </c>
      <c r="K164" s="3">
        <v>0.47692307692307695</v>
      </c>
      <c r="L164" s="3">
        <v>0.28540305010893247</v>
      </c>
      <c r="M164" s="3">
        <v>0.50384615384615383</v>
      </c>
    </row>
    <row r="165" spans="3:13">
      <c r="C165" s="1">
        <v>132</v>
      </c>
      <c r="D165" s="3">
        <v>132</v>
      </c>
      <c r="E165" s="3">
        <v>0.28758169934640521</v>
      </c>
      <c r="F165" s="3">
        <v>125</v>
      </c>
      <c r="G165" s="3">
        <v>74.77124183006535</v>
      </c>
      <c r="H165" s="3">
        <v>1.6717657342657344</v>
      </c>
      <c r="I165" s="3">
        <v>1</v>
      </c>
      <c r="J165" s="3">
        <v>1.7653846153846153</v>
      </c>
      <c r="K165" s="3">
        <v>0.48076923076923078</v>
      </c>
      <c r="L165" s="3">
        <v>0.28758169934640521</v>
      </c>
      <c r="M165" s="3">
        <v>0.50769230769230766</v>
      </c>
    </row>
    <row r="166" spans="3:13">
      <c r="C166" s="1">
        <v>133</v>
      </c>
      <c r="D166" s="3">
        <v>133</v>
      </c>
      <c r="E166" s="3">
        <v>0.289760348583878</v>
      </c>
      <c r="F166" s="3">
        <v>126</v>
      </c>
      <c r="G166" s="3">
        <v>75.337690631808272</v>
      </c>
      <c r="H166" s="3">
        <v>1.6724696356275304</v>
      </c>
      <c r="I166" s="3">
        <v>1</v>
      </c>
      <c r="J166" s="3">
        <v>1.7653846153846151</v>
      </c>
      <c r="K166" s="3">
        <v>0.48461538461538461</v>
      </c>
      <c r="L166" s="3">
        <v>0.289760348583878</v>
      </c>
      <c r="M166" s="3">
        <v>0.5115384615384615</v>
      </c>
    </row>
    <row r="167" spans="3:13">
      <c r="C167" s="1">
        <v>134</v>
      </c>
      <c r="D167" s="3">
        <v>134</v>
      </c>
      <c r="E167" s="3">
        <v>0.29193899782135074</v>
      </c>
      <c r="F167" s="3">
        <v>127</v>
      </c>
      <c r="G167" s="3">
        <v>75.904139433551194</v>
      </c>
      <c r="H167" s="3">
        <v>1.6731630309988519</v>
      </c>
      <c r="I167" s="3">
        <v>1</v>
      </c>
      <c r="J167" s="3">
        <v>1.7653846153846153</v>
      </c>
      <c r="K167" s="3">
        <v>0.48846153846153845</v>
      </c>
      <c r="L167" s="3">
        <v>0.29193899782135074</v>
      </c>
      <c r="M167" s="3">
        <v>0.51538461538461533</v>
      </c>
    </row>
    <row r="168" spans="3:13">
      <c r="C168" s="1">
        <v>135</v>
      </c>
      <c r="D168" s="3">
        <v>135</v>
      </c>
      <c r="E168" s="3">
        <v>0.29411764705882354</v>
      </c>
      <c r="F168" s="3">
        <v>128</v>
      </c>
      <c r="G168" s="3">
        <v>76.470588235294116</v>
      </c>
      <c r="H168" s="3">
        <v>1.673846153846154</v>
      </c>
      <c r="I168" s="3">
        <v>1</v>
      </c>
      <c r="J168" s="3">
        <v>1.7653846153846156</v>
      </c>
      <c r="K168" s="3">
        <v>0.49230769230769234</v>
      </c>
      <c r="L168" s="3">
        <v>0.29411764705882354</v>
      </c>
      <c r="M168" s="3">
        <v>0.51923076923076927</v>
      </c>
    </row>
    <row r="169" spans="3:13">
      <c r="C169" s="1">
        <v>136</v>
      </c>
      <c r="D169" s="3">
        <v>136</v>
      </c>
      <c r="E169" s="3">
        <v>0.29629629629629628</v>
      </c>
      <c r="F169" s="3">
        <v>129</v>
      </c>
      <c r="G169" s="3">
        <v>77.037037037037024</v>
      </c>
      <c r="H169" s="3">
        <v>1.6745192307692309</v>
      </c>
      <c r="I169" s="3">
        <v>1</v>
      </c>
      <c r="J169" s="3">
        <v>1.7653846153846156</v>
      </c>
      <c r="K169" s="3">
        <v>0.49615384615384617</v>
      </c>
      <c r="L169" s="3">
        <v>0.29629629629629628</v>
      </c>
      <c r="M169" s="3">
        <v>0.52307692307692311</v>
      </c>
    </row>
    <row r="170" spans="3:13">
      <c r="C170" s="1">
        <v>137</v>
      </c>
      <c r="D170" s="3">
        <v>137</v>
      </c>
      <c r="E170" s="3">
        <v>0.29847494553376908</v>
      </c>
      <c r="F170" s="3">
        <v>130</v>
      </c>
      <c r="G170" s="3">
        <v>77.603485838779946</v>
      </c>
      <c r="H170" s="3">
        <v>1.6751824817518248</v>
      </c>
      <c r="I170" s="3">
        <v>1</v>
      </c>
      <c r="J170" s="3">
        <v>1.7653846153846153</v>
      </c>
      <c r="K170" s="3">
        <v>0.5</v>
      </c>
      <c r="L170" s="3">
        <v>0.29847494553376908</v>
      </c>
      <c r="M170" s="3">
        <v>0.52692307692307694</v>
      </c>
    </row>
    <row r="171" spans="3:13">
      <c r="C171" s="1">
        <v>138</v>
      </c>
      <c r="D171" s="3">
        <v>138</v>
      </c>
      <c r="E171" s="3">
        <v>0.30065359477124182</v>
      </c>
      <c r="F171" s="3">
        <v>131</v>
      </c>
      <c r="G171" s="3">
        <v>78.169934640522868</v>
      </c>
      <c r="H171" s="3">
        <v>1.6758361204013379</v>
      </c>
      <c r="I171" s="3">
        <v>1</v>
      </c>
      <c r="J171" s="3">
        <v>1.7653846153846156</v>
      </c>
      <c r="K171" s="3">
        <v>0.50384615384615383</v>
      </c>
      <c r="L171" s="3">
        <v>0.30065359477124182</v>
      </c>
      <c r="M171" s="3">
        <v>0.53076923076923077</v>
      </c>
    </row>
    <row r="172" spans="3:13">
      <c r="C172" s="1">
        <v>139</v>
      </c>
      <c r="D172" s="3">
        <v>139</v>
      </c>
      <c r="E172" s="3">
        <v>0.30283224400871461</v>
      </c>
      <c r="F172" s="3">
        <v>132</v>
      </c>
      <c r="G172" s="3">
        <v>78.73638344226579</v>
      </c>
      <c r="H172" s="3">
        <v>1.6764803541781956</v>
      </c>
      <c r="I172" s="3">
        <v>1</v>
      </c>
      <c r="J172" s="3">
        <v>1.7653846153846153</v>
      </c>
      <c r="K172" s="3">
        <v>0.50769230769230766</v>
      </c>
      <c r="L172" s="3">
        <v>0.30283224400871461</v>
      </c>
      <c r="M172" s="3">
        <v>0.5346153846153846</v>
      </c>
    </row>
    <row r="173" spans="3:13">
      <c r="C173" s="1">
        <v>140</v>
      </c>
      <c r="D173" s="3">
        <v>140</v>
      </c>
      <c r="E173" s="3">
        <v>0.30501089324618735</v>
      </c>
      <c r="F173" s="3">
        <v>133</v>
      </c>
      <c r="G173" s="3">
        <v>79.302832244008712</v>
      </c>
      <c r="H173" s="3">
        <v>1.6771153846153846</v>
      </c>
      <c r="I173" s="3">
        <v>1</v>
      </c>
      <c r="J173" s="3">
        <v>1.7653846153846153</v>
      </c>
      <c r="K173" s="3">
        <v>0.5115384615384615</v>
      </c>
      <c r="L173" s="3">
        <v>0.30501089324618735</v>
      </c>
      <c r="M173" s="3">
        <v>0.53846153846153844</v>
      </c>
    </row>
    <row r="174" spans="3:13">
      <c r="C174" s="1">
        <v>141</v>
      </c>
      <c r="D174" s="3">
        <v>141</v>
      </c>
      <c r="E174" s="3">
        <v>0.30718954248366015</v>
      </c>
      <c r="F174" s="3">
        <v>134</v>
      </c>
      <c r="G174" s="3">
        <v>79.86928104575162</v>
      </c>
      <c r="H174" s="3">
        <v>1.6777414075286412</v>
      </c>
      <c r="I174" s="3">
        <v>1</v>
      </c>
      <c r="J174" s="3">
        <v>1.7653846153846151</v>
      </c>
      <c r="K174" s="3">
        <v>0.51538461538461533</v>
      </c>
      <c r="L174" s="3">
        <v>0.30718954248366015</v>
      </c>
      <c r="M174" s="3">
        <v>0.54230769230769227</v>
      </c>
    </row>
    <row r="175" spans="3:13">
      <c r="C175" s="1">
        <v>142</v>
      </c>
      <c r="D175" s="3">
        <v>142</v>
      </c>
      <c r="E175" s="3">
        <v>0.30936819172113289</v>
      </c>
      <c r="F175" s="3">
        <v>134</v>
      </c>
      <c r="G175" s="3">
        <v>80.435729847494542</v>
      </c>
      <c r="H175" s="3">
        <v>1.6659263271939326</v>
      </c>
      <c r="I175" s="3">
        <v>1</v>
      </c>
      <c r="J175" s="3">
        <v>1.7653846153846153</v>
      </c>
      <c r="K175" s="3">
        <v>0.51538461538461533</v>
      </c>
      <c r="L175" s="3">
        <v>0.30936819172113289</v>
      </c>
      <c r="M175" s="3">
        <v>0.5461538461538461</v>
      </c>
    </row>
    <row r="176" spans="3:13">
      <c r="C176" s="1">
        <v>143</v>
      </c>
      <c r="D176" s="3">
        <v>143</v>
      </c>
      <c r="E176" s="3">
        <v>0.31154684095860569</v>
      </c>
      <c r="F176" s="3">
        <v>135</v>
      </c>
      <c r="G176" s="3">
        <v>81.002178649237464</v>
      </c>
      <c r="H176" s="3">
        <v>1.6666218396987629</v>
      </c>
      <c r="I176" s="3">
        <v>1</v>
      </c>
      <c r="J176" s="3">
        <v>1.7653846153846153</v>
      </c>
      <c r="K176" s="3">
        <v>0.51923076923076927</v>
      </c>
      <c r="L176" s="3">
        <v>0.31154684095860569</v>
      </c>
      <c r="M176" s="3">
        <v>0.55000000000000004</v>
      </c>
    </row>
    <row r="177" spans="3:13">
      <c r="C177" s="1">
        <v>144</v>
      </c>
      <c r="D177" s="3">
        <v>144</v>
      </c>
      <c r="E177" s="3">
        <v>0.31372549019607843</v>
      </c>
      <c r="F177" s="3">
        <v>135</v>
      </c>
      <c r="G177" s="3">
        <v>81.568627450980387</v>
      </c>
      <c r="H177" s="3">
        <v>1.6550480769230771</v>
      </c>
      <c r="I177" s="3">
        <v>1</v>
      </c>
      <c r="J177" s="3">
        <v>1.7653846153846156</v>
      </c>
      <c r="K177" s="3">
        <v>0.51923076923076927</v>
      </c>
      <c r="L177" s="3">
        <v>0.31372549019607843</v>
      </c>
      <c r="M177" s="3">
        <v>0.55384615384615388</v>
      </c>
    </row>
    <row r="178" spans="3:13">
      <c r="C178" s="1">
        <v>145</v>
      </c>
      <c r="D178" s="3">
        <v>145</v>
      </c>
      <c r="E178" s="3">
        <v>0.31590413943355122</v>
      </c>
      <c r="F178" s="3">
        <v>136</v>
      </c>
      <c r="G178" s="3">
        <v>82.135076252723309</v>
      </c>
      <c r="H178" s="3">
        <v>1.6558090185676393</v>
      </c>
      <c r="I178" s="3">
        <v>1</v>
      </c>
      <c r="J178" s="3">
        <v>1.7653846153846153</v>
      </c>
      <c r="K178" s="3">
        <v>0.52307692307692311</v>
      </c>
      <c r="L178" s="3">
        <v>0.31590413943355122</v>
      </c>
      <c r="M178" s="3">
        <v>0.55769230769230771</v>
      </c>
    </row>
    <row r="179" spans="3:13">
      <c r="C179" s="1">
        <v>146</v>
      </c>
      <c r="D179" s="3">
        <v>146</v>
      </c>
      <c r="E179" s="3">
        <v>0.31808278867102396</v>
      </c>
      <c r="F179" s="3">
        <v>137</v>
      </c>
      <c r="G179" s="3">
        <v>82.701525054466217</v>
      </c>
      <c r="H179" s="3">
        <v>1.6565595363540571</v>
      </c>
      <c r="I179" s="3">
        <v>1</v>
      </c>
      <c r="J179" s="3">
        <v>1.7653846153846153</v>
      </c>
      <c r="K179" s="3">
        <v>0.52692307692307694</v>
      </c>
      <c r="L179" s="3">
        <v>0.31808278867102396</v>
      </c>
      <c r="M179" s="3">
        <v>0.56153846153846154</v>
      </c>
    </row>
    <row r="180" spans="3:13">
      <c r="C180" s="1">
        <v>147</v>
      </c>
      <c r="D180" s="3">
        <v>147</v>
      </c>
      <c r="E180" s="3">
        <v>0.3202614379084967</v>
      </c>
      <c r="F180" s="3">
        <v>138</v>
      </c>
      <c r="G180" s="3">
        <v>83.267973856209139</v>
      </c>
      <c r="H180" s="3">
        <v>1.6572998430141288</v>
      </c>
      <c r="I180" s="3">
        <v>1</v>
      </c>
      <c r="J180" s="3">
        <v>1.7653846153846156</v>
      </c>
      <c r="K180" s="3">
        <v>0.53076923076923077</v>
      </c>
      <c r="L180" s="3">
        <v>0.3202614379084967</v>
      </c>
      <c r="M180" s="3">
        <v>0.56538461538461537</v>
      </c>
    </row>
    <row r="181" spans="3:13">
      <c r="C181" s="1">
        <v>148</v>
      </c>
      <c r="D181" s="3">
        <v>148</v>
      </c>
      <c r="E181" s="3">
        <v>0.3224400871459695</v>
      </c>
      <c r="F181" s="3">
        <v>139</v>
      </c>
      <c r="G181" s="3">
        <v>83.834422657952061</v>
      </c>
      <c r="H181" s="3">
        <v>1.6580301455301454</v>
      </c>
      <c r="I181" s="3">
        <v>1</v>
      </c>
      <c r="J181" s="3">
        <v>1.7653846153846153</v>
      </c>
      <c r="K181" s="3">
        <v>0.5346153846153846</v>
      </c>
      <c r="L181" s="3">
        <v>0.3224400871459695</v>
      </c>
      <c r="M181" s="3">
        <v>0.56923076923076921</v>
      </c>
    </row>
    <row r="182" spans="3:13">
      <c r="C182" s="1">
        <v>149</v>
      </c>
      <c r="D182" s="3">
        <v>149</v>
      </c>
      <c r="E182" s="3">
        <v>0.32461873638344224</v>
      </c>
      <c r="F182" s="3">
        <v>140</v>
      </c>
      <c r="G182" s="3">
        <v>84.400871459694983</v>
      </c>
      <c r="H182" s="3">
        <v>1.6587506453278267</v>
      </c>
      <c r="I182" s="3">
        <v>1</v>
      </c>
      <c r="J182" s="3">
        <v>1.7653846153846153</v>
      </c>
      <c r="K182" s="3">
        <v>0.53846153846153844</v>
      </c>
      <c r="L182" s="3">
        <v>0.32461873638344224</v>
      </c>
      <c r="M182" s="3">
        <v>0.57307692307692304</v>
      </c>
    </row>
    <row r="183" spans="3:13">
      <c r="C183" s="1">
        <v>150</v>
      </c>
      <c r="D183" s="3">
        <v>150</v>
      </c>
      <c r="E183" s="3">
        <v>0.32679738562091504</v>
      </c>
      <c r="F183" s="3">
        <v>141</v>
      </c>
      <c r="G183" s="3">
        <v>84.967320261437905</v>
      </c>
      <c r="H183" s="3">
        <v>1.6594615384615383</v>
      </c>
      <c r="I183" s="3">
        <v>1</v>
      </c>
      <c r="J183" s="3">
        <v>1.7653846153846151</v>
      </c>
      <c r="K183" s="3">
        <v>0.54230769230769227</v>
      </c>
      <c r="L183" s="3">
        <v>0.32679738562091504</v>
      </c>
      <c r="M183" s="3">
        <v>0.57692307692307687</v>
      </c>
    </row>
    <row r="184" spans="3:13">
      <c r="C184" s="1">
        <v>151</v>
      </c>
      <c r="D184" s="3">
        <v>151</v>
      </c>
      <c r="E184" s="3">
        <v>0.32897603485838778</v>
      </c>
      <c r="F184" s="3">
        <v>142</v>
      </c>
      <c r="G184" s="3">
        <v>85.533769063180827</v>
      </c>
      <c r="H184" s="3">
        <v>1.6601630157921548</v>
      </c>
      <c r="I184" s="3">
        <v>1</v>
      </c>
      <c r="J184" s="3">
        <v>1.7653846153846156</v>
      </c>
      <c r="K184" s="3">
        <v>0.5461538461538461</v>
      </c>
      <c r="L184" s="3">
        <v>0.32897603485838778</v>
      </c>
      <c r="M184" s="3">
        <v>0.58076923076923082</v>
      </c>
    </row>
    <row r="185" spans="3:13">
      <c r="C185" s="1">
        <v>152</v>
      </c>
      <c r="D185" s="3">
        <v>152</v>
      </c>
      <c r="E185" s="3">
        <v>0.33115468409586057</v>
      </c>
      <c r="F185" s="3">
        <v>143</v>
      </c>
      <c r="G185" s="3">
        <v>86.100217864923735</v>
      </c>
      <c r="H185" s="3">
        <v>1.6608552631578948</v>
      </c>
      <c r="I185" s="3">
        <v>1</v>
      </c>
      <c r="J185" s="3">
        <v>1.7653846153846156</v>
      </c>
      <c r="K185" s="3">
        <v>0.55000000000000004</v>
      </c>
      <c r="L185" s="3">
        <v>0.33115468409586057</v>
      </c>
      <c r="M185" s="3">
        <v>0.58461538461538465</v>
      </c>
    </row>
    <row r="186" spans="3:13">
      <c r="C186" s="1">
        <v>153</v>
      </c>
      <c r="D186" s="3">
        <v>153</v>
      </c>
      <c r="E186" s="3">
        <v>0.33333333333333331</v>
      </c>
      <c r="F186" s="3">
        <v>144</v>
      </c>
      <c r="G186" s="3">
        <v>86.666666666666657</v>
      </c>
      <c r="H186" s="3">
        <v>1.6615384615384616</v>
      </c>
      <c r="I186" s="3">
        <v>1</v>
      </c>
      <c r="J186" s="3">
        <v>1.7653846153846156</v>
      </c>
      <c r="K186" s="3">
        <v>0.55384615384615388</v>
      </c>
      <c r="L186" s="3">
        <v>0.33333333333333331</v>
      </c>
      <c r="M186" s="3">
        <v>0.58846153846153848</v>
      </c>
    </row>
    <row r="187" spans="3:13">
      <c r="C187" s="1">
        <v>154</v>
      </c>
      <c r="D187" s="3">
        <v>154</v>
      </c>
      <c r="E187" s="3">
        <v>0.33551198257080611</v>
      </c>
      <c r="F187" s="3">
        <v>145</v>
      </c>
      <c r="G187" s="3">
        <v>87.233115468409579</v>
      </c>
      <c r="H187" s="3">
        <v>1.6622127872127872</v>
      </c>
      <c r="I187" s="3">
        <v>1</v>
      </c>
      <c r="J187" s="3">
        <v>1.7653846153846153</v>
      </c>
      <c r="K187" s="3">
        <v>0.55769230769230771</v>
      </c>
      <c r="L187" s="3">
        <v>0.33551198257080611</v>
      </c>
      <c r="M187" s="3">
        <v>0.59230769230769231</v>
      </c>
    </row>
    <row r="188" spans="3:13">
      <c r="C188" s="1">
        <v>155</v>
      </c>
      <c r="D188" s="3">
        <v>155</v>
      </c>
      <c r="E188" s="3">
        <v>0.33769063180827885</v>
      </c>
      <c r="F188" s="3">
        <v>146</v>
      </c>
      <c r="G188" s="3">
        <v>87.799564270152501</v>
      </c>
      <c r="H188" s="3">
        <v>1.6628784119106701</v>
      </c>
      <c r="I188" s="3">
        <v>1</v>
      </c>
      <c r="J188" s="3">
        <v>1.7653846153846153</v>
      </c>
      <c r="K188" s="3">
        <v>0.56153846153846154</v>
      </c>
      <c r="L188" s="3">
        <v>0.33769063180827885</v>
      </c>
      <c r="M188" s="3">
        <v>0.59615384615384615</v>
      </c>
    </row>
    <row r="189" spans="3:13">
      <c r="C189" s="1">
        <v>156</v>
      </c>
      <c r="D189" s="3">
        <v>156</v>
      </c>
      <c r="E189" s="3">
        <v>0.33986928104575165</v>
      </c>
      <c r="F189" s="3">
        <v>147</v>
      </c>
      <c r="G189" s="3">
        <v>88.366013071895424</v>
      </c>
      <c r="H189" s="3">
        <v>1.6635355029585799</v>
      </c>
      <c r="I189" s="3">
        <v>1</v>
      </c>
      <c r="J189" s="3">
        <v>1.7653846153846153</v>
      </c>
      <c r="K189" s="3">
        <v>0.56538461538461537</v>
      </c>
      <c r="L189" s="3">
        <v>0.33986928104575165</v>
      </c>
      <c r="M189" s="3">
        <v>0.6</v>
      </c>
    </row>
    <row r="190" spans="3:13">
      <c r="C190" s="1">
        <v>157</v>
      </c>
      <c r="D190" s="3">
        <v>157</v>
      </c>
      <c r="E190" s="3">
        <v>0.34204793028322439</v>
      </c>
      <c r="F190" s="3">
        <v>148</v>
      </c>
      <c r="G190" s="3">
        <v>88.932461873638331</v>
      </c>
      <c r="H190" s="3">
        <v>1.6641842234198923</v>
      </c>
      <c r="I190" s="3">
        <v>1</v>
      </c>
      <c r="J190" s="3">
        <v>1.7653846153846153</v>
      </c>
      <c r="K190" s="3">
        <v>0.56923076923076921</v>
      </c>
      <c r="L190" s="3">
        <v>0.34204793028322439</v>
      </c>
      <c r="M190" s="3">
        <v>0.60384615384615381</v>
      </c>
    </row>
    <row r="191" spans="3:13">
      <c r="C191" s="1">
        <v>158</v>
      </c>
      <c r="D191" s="3">
        <v>158</v>
      </c>
      <c r="E191" s="3">
        <v>0.34422657952069718</v>
      </c>
      <c r="F191" s="3">
        <v>149</v>
      </c>
      <c r="G191" s="3">
        <v>89.498910675381254</v>
      </c>
      <c r="H191" s="3">
        <v>1.6648247322297953</v>
      </c>
      <c r="I191" s="3">
        <v>1</v>
      </c>
      <c r="J191" s="3">
        <v>1.7653846153846151</v>
      </c>
      <c r="K191" s="3">
        <v>0.57307692307692304</v>
      </c>
      <c r="L191" s="3">
        <v>0.34422657952069718</v>
      </c>
      <c r="M191" s="3">
        <v>0.60769230769230764</v>
      </c>
    </row>
    <row r="192" spans="3:13">
      <c r="C192" s="1">
        <v>159</v>
      </c>
      <c r="D192" s="3">
        <v>159</v>
      </c>
      <c r="E192" s="3">
        <v>0.34640522875816993</v>
      </c>
      <c r="F192" s="3">
        <v>150</v>
      </c>
      <c r="G192" s="3">
        <v>90.065359477124176</v>
      </c>
      <c r="H192" s="3">
        <v>1.6654571843251087</v>
      </c>
      <c r="I192" s="3">
        <v>1</v>
      </c>
      <c r="J192" s="3">
        <v>1.7653846153846156</v>
      </c>
      <c r="K192" s="3">
        <v>0.57692307692307687</v>
      </c>
      <c r="L192" s="3">
        <v>0.34640522875816993</v>
      </c>
      <c r="M192" s="3">
        <v>0.61153846153846159</v>
      </c>
    </row>
    <row r="193" spans="3:13">
      <c r="C193" s="1">
        <v>160</v>
      </c>
      <c r="D193" s="3">
        <v>160</v>
      </c>
      <c r="E193" s="3">
        <v>0.34858387799564272</v>
      </c>
      <c r="F193" s="3">
        <v>151</v>
      </c>
      <c r="G193" s="3">
        <v>90.631808278867098</v>
      </c>
      <c r="H193" s="3">
        <v>1.6660817307692308</v>
      </c>
      <c r="I193" s="3">
        <v>1</v>
      </c>
      <c r="J193" s="3">
        <v>1.7653846153846153</v>
      </c>
      <c r="K193" s="3">
        <v>0.58076923076923082</v>
      </c>
      <c r="L193" s="3">
        <v>0.34858387799564272</v>
      </c>
      <c r="M193" s="3">
        <v>0.61538461538461542</v>
      </c>
    </row>
    <row r="194" spans="3:13">
      <c r="C194" s="1">
        <v>161</v>
      </c>
      <c r="D194" s="3">
        <v>161</v>
      </c>
      <c r="E194" s="3">
        <v>0.35076252723311546</v>
      </c>
      <c r="F194" s="3">
        <v>152</v>
      </c>
      <c r="G194" s="3">
        <v>91.19825708061002</v>
      </c>
      <c r="H194" s="3">
        <v>1.6666985188724321</v>
      </c>
      <c r="I194" s="3">
        <v>1</v>
      </c>
      <c r="J194" s="3">
        <v>1.7653846153846156</v>
      </c>
      <c r="K194" s="3">
        <v>0.58461538461538465</v>
      </c>
      <c r="L194" s="3">
        <v>0.35076252723311546</v>
      </c>
      <c r="M194" s="3">
        <v>0.61923076923076925</v>
      </c>
    </row>
    <row r="195" spans="3:13">
      <c r="C195" s="1">
        <v>162</v>
      </c>
      <c r="D195" s="3">
        <v>162</v>
      </c>
      <c r="E195" s="3">
        <v>0.35294117647058826</v>
      </c>
      <c r="F195" s="3">
        <v>153</v>
      </c>
      <c r="G195" s="3">
        <v>91.764705882352928</v>
      </c>
      <c r="H195" s="3">
        <v>1.6673076923076922</v>
      </c>
      <c r="I195" s="3">
        <v>1</v>
      </c>
      <c r="J195" s="3">
        <v>1.7653846153846153</v>
      </c>
      <c r="K195" s="3">
        <v>0.58846153846153848</v>
      </c>
      <c r="L195" s="3">
        <v>0.35294117647058826</v>
      </c>
      <c r="M195" s="3">
        <v>0.62307692307692308</v>
      </c>
    </row>
    <row r="196" spans="3:13">
      <c r="C196" s="1">
        <v>163</v>
      </c>
      <c r="D196" s="3">
        <v>163</v>
      </c>
      <c r="E196" s="3">
        <v>0.355119825708061</v>
      </c>
      <c r="F196" s="3">
        <v>154</v>
      </c>
      <c r="G196" s="3">
        <v>92.33115468409585</v>
      </c>
      <c r="H196" s="3">
        <v>1.6679093912222747</v>
      </c>
      <c r="I196" s="3">
        <v>1</v>
      </c>
      <c r="J196" s="3">
        <v>1.7653846153846153</v>
      </c>
      <c r="K196" s="3">
        <v>0.59230769230769231</v>
      </c>
      <c r="L196" s="3">
        <v>0.355119825708061</v>
      </c>
      <c r="M196" s="3">
        <v>0.62692307692307692</v>
      </c>
    </row>
    <row r="197" spans="3:13">
      <c r="C197" s="1">
        <v>164</v>
      </c>
      <c r="D197" s="3">
        <v>164</v>
      </c>
      <c r="E197" s="3">
        <v>0.35729847494553379</v>
      </c>
      <c r="F197" s="3">
        <v>155</v>
      </c>
      <c r="G197" s="3">
        <v>92.897603485838772</v>
      </c>
      <c r="H197" s="3">
        <v>1.6685037523452155</v>
      </c>
      <c r="I197" s="3">
        <v>1</v>
      </c>
      <c r="J197" s="3">
        <v>1.7653846153846151</v>
      </c>
      <c r="K197" s="3">
        <v>0.59615384615384615</v>
      </c>
      <c r="L197" s="3">
        <v>0.35729847494553379</v>
      </c>
      <c r="M197" s="3">
        <v>0.63076923076923075</v>
      </c>
    </row>
    <row r="198" spans="3:13">
      <c r="C198" s="1">
        <v>165</v>
      </c>
      <c r="D198" s="3">
        <v>165</v>
      </c>
      <c r="E198" s="3">
        <v>0.35947712418300654</v>
      </c>
      <c r="F198" s="3">
        <v>156</v>
      </c>
      <c r="G198" s="3">
        <v>93.464052287581694</v>
      </c>
      <c r="H198" s="3">
        <v>1.669090909090909</v>
      </c>
      <c r="I198" s="3">
        <v>1</v>
      </c>
      <c r="J198" s="3">
        <v>1.7653846153846153</v>
      </c>
      <c r="K198" s="3">
        <v>0.6</v>
      </c>
      <c r="L198" s="3">
        <v>0.35947712418300654</v>
      </c>
      <c r="M198" s="3">
        <v>0.63461538461538458</v>
      </c>
    </row>
    <row r="199" spans="3:13">
      <c r="C199" s="1">
        <v>166</v>
      </c>
      <c r="D199" s="3">
        <v>166</v>
      </c>
      <c r="E199" s="3">
        <v>0.36165577342047928</v>
      </c>
      <c r="F199" s="3">
        <v>157</v>
      </c>
      <c r="G199" s="3">
        <v>94.030501089324616</v>
      </c>
      <c r="H199" s="3">
        <v>1.6696709916589434</v>
      </c>
      <c r="I199" s="3">
        <v>1</v>
      </c>
      <c r="J199" s="3">
        <v>1.7653846153846153</v>
      </c>
      <c r="K199" s="3">
        <v>0.60384615384615381</v>
      </c>
      <c r="L199" s="3">
        <v>0.36165577342047928</v>
      </c>
      <c r="M199" s="3">
        <v>0.63846153846153841</v>
      </c>
    </row>
    <row r="200" spans="3:13">
      <c r="C200" s="1">
        <v>167</v>
      </c>
      <c r="D200" s="3">
        <v>167</v>
      </c>
      <c r="E200" s="3">
        <v>0.36383442265795207</v>
      </c>
      <c r="F200" s="3">
        <v>158</v>
      </c>
      <c r="G200" s="3">
        <v>94.596949891067524</v>
      </c>
      <c r="H200" s="3">
        <v>1.6702441271303545</v>
      </c>
      <c r="I200" s="3">
        <v>1</v>
      </c>
      <c r="J200" s="3">
        <v>1.7653846153846156</v>
      </c>
      <c r="K200" s="3">
        <v>0.60769230769230764</v>
      </c>
      <c r="L200" s="3">
        <v>0.36383442265795207</v>
      </c>
      <c r="M200" s="3">
        <v>0.64230769230769236</v>
      </c>
    </row>
    <row r="201" spans="3:13">
      <c r="C201" s="1">
        <v>168</v>
      </c>
      <c r="D201" s="3">
        <v>168</v>
      </c>
      <c r="E201" s="3">
        <v>0.36601307189542481</v>
      </c>
      <c r="F201" s="3">
        <v>159</v>
      </c>
      <c r="G201" s="3">
        <v>95.163398692810446</v>
      </c>
      <c r="H201" s="3">
        <v>1.6708104395604397</v>
      </c>
      <c r="I201" s="3">
        <v>1</v>
      </c>
      <c r="J201" s="3">
        <v>1.7653846153846156</v>
      </c>
      <c r="K201" s="3">
        <v>0.61153846153846159</v>
      </c>
      <c r="L201" s="3">
        <v>0.36601307189542481</v>
      </c>
      <c r="M201" s="3">
        <v>0.64615384615384619</v>
      </c>
    </row>
    <row r="202" spans="3:13">
      <c r="C202" s="1">
        <v>169</v>
      </c>
      <c r="D202" s="3">
        <v>169</v>
      </c>
      <c r="E202" s="3">
        <v>0.36819172113289761</v>
      </c>
      <c r="F202" s="3">
        <v>160</v>
      </c>
      <c r="G202" s="3">
        <v>95.729847494553368</v>
      </c>
      <c r="H202" s="3">
        <v>1.6713700500682749</v>
      </c>
      <c r="I202" s="3">
        <v>1</v>
      </c>
      <c r="J202" s="3">
        <v>1.7653846153846153</v>
      </c>
      <c r="K202" s="3">
        <v>0.61538461538461542</v>
      </c>
      <c r="L202" s="3">
        <v>0.36819172113289761</v>
      </c>
      <c r="M202" s="3">
        <v>0.65</v>
      </c>
    </row>
    <row r="203" spans="3:13">
      <c r="C203" s="1">
        <v>170</v>
      </c>
      <c r="D203" s="3">
        <v>170</v>
      </c>
      <c r="E203" s="3">
        <v>0.37037037037037035</v>
      </c>
      <c r="F203" s="3">
        <v>161</v>
      </c>
      <c r="G203" s="3">
        <v>96.296296296296291</v>
      </c>
      <c r="H203" s="3">
        <v>1.6719230769230771</v>
      </c>
      <c r="I203" s="3">
        <v>1</v>
      </c>
      <c r="J203" s="3">
        <v>1.7653846153846156</v>
      </c>
      <c r="K203" s="3">
        <v>0.61923076923076925</v>
      </c>
      <c r="L203" s="3">
        <v>0.37037037037037035</v>
      </c>
      <c r="M203" s="3">
        <v>0.65384615384615385</v>
      </c>
    </row>
    <row r="204" spans="3:13">
      <c r="C204" s="1">
        <v>171</v>
      </c>
      <c r="D204" s="3">
        <v>171</v>
      </c>
      <c r="E204" s="3">
        <v>0.37254901960784315</v>
      </c>
      <c r="F204" s="3">
        <v>162</v>
      </c>
      <c r="G204" s="3">
        <v>96.862745098039213</v>
      </c>
      <c r="H204" s="3">
        <v>1.6724696356275304</v>
      </c>
      <c r="I204" s="3">
        <v>1</v>
      </c>
      <c r="J204" s="3">
        <v>1.7653846153846153</v>
      </c>
      <c r="K204" s="3">
        <v>0.62307692307692308</v>
      </c>
      <c r="L204" s="3">
        <v>0.37254901960784315</v>
      </c>
      <c r="M204" s="3">
        <v>0.65769230769230769</v>
      </c>
    </row>
    <row r="205" spans="3:13">
      <c r="C205" s="1">
        <v>172</v>
      </c>
      <c r="D205" s="3">
        <v>172</v>
      </c>
      <c r="E205" s="3">
        <v>0.37472766884531589</v>
      </c>
      <c r="F205" s="3">
        <v>162</v>
      </c>
      <c r="G205" s="3">
        <v>97.429193899782121</v>
      </c>
      <c r="H205" s="3">
        <v>1.6627459749552773</v>
      </c>
      <c r="I205" s="3">
        <v>1</v>
      </c>
      <c r="J205" s="3">
        <v>1.7653846153846153</v>
      </c>
      <c r="K205" s="3">
        <v>0.62307692307692308</v>
      </c>
      <c r="L205" s="3">
        <v>0.37472766884531589</v>
      </c>
      <c r="M205" s="3">
        <v>0.66153846153846152</v>
      </c>
    </row>
    <row r="206" spans="3:13">
      <c r="C206" s="1">
        <v>173</v>
      </c>
      <c r="D206" s="3">
        <v>173</v>
      </c>
      <c r="E206" s="3">
        <v>0.37690631808278868</v>
      </c>
      <c r="F206" s="3">
        <v>163</v>
      </c>
      <c r="G206" s="3">
        <v>97.995642701525043</v>
      </c>
      <c r="H206" s="3">
        <v>1.6633392618941751</v>
      </c>
      <c r="I206" s="3">
        <v>1</v>
      </c>
      <c r="J206" s="3">
        <v>1.7653846153846153</v>
      </c>
      <c r="K206" s="3">
        <v>0.62692307692307692</v>
      </c>
      <c r="L206" s="3">
        <v>0.37690631808278868</v>
      </c>
      <c r="M206" s="3">
        <v>0.66538461538461535</v>
      </c>
    </row>
    <row r="207" spans="3:13">
      <c r="C207" s="1">
        <v>174</v>
      </c>
      <c r="D207" s="3">
        <v>174</v>
      </c>
      <c r="E207" s="3">
        <v>0.37908496732026142</v>
      </c>
      <c r="F207" s="3">
        <v>164</v>
      </c>
      <c r="G207" s="3">
        <v>98.562091503267965</v>
      </c>
      <c r="H207" s="3">
        <v>1.6639257294429708</v>
      </c>
      <c r="I207" s="3">
        <v>1</v>
      </c>
      <c r="J207" s="3">
        <v>1.7653846153846153</v>
      </c>
      <c r="K207" s="3">
        <v>0.63076923076923075</v>
      </c>
      <c r="L207" s="3">
        <v>0.37908496732026142</v>
      </c>
      <c r="M207" s="3">
        <v>0.66923076923076918</v>
      </c>
    </row>
    <row r="208" spans="3:13">
      <c r="C208" s="1">
        <v>175</v>
      </c>
      <c r="D208" s="3">
        <v>175</v>
      </c>
      <c r="E208" s="3">
        <v>0.38126361655773422</v>
      </c>
      <c r="F208" s="3">
        <v>165</v>
      </c>
      <c r="G208" s="3">
        <v>99.128540305010887</v>
      </c>
      <c r="H208" s="3">
        <v>1.6645054945054945</v>
      </c>
      <c r="I208" s="3">
        <v>1</v>
      </c>
      <c r="J208" s="3">
        <v>1.7653846153846156</v>
      </c>
      <c r="K208" s="3">
        <v>0.63461538461538458</v>
      </c>
      <c r="L208" s="3">
        <v>0.38126361655773422</v>
      </c>
      <c r="M208" s="3">
        <v>0.67307692307692313</v>
      </c>
    </row>
    <row r="209" spans="3:13">
      <c r="C209" s="1">
        <v>176</v>
      </c>
      <c r="D209" s="3">
        <v>176</v>
      </c>
      <c r="E209" s="3">
        <v>0.38344226579520696</v>
      </c>
      <c r="F209" s="3">
        <v>166</v>
      </c>
      <c r="G209" s="3">
        <v>99.694989106753809</v>
      </c>
      <c r="H209" s="3">
        <v>1.6650786713286712</v>
      </c>
      <c r="I209" s="3">
        <v>1</v>
      </c>
      <c r="J209" s="3">
        <v>1.7653846153846156</v>
      </c>
      <c r="K209" s="3">
        <v>0.63846153846153841</v>
      </c>
      <c r="L209" s="3">
        <v>0.38344226579520696</v>
      </c>
      <c r="M209" s="3">
        <v>0.67692307692307696</v>
      </c>
    </row>
    <row r="210" spans="3:13">
      <c r="C210" s="1">
        <v>177</v>
      </c>
      <c r="D210" s="3">
        <v>177</v>
      </c>
      <c r="E210" s="3">
        <v>0.38562091503267976</v>
      </c>
      <c r="F210" s="3">
        <v>167</v>
      </c>
      <c r="G210" s="3">
        <v>100.26143790849672</v>
      </c>
      <c r="H210" s="3">
        <v>1.665645371577575</v>
      </c>
      <c r="I210" s="3">
        <v>1</v>
      </c>
      <c r="J210" s="3">
        <v>1.7653846153846153</v>
      </c>
      <c r="K210" s="3">
        <v>0.64230769230769236</v>
      </c>
      <c r="L210" s="3">
        <v>0.38562091503267976</v>
      </c>
      <c r="M210" s="3">
        <v>0.68076923076923079</v>
      </c>
    </row>
    <row r="211" spans="3:13">
      <c r="C211" s="1">
        <v>178</v>
      </c>
      <c r="D211" s="3">
        <v>178</v>
      </c>
      <c r="E211" s="3">
        <v>0.3877995642701525</v>
      </c>
      <c r="F211" s="3">
        <v>168</v>
      </c>
      <c r="G211" s="3">
        <v>100.82788671023964</v>
      </c>
      <c r="H211" s="3">
        <v>1.6662057044079517</v>
      </c>
      <c r="I211" s="3">
        <v>1</v>
      </c>
      <c r="J211" s="3">
        <v>1.7653846153846156</v>
      </c>
      <c r="K211" s="3">
        <v>0.64615384615384619</v>
      </c>
      <c r="L211" s="3">
        <v>0.3877995642701525</v>
      </c>
      <c r="M211" s="3">
        <v>0.68461538461538463</v>
      </c>
    </row>
    <row r="212" spans="3:13">
      <c r="C212" s="1">
        <v>179</v>
      </c>
      <c r="D212" s="3">
        <v>179</v>
      </c>
      <c r="E212" s="3">
        <v>0.38997821350762529</v>
      </c>
      <c r="F212" s="3">
        <v>169</v>
      </c>
      <c r="G212" s="3">
        <v>101.39433551198256</v>
      </c>
      <c r="H212" s="3">
        <v>1.6667597765363129</v>
      </c>
      <c r="I212" s="3">
        <v>1</v>
      </c>
      <c r="J212" s="3">
        <v>1.7653846153846153</v>
      </c>
      <c r="K212" s="3">
        <v>0.65</v>
      </c>
      <c r="L212" s="3">
        <v>0.38997821350762529</v>
      </c>
      <c r="M212" s="3">
        <v>0.68846153846153846</v>
      </c>
    </row>
    <row r="213" spans="3:13">
      <c r="C213" s="1">
        <v>180</v>
      </c>
      <c r="D213" s="3">
        <v>180</v>
      </c>
      <c r="E213" s="3">
        <v>0.39215686274509803</v>
      </c>
      <c r="F213" s="3">
        <v>170</v>
      </c>
      <c r="G213" s="3">
        <v>101.96078431372548</v>
      </c>
      <c r="H213" s="3">
        <v>1.6673076923076924</v>
      </c>
      <c r="I213" s="3">
        <v>1</v>
      </c>
      <c r="J213" s="3">
        <v>1.7653846153846153</v>
      </c>
      <c r="K213" s="3">
        <v>0.65384615384615385</v>
      </c>
      <c r="L213" s="3">
        <v>0.39215686274509803</v>
      </c>
      <c r="M213" s="3">
        <v>0.69230769230769229</v>
      </c>
    </row>
    <row r="214" spans="3:13">
      <c r="C214" s="1">
        <v>181</v>
      </c>
      <c r="D214" s="3">
        <v>181</v>
      </c>
      <c r="E214" s="3">
        <v>0.39433551198257083</v>
      </c>
      <c r="F214" s="3">
        <v>171</v>
      </c>
      <c r="G214" s="3">
        <v>102.52723311546841</v>
      </c>
      <c r="H214" s="3">
        <v>1.667849553761156</v>
      </c>
      <c r="I214" s="3">
        <v>1</v>
      </c>
      <c r="J214" s="3">
        <v>1.7653846153846151</v>
      </c>
      <c r="K214" s="3">
        <v>0.65769230769230769</v>
      </c>
      <c r="L214" s="3">
        <v>0.39433551198257083</v>
      </c>
      <c r="M214" s="3">
        <v>0.69615384615384612</v>
      </c>
    </row>
    <row r="215" spans="3:13">
      <c r="C215" s="1">
        <v>182</v>
      </c>
      <c r="D215" s="3">
        <v>182</v>
      </c>
      <c r="E215" s="3">
        <v>0.39651416122004357</v>
      </c>
      <c r="F215" s="3">
        <v>172</v>
      </c>
      <c r="G215" s="3">
        <v>103.09368191721131</v>
      </c>
      <c r="H215" s="3">
        <v>1.668385460693153</v>
      </c>
      <c r="I215" s="3">
        <v>1</v>
      </c>
      <c r="J215" s="3">
        <v>1.7653846153846153</v>
      </c>
      <c r="K215" s="3">
        <v>0.66153846153846152</v>
      </c>
      <c r="L215" s="3">
        <v>0.39651416122004357</v>
      </c>
      <c r="M215" s="3">
        <v>0.7</v>
      </c>
    </row>
    <row r="216" spans="3:13">
      <c r="C216" s="1">
        <v>183</v>
      </c>
      <c r="D216" s="3">
        <v>183</v>
      </c>
      <c r="E216" s="3">
        <v>0.39869281045751637</v>
      </c>
      <c r="F216" s="3">
        <v>173</v>
      </c>
      <c r="G216" s="3">
        <v>103.66013071895424</v>
      </c>
      <c r="H216" s="3">
        <v>1.6689155107187892</v>
      </c>
      <c r="I216" s="3">
        <v>1</v>
      </c>
      <c r="J216" s="3">
        <v>1.7653846153846153</v>
      </c>
      <c r="K216" s="3">
        <v>0.66538461538461535</v>
      </c>
      <c r="L216" s="3">
        <v>0.39869281045751637</v>
      </c>
      <c r="M216" s="3">
        <v>0.7038461538461539</v>
      </c>
    </row>
    <row r="217" spans="3:13">
      <c r="C217" s="1">
        <v>184</v>
      </c>
      <c r="D217" s="3">
        <v>184</v>
      </c>
      <c r="E217" s="3">
        <v>0.40087145969498911</v>
      </c>
      <c r="F217" s="3">
        <v>174</v>
      </c>
      <c r="G217" s="3">
        <v>104.22657952069716</v>
      </c>
      <c r="H217" s="3">
        <v>1.6694397993311036</v>
      </c>
      <c r="I217" s="3">
        <v>1</v>
      </c>
      <c r="J217" s="3">
        <v>1.7653846153846156</v>
      </c>
      <c r="K217" s="3">
        <v>0.66923076923076918</v>
      </c>
      <c r="L217" s="3">
        <v>0.40087145969498911</v>
      </c>
      <c r="M217" s="3">
        <v>0.70769230769230773</v>
      </c>
    </row>
    <row r="218" spans="3:13">
      <c r="C218" s="1">
        <v>185</v>
      </c>
      <c r="D218" s="3">
        <v>185</v>
      </c>
      <c r="E218" s="3">
        <v>0.40305010893246185</v>
      </c>
      <c r="F218" s="3">
        <v>175</v>
      </c>
      <c r="G218" s="3">
        <v>104.79302832244008</v>
      </c>
      <c r="H218" s="3">
        <v>1.6699584199584201</v>
      </c>
      <c r="I218" s="3">
        <v>1</v>
      </c>
      <c r="J218" s="3">
        <v>1.7653846153846156</v>
      </c>
      <c r="K218" s="3">
        <v>0.67307692307692313</v>
      </c>
      <c r="L218" s="3">
        <v>0.40305010893246185</v>
      </c>
      <c r="M218" s="3">
        <v>0.71153846153846156</v>
      </c>
    </row>
    <row r="219" spans="3:13">
      <c r="C219" s="1">
        <v>186</v>
      </c>
      <c r="D219" s="3">
        <v>186</v>
      </c>
      <c r="E219" s="3">
        <v>0.40522875816993464</v>
      </c>
      <c r="F219" s="3">
        <v>176</v>
      </c>
      <c r="G219" s="3">
        <v>105.359477124183</v>
      </c>
      <c r="H219" s="3">
        <v>1.6704714640198512</v>
      </c>
      <c r="I219" s="3">
        <v>1</v>
      </c>
      <c r="J219" s="3">
        <v>1.7653846153846153</v>
      </c>
      <c r="K219" s="3">
        <v>0.67692307692307696</v>
      </c>
      <c r="L219" s="3">
        <v>0.40522875816993464</v>
      </c>
      <c r="M219" s="3">
        <v>0.7153846153846154</v>
      </c>
    </row>
    <row r="220" spans="3:13">
      <c r="C220" s="1">
        <v>187</v>
      </c>
      <c r="D220" s="3">
        <v>187</v>
      </c>
      <c r="E220" s="3">
        <v>0.40740740740740738</v>
      </c>
      <c r="F220" s="3">
        <v>177</v>
      </c>
      <c r="G220" s="3">
        <v>105.92592592592591</v>
      </c>
      <c r="H220" s="3">
        <v>1.6709790209790212</v>
      </c>
      <c r="I220" s="3">
        <v>1</v>
      </c>
      <c r="J220" s="3">
        <v>1.7653846153846156</v>
      </c>
      <c r="K220" s="3">
        <v>0.68076923076923079</v>
      </c>
      <c r="L220" s="3">
        <v>0.40740740740740738</v>
      </c>
      <c r="M220" s="3">
        <v>0.71923076923076923</v>
      </c>
    </row>
    <row r="221" spans="3:13">
      <c r="C221" s="1">
        <v>188</v>
      </c>
      <c r="D221" s="3">
        <v>188</v>
      </c>
      <c r="E221" s="3">
        <v>0.40958605664488018</v>
      </c>
      <c r="F221" s="3">
        <v>178</v>
      </c>
      <c r="G221" s="3">
        <v>106.49237472766883</v>
      </c>
      <c r="H221" s="3">
        <v>1.6714811783960719</v>
      </c>
      <c r="I221" s="3">
        <v>1</v>
      </c>
      <c r="J221" s="3">
        <v>1.7653846153846153</v>
      </c>
      <c r="K221" s="3">
        <v>0.68461538461538463</v>
      </c>
      <c r="L221" s="3">
        <v>0.40958605664488018</v>
      </c>
      <c r="M221" s="3">
        <v>0.72307692307692306</v>
      </c>
    </row>
    <row r="222" spans="3:13">
      <c r="C222" s="1">
        <v>189</v>
      </c>
      <c r="D222" s="3">
        <v>189</v>
      </c>
      <c r="E222" s="3">
        <v>0.41176470588235292</v>
      </c>
      <c r="F222" s="3">
        <v>179</v>
      </c>
      <c r="G222" s="3">
        <v>107.05882352941175</v>
      </c>
      <c r="H222" s="3">
        <v>1.671978021978022</v>
      </c>
      <c r="I222" s="3">
        <v>1</v>
      </c>
      <c r="J222" s="3">
        <v>1.7653846153846153</v>
      </c>
      <c r="K222" s="3">
        <v>0.68846153846153846</v>
      </c>
      <c r="L222" s="3">
        <v>0.41176470588235292</v>
      </c>
      <c r="M222" s="3">
        <v>0.72692307692307689</v>
      </c>
    </row>
    <row r="223" spans="3:13">
      <c r="C223" s="1">
        <v>190</v>
      </c>
      <c r="D223" s="3">
        <v>190</v>
      </c>
      <c r="E223" s="3">
        <v>0.41394335511982572</v>
      </c>
      <c r="F223" s="3">
        <v>180</v>
      </c>
      <c r="G223" s="3">
        <v>107.62527233115468</v>
      </c>
      <c r="H223" s="3">
        <v>1.6724696356275304</v>
      </c>
      <c r="I223" s="3">
        <v>1</v>
      </c>
      <c r="J223" s="3">
        <v>1.7653846153846153</v>
      </c>
      <c r="K223" s="3">
        <v>0.69230769230769229</v>
      </c>
      <c r="L223" s="3">
        <v>0.41394335511982572</v>
      </c>
      <c r="M223" s="3">
        <v>0.73076923076923073</v>
      </c>
    </row>
    <row r="224" spans="3:13">
      <c r="C224" s="1">
        <v>191</v>
      </c>
      <c r="D224" s="3">
        <v>191</v>
      </c>
      <c r="E224" s="3">
        <v>0.41612200435729846</v>
      </c>
      <c r="F224" s="3">
        <v>181</v>
      </c>
      <c r="G224" s="3">
        <v>108.1917211328976</v>
      </c>
      <c r="H224" s="3">
        <v>1.6729561014901329</v>
      </c>
      <c r="I224" s="3">
        <v>1</v>
      </c>
      <c r="J224" s="3">
        <v>1.7653846153846156</v>
      </c>
      <c r="K224" s="3">
        <v>0.69615384615384612</v>
      </c>
      <c r="L224" s="3">
        <v>0.41612200435729846</v>
      </c>
      <c r="M224" s="3">
        <v>0.73461538461538467</v>
      </c>
    </row>
    <row r="225" spans="3:13">
      <c r="C225" s="1">
        <v>192</v>
      </c>
      <c r="D225" s="3">
        <v>192</v>
      </c>
      <c r="E225" s="3">
        <v>0.41830065359477125</v>
      </c>
      <c r="F225" s="3">
        <v>182</v>
      </c>
      <c r="G225" s="3">
        <v>108.75816993464051</v>
      </c>
      <c r="H225" s="3">
        <v>1.6734374999999999</v>
      </c>
      <c r="I225" s="3">
        <v>1</v>
      </c>
      <c r="J225" s="3">
        <v>1.7653846153846153</v>
      </c>
      <c r="K225" s="3">
        <v>0.7</v>
      </c>
      <c r="L225" s="3">
        <v>0.41830065359477125</v>
      </c>
      <c r="M225" s="3">
        <v>0.7384615384615385</v>
      </c>
    </row>
    <row r="226" spans="3:13">
      <c r="C226" s="1">
        <v>193</v>
      </c>
      <c r="D226" s="3">
        <v>193</v>
      </c>
      <c r="E226" s="3">
        <v>0.420479302832244</v>
      </c>
      <c r="F226" s="3">
        <v>183</v>
      </c>
      <c r="G226" s="3">
        <v>109.32461873638343</v>
      </c>
      <c r="H226" s="3">
        <v>1.6739139099242728</v>
      </c>
      <c r="I226" s="3">
        <v>1</v>
      </c>
      <c r="J226" s="3">
        <v>1.7653846153846156</v>
      </c>
      <c r="K226" s="3">
        <v>0.7038461538461539</v>
      </c>
      <c r="L226" s="3">
        <v>0.420479302832244</v>
      </c>
      <c r="M226" s="3">
        <v>0.74230769230769234</v>
      </c>
    </row>
    <row r="227" spans="3:13">
      <c r="C227" s="1">
        <v>194</v>
      </c>
      <c r="D227" s="3">
        <v>194</v>
      </c>
      <c r="E227" s="3">
        <v>0.42265795206971679</v>
      </c>
      <c r="F227" s="3">
        <v>184</v>
      </c>
      <c r="G227" s="3">
        <v>109.89106753812635</v>
      </c>
      <c r="H227" s="3">
        <v>1.674385408406027</v>
      </c>
      <c r="I227" s="3">
        <v>1</v>
      </c>
      <c r="J227" s="3">
        <v>1.7653846153846153</v>
      </c>
      <c r="K227" s="3">
        <v>0.70769230769230773</v>
      </c>
      <c r="L227" s="3">
        <v>0.42265795206971679</v>
      </c>
      <c r="M227" s="3">
        <v>0.74615384615384617</v>
      </c>
    </row>
    <row r="228" spans="3:13">
      <c r="C228" s="1">
        <v>195</v>
      </c>
      <c r="D228" s="3">
        <v>195</v>
      </c>
      <c r="E228" s="3">
        <v>0.42483660130718953</v>
      </c>
      <c r="F228" s="3">
        <v>184</v>
      </c>
      <c r="G228" s="3">
        <v>110.45751633986927</v>
      </c>
      <c r="H228" s="3">
        <v>1.6657988165680475</v>
      </c>
      <c r="I228" s="3">
        <v>1</v>
      </c>
      <c r="J228" s="3">
        <v>1.7653846153846153</v>
      </c>
      <c r="K228" s="3">
        <v>0.70769230769230773</v>
      </c>
      <c r="L228" s="3">
        <v>0.42483660130718953</v>
      </c>
      <c r="M228" s="3">
        <v>0.75</v>
      </c>
    </row>
    <row r="229" spans="3:13">
      <c r="C229" s="1">
        <v>196</v>
      </c>
      <c r="D229" s="3">
        <v>196</v>
      </c>
      <c r="E229" s="3">
        <v>0.42701525054466233</v>
      </c>
      <c r="F229" s="3">
        <v>185</v>
      </c>
      <c r="G229" s="3">
        <v>111.02396514161219</v>
      </c>
      <c r="H229" s="3">
        <v>1.6663069073783359</v>
      </c>
      <c r="I229" s="3">
        <v>1</v>
      </c>
      <c r="J229" s="3">
        <v>1.7653846153846153</v>
      </c>
      <c r="K229" s="3">
        <v>0.71153846153846156</v>
      </c>
      <c r="L229" s="3">
        <v>0.42701525054466233</v>
      </c>
      <c r="M229" s="3">
        <v>0.75384615384615383</v>
      </c>
    </row>
    <row r="230" spans="3:13">
      <c r="C230" s="1">
        <v>197</v>
      </c>
      <c r="D230" s="3">
        <v>197</v>
      </c>
      <c r="E230" s="3">
        <v>0.42919389978213507</v>
      </c>
      <c r="F230" s="3">
        <v>186</v>
      </c>
      <c r="G230" s="3">
        <v>111.59041394335512</v>
      </c>
      <c r="H230" s="3">
        <v>1.6668098399062867</v>
      </c>
      <c r="I230" s="3">
        <v>1</v>
      </c>
      <c r="J230" s="3">
        <v>1.7653846153846153</v>
      </c>
      <c r="K230" s="3">
        <v>0.7153846153846154</v>
      </c>
      <c r="L230" s="3">
        <v>0.42919389978213507</v>
      </c>
      <c r="M230" s="3">
        <v>0.75769230769230766</v>
      </c>
    </row>
    <row r="231" spans="3:13">
      <c r="C231" s="1">
        <v>198</v>
      </c>
      <c r="D231" s="3">
        <v>198</v>
      </c>
      <c r="E231" s="3">
        <v>0.43137254901960786</v>
      </c>
      <c r="F231" s="3">
        <v>187</v>
      </c>
      <c r="G231" s="3">
        <v>112.15686274509802</v>
      </c>
      <c r="H231" s="3">
        <v>1.6673076923076922</v>
      </c>
      <c r="I231" s="3">
        <v>1</v>
      </c>
      <c r="J231" s="3">
        <v>1.7653846153846151</v>
      </c>
      <c r="K231" s="3">
        <v>0.71923076923076923</v>
      </c>
      <c r="L231" s="3">
        <v>0.43137254901960786</v>
      </c>
      <c r="M231" s="3">
        <v>0.7615384615384615</v>
      </c>
    </row>
    <row r="232" spans="3:13">
      <c r="C232" s="1">
        <v>199</v>
      </c>
      <c r="D232" s="3">
        <v>199</v>
      </c>
      <c r="E232" s="3">
        <v>0.43355119825708061</v>
      </c>
      <c r="F232" s="3">
        <v>188</v>
      </c>
      <c r="G232" s="3">
        <v>112.72331154684095</v>
      </c>
      <c r="H232" s="3">
        <v>1.6678005411673753</v>
      </c>
      <c r="I232" s="3">
        <v>1</v>
      </c>
      <c r="J232" s="3">
        <v>1.7653846153846153</v>
      </c>
      <c r="K232" s="3">
        <v>0.72307692307692306</v>
      </c>
      <c r="L232" s="3">
        <v>0.43355119825708061</v>
      </c>
      <c r="M232" s="3">
        <v>0.76538461538461533</v>
      </c>
    </row>
    <row r="233" spans="3:13">
      <c r="C233" s="1">
        <v>200</v>
      </c>
      <c r="D233" s="3">
        <v>200</v>
      </c>
      <c r="E233" s="3">
        <v>0.4357298474945534</v>
      </c>
      <c r="F233" s="3">
        <v>189</v>
      </c>
      <c r="G233" s="3">
        <v>113.28976034858387</v>
      </c>
      <c r="H233" s="3">
        <v>1.6682884615384614</v>
      </c>
      <c r="I233" s="3">
        <v>1</v>
      </c>
      <c r="J233" s="3">
        <v>1.7653846153846153</v>
      </c>
      <c r="K233" s="3">
        <v>0.72692307692307689</v>
      </c>
      <c r="L233" s="3">
        <v>0.4357298474945534</v>
      </c>
      <c r="M233" s="3">
        <v>0.76923076923076927</v>
      </c>
    </row>
    <row r="234" spans="3:13">
      <c r="C234" s="1">
        <v>201</v>
      </c>
      <c r="D234" s="3">
        <v>201</v>
      </c>
      <c r="E234" s="3">
        <v>0.43790849673202614</v>
      </c>
      <c r="F234" s="3">
        <v>190</v>
      </c>
      <c r="G234" s="3">
        <v>113.85620915032679</v>
      </c>
      <c r="H234" s="3">
        <v>1.6687715269804821</v>
      </c>
      <c r="I234" s="3">
        <v>1</v>
      </c>
      <c r="J234" s="3">
        <v>1.7653846153846156</v>
      </c>
      <c r="K234" s="3">
        <v>0.73076923076923073</v>
      </c>
      <c r="L234" s="3">
        <v>0.43790849673202614</v>
      </c>
      <c r="M234" s="3">
        <v>0.77307692307692311</v>
      </c>
    </row>
    <row r="235" spans="3:13">
      <c r="C235" s="1">
        <v>202</v>
      </c>
      <c r="D235" s="3">
        <v>202</v>
      </c>
      <c r="E235" s="3">
        <v>0.44008714596949888</v>
      </c>
      <c r="F235" s="3">
        <v>191</v>
      </c>
      <c r="G235" s="3">
        <v>114.42265795206971</v>
      </c>
      <c r="H235" s="3">
        <v>1.6692498095963444</v>
      </c>
      <c r="I235" s="3">
        <v>1</v>
      </c>
      <c r="J235" s="3">
        <v>1.7653846153846156</v>
      </c>
      <c r="K235" s="3">
        <v>0.73461538461538467</v>
      </c>
      <c r="L235" s="3">
        <v>0.44008714596949888</v>
      </c>
      <c r="M235" s="3">
        <v>0.77692307692307694</v>
      </c>
    </row>
    <row r="236" spans="3:13">
      <c r="C236" s="1">
        <v>203</v>
      </c>
      <c r="D236" s="3">
        <v>203</v>
      </c>
      <c r="E236" s="3">
        <v>0.44226579520697168</v>
      </c>
      <c r="F236" s="3">
        <v>192</v>
      </c>
      <c r="G236" s="3">
        <v>114.98910675381262</v>
      </c>
      <c r="H236" s="3">
        <v>1.6697233800682076</v>
      </c>
      <c r="I236" s="3">
        <v>1</v>
      </c>
      <c r="J236" s="3">
        <v>1.7653846153846153</v>
      </c>
      <c r="K236" s="3">
        <v>0.7384615384615385</v>
      </c>
      <c r="L236" s="3">
        <v>0.44226579520697168</v>
      </c>
      <c r="M236" s="3">
        <v>0.78076923076923077</v>
      </c>
    </row>
    <row r="237" spans="3:13">
      <c r="C237" s="1">
        <v>204</v>
      </c>
      <c r="D237" s="3">
        <v>204</v>
      </c>
      <c r="E237" s="3">
        <v>0.44444444444444442</v>
      </c>
      <c r="F237" s="3">
        <v>193</v>
      </c>
      <c r="G237" s="3">
        <v>115.55555555555554</v>
      </c>
      <c r="H237" s="3">
        <v>1.6701923076923078</v>
      </c>
      <c r="I237" s="3">
        <v>1</v>
      </c>
      <c r="J237" s="3">
        <v>1.7653846153846156</v>
      </c>
      <c r="K237" s="3">
        <v>0.74230769230769234</v>
      </c>
      <c r="L237" s="3">
        <v>0.44444444444444442</v>
      </c>
      <c r="M237" s="3">
        <v>0.7846153846153846</v>
      </c>
    </row>
    <row r="238" spans="3:13">
      <c r="C238" s="1">
        <v>205</v>
      </c>
      <c r="D238" s="3">
        <v>205</v>
      </c>
      <c r="E238" s="3">
        <v>0.44662309368191722</v>
      </c>
      <c r="F238" s="3">
        <v>194</v>
      </c>
      <c r="G238" s="3">
        <v>116.12200435729847</v>
      </c>
      <c r="H238" s="3">
        <v>1.670656660412758</v>
      </c>
      <c r="I238" s="3">
        <v>1</v>
      </c>
      <c r="J238" s="3">
        <v>1.7653846153846153</v>
      </c>
      <c r="K238" s="3">
        <v>0.74615384615384617</v>
      </c>
      <c r="L238" s="3">
        <v>0.44662309368191722</v>
      </c>
      <c r="M238" s="3">
        <v>0.78846153846153844</v>
      </c>
    </row>
    <row r="239" spans="3:13">
      <c r="C239" s="1">
        <v>206</v>
      </c>
      <c r="D239" s="3">
        <v>206</v>
      </c>
      <c r="E239" s="3">
        <v>0.44880174291938996</v>
      </c>
      <c r="F239" s="3">
        <v>195</v>
      </c>
      <c r="G239" s="3">
        <v>116.68845315904139</v>
      </c>
      <c r="H239" s="3">
        <v>1.671116504854369</v>
      </c>
      <c r="I239" s="3">
        <v>1</v>
      </c>
      <c r="J239" s="3">
        <v>1.7653846153846153</v>
      </c>
      <c r="K239" s="3">
        <v>0.75</v>
      </c>
      <c r="L239" s="3">
        <v>0.44880174291938996</v>
      </c>
      <c r="M239" s="3">
        <v>0.79230769230769227</v>
      </c>
    </row>
    <row r="240" spans="3:13">
      <c r="C240" s="1">
        <v>207</v>
      </c>
      <c r="D240" s="3">
        <v>207</v>
      </c>
      <c r="E240" s="3">
        <v>0.45098039215686275</v>
      </c>
      <c r="F240" s="3">
        <v>196</v>
      </c>
      <c r="G240" s="3">
        <v>117.25490196078431</v>
      </c>
      <c r="H240" s="3">
        <v>1.6715719063545149</v>
      </c>
      <c r="I240" s="3">
        <v>1</v>
      </c>
      <c r="J240" s="3">
        <v>1.7653846153846153</v>
      </c>
      <c r="K240" s="3">
        <v>0.75384615384615383</v>
      </c>
      <c r="L240" s="3">
        <v>0.45098039215686275</v>
      </c>
      <c r="M240" s="3">
        <v>0.7961538461538461</v>
      </c>
    </row>
    <row r="241" spans="3:13">
      <c r="C241" s="1">
        <v>208</v>
      </c>
      <c r="D241" s="3">
        <v>208</v>
      </c>
      <c r="E241" s="3">
        <v>0.45315904139433549</v>
      </c>
      <c r="F241" s="3">
        <v>197</v>
      </c>
      <c r="G241" s="3">
        <v>117.82135076252722</v>
      </c>
      <c r="H241" s="3">
        <v>1.6720229289940829</v>
      </c>
      <c r="I241" s="3">
        <v>1</v>
      </c>
      <c r="J241" s="3">
        <v>1.7653846153846156</v>
      </c>
      <c r="K241" s="3">
        <v>0.75769230769230766</v>
      </c>
      <c r="L241" s="3">
        <v>0.45315904139433549</v>
      </c>
      <c r="M241" s="3">
        <v>0.8</v>
      </c>
    </row>
    <row r="242" spans="3:13">
      <c r="C242" s="1">
        <v>209</v>
      </c>
      <c r="D242" s="3">
        <v>209</v>
      </c>
      <c r="E242" s="3">
        <v>0.45533769063180829</v>
      </c>
      <c r="F242" s="3">
        <v>197</v>
      </c>
      <c r="G242" s="3">
        <v>118.38779956427014</v>
      </c>
      <c r="H242" s="3">
        <v>1.6640228192859772</v>
      </c>
      <c r="I242" s="3">
        <v>1</v>
      </c>
      <c r="J242" s="3">
        <v>1.7653846153846153</v>
      </c>
      <c r="K242" s="3">
        <v>0.75769230769230766</v>
      </c>
      <c r="L242" s="3">
        <v>0.45533769063180829</v>
      </c>
      <c r="M242" s="3">
        <v>0.80384615384615388</v>
      </c>
    </row>
    <row r="243" spans="3:13">
      <c r="C243" s="1">
        <v>210</v>
      </c>
      <c r="D243" s="3">
        <v>210</v>
      </c>
      <c r="E243" s="3">
        <v>0.45751633986928103</v>
      </c>
      <c r="F243" s="3">
        <v>198</v>
      </c>
      <c r="G243" s="3">
        <v>118.95424836601306</v>
      </c>
      <c r="H243" s="3">
        <v>1.6645054945054945</v>
      </c>
      <c r="I243" s="3">
        <v>1</v>
      </c>
      <c r="J243" s="3">
        <v>1.7653846153846156</v>
      </c>
      <c r="K243" s="3">
        <v>0.7615384615384615</v>
      </c>
      <c r="L243" s="3">
        <v>0.45751633986928103</v>
      </c>
      <c r="M243" s="3">
        <v>0.80769230769230771</v>
      </c>
    </row>
    <row r="244" spans="3:13">
      <c r="C244" s="1">
        <v>211</v>
      </c>
      <c r="D244" s="3">
        <v>211</v>
      </c>
      <c r="E244" s="3">
        <v>0.45969498910675383</v>
      </c>
      <c r="F244" s="3">
        <v>199</v>
      </c>
      <c r="G244" s="3">
        <v>119.52069716775598</v>
      </c>
      <c r="H244" s="3">
        <v>1.6649835946044476</v>
      </c>
      <c r="I244" s="3">
        <v>1</v>
      </c>
      <c r="J244" s="3">
        <v>1.7653846153846153</v>
      </c>
      <c r="K244" s="3">
        <v>0.76538461538461533</v>
      </c>
      <c r="L244" s="3">
        <v>0.45969498910675383</v>
      </c>
      <c r="M244" s="3">
        <v>0.81153846153846154</v>
      </c>
    </row>
    <row r="245" spans="3:13">
      <c r="C245" s="1">
        <v>212</v>
      </c>
      <c r="D245" s="3">
        <v>212</v>
      </c>
      <c r="E245" s="3">
        <v>0.46187363834422657</v>
      </c>
      <c r="F245" s="3">
        <v>200</v>
      </c>
      <c r="G245" s="3">
        <v>120.08714596949891</v>
      </c>
      <c r="H245" s="3">
        <v>1.6654571843251089</v>
      </c>
      <c r="I245" s="3">
        <v>1</v>
      </c>
      <c r="J245" s="3">
        <v>1.7653846153846153</v>
      </c>
      <c r="K245" s="3">
        <v>0.76923076923076927</v>
      </c>
      <c r="L245" s="3">
        <v>0.46187363834422657</v>
      </c>
      <c r="M245" s="3">
        <v>0.81538461538461537</v>
      </c>
    </row>
    <row r="246" spans="3:13">
      <c r="C246" s="1">
        <v>213</v>
      </c>
      <c r="D246" s="3">
        <v>213</v>
      </c>
      <c r="E246" s="3">
        <v>0.46405228758169936</v>
      </c>
      <c r="F246" s="3">
        <v>201</v>
      </c>
      <c r="G246" s="3">
        <v>120.65359477124181</v>
      </c>
      <c r="H246" s="3">
        <v>1.6659263271939329</v>
      </c>
      <c r="I246" s="3">
        <v>1</v>
      </c>
      <c r="J246" s="3">
        <v>1.7653846153846153</v>
      </c>
      <c r="K246" s="3">
        <v>0.77307692307692311</v>
      </c>
      <c r="L246" s="3">
        <v>0.46405228758169936</v>
      </c>
      <c r="M246" s="3">
        <v>0.81923076923076921</v>
      </c>
    </row>
    <row r="247" spans="3:13">
      <c r="C247" s="1">
        <v>214</v>
      </c>
      <c r="D247" s="3">
        <v>214</v>
      </c>
      <c r="E247" s="3">
        <v>0.4662309368191721</v>
      </c>
      <c r="F247" s="3">
        <v>202</v>
      </c>
      <c r="G247" s="3">
        <v>121.22004357298474</v>
      </c>
      <c r="H247" s="3">
        <v>1.6663910855499642</v>
      </c>
      <c r="I247" s="3">
        <v>1</v>
      </c>
      <c r="J247" s="3">
        <v>1.7653846153846153</v>
      </c>
      <c r="K247" s="3">
        <v>0.77692307692307694</v>
      </c>
      <c r="L247" s="3">
        <v>0.4662309368191721</v>
      </c>
      <c r="M247" s="3">
        <v>0.82307692307692304</v>
      </c>
    </row>
    <row r="248" spans="3:13">
      <c r="C248" s="1">
        <v>215</v>
      </c>
      <c r="D248" s="3">
        <v>215</v>
      </c>
      <c r="E248" s="3">
        <v>0.4684095860566449</v>
      </c>
      <c r="F248" s="3">
        <v>203</v>
      </c>
      <c r="G248" s="3">
        <v>121.78649237472766</v>
      </c>
      <c r="H248" s="3">
        <v>1.6668515205724508</v>
      </c>
      <c r="I248" s="3">
        <v>1</v>
      </c>
      <c r="J248" s="3">
        <v>1.7653846153846151</v>
      </c>
      <c r="K248" s="3">
        <v>0.78076923076923077</v>
      </c>
      <c r="L248" s="3">
        <v>0.4684095860566449</v>
      </c>
      <c r="M248" s="3">
        <v>0.82692307692307687</v>
      </c>
    </row>
    <row r="249" spans="3:13">
      <c r="C249" s="1">
        <v>216</v>
      </c>
      <c r="D249" s="3">
        <v>216</v>
      </c>
      <c r="E249" s="3">
        <v>0.47058823529411764</v>
      </c>
      <c r="F249" s="3">
        <v>204</v>
      </c>
      <c r="G249" s="3">
        <v>122.35294117647058</v>
      </c>
      <c r="H249" s="3">
        <v>1.6673076923076924</v>
      </c>
      <c r="I249" s="3">
        <v>1</v>
      </c>
      <c r="J249" s="3">
        <v>1.7653846153846156</v>
      </c>
      <c r="K249" s="3">
        <v>0.7846153846153846</v>
      </c>
      <c r="L249" s="3">
        <v>0.47058823529411764</v>
      </c>
      <c r="M249" s="3">
        <v>0.83076923076923082</v>
      </c>
    </row>
    <row r="250" spans="3:13">
      <c r="C250" s="1">
        <v>217</v>
      </c>
      <c r="D250" s="3">
        <v>217</v>
      </c>
      <c r="E250" s="3">
        <v>0.47276688453159044</v>
      </c>
      <c r="F250" s="3">
        <v>205</v>
      </c>
      <c r="G250" s="3">
        <v>122.9193899782135</v>
      </c>
      <c r="H250" s="3">
        <v>1.6677596596951434</v>
      </c>
      <c r="I250" s="3">
        <v>1</v>
      </c>
      <c r="J250" s="3">
        <v>1.7653846153846153</v>
      </c>
      <c r="K250" s="3">
        <v>0.78846153846153844</v>
      </c>
      <c r="L250" s="3">
        <v>0.47276688453159044</v>
      </c>
      <c r="M250" s="3">
        <v>0.83461538461538465</v>
      </c>
    </row>
    <row r="251" spans="3:13">
      <c r="C251" s="1">
        <v>218</v>
      </c>
      <c r="D251" s="3">
        <v>218</v>
      </c>
      <c r="E251" s="3">
        <v>0.47494553376906318</v>
      </c>
      <c r="F251" s="3">
        <v>206</v>
      </c>
      <c r="G251" s="3">
        <v>123.48583877995641</v>
      </c>
      <c r="H251" s="3">
        <v>1.6682074805928016</v>
      </c>
      <c r="I251" s="3">
        <v>1</v>
      </c>
      <c r="J251" s="3">
        <v>1.7653846153846153</v>
      </c>
      <c r="K251" s="3">
        <v>0.79230769230769227</v>
      </c>
      <c r="L251" s="3">
        <v>0.47494553376906318</v>
      </c>
      <c r="M251" s="3">
        <v>0.83846153846153848</v>
      </c>
    </row>
    <row r="252" spans="3:13">
      <c r="C252" s="1">
        <v>219</v>
      </c>
      <c r="D252" s="3">
        <v>219</v>
      </c>
      <c r="E252" s="3">
        <v>0.47712418300653597</v>
      </c>
      <c r="F252" s="3">
        <v>206</v>
      </c>
      <c r="G252" s="3">
        <v>124.05228758169933</v>
      </c>
      <c r="H252" s="3">
        <v>1.6605900948366701</v>
      </c>
      <c r="I252" s="3">
        <v>1</v>
      </c>
      <c r="J252" s="3">
        <v>1.7653846153846153</v>
      </c>
      <c r="K252" s="3">
        <v>0.79230769230769227</v>
      </c>
      <c r="L252" s="3">
        <v>0.47712418300653597</v>
      </c>
      <c r="M252" s="3">
        <v>0.84230769230769231</v>
      </c>
    </row>
    <row r="253" spans="3:13">
      <c r="C253" s="1">
        <v>220</v>
      </c>
      <c r="D253" s="3">
        <v>220</v>
      </c>
      <c r="E253" s="3">
        <v>0.47930283224400871</v>
      </c>
      <c r="F253" s="3">
        <v>207</v>
      </c>
      <c r="G253" s="3">
        <v>124.61873638344225</v>
      </c>
      <c r="H253" s="3">
        <v>1.6610664335664334</v>
      </c>
      <c r="I253" s="3">
        <v>1</v>
      </c>
      <c r="J253" s="3">
        <v>1.7653846153846153</v>
      </c>
      <c r="K253" s="3">
        <v>0.7961538461538461</v>
      </c>
      <c r="L253" s="3">
        <v>0.47930283224400871</v>
      </c>
      <c r="M253" s="3">
        <v>0.84615384615384615</v>
      </c>
    </row>
    <row r="254" spans="3:13">
      <c r="C254" s="1">
        <v>221</v>
      </c>
      <c r="D254" s="3">
        <v>221</v>
      </c>
      <c r="E254" s="3">
        <v>0.48148148148148145</v>
      </c>
      <c r="F254" s="3">
        <v>208</v>
      </c>
      <c r="G254" s="3">
        <v>125.18518518518518</v>
      </c>
      <c r="H254" s="3">
        <v>1.6615384615384616</v>
      </c>
      <c r="I254" s="3">
        <v>1</v>
      </c>
      <c r="J254" s="3">
        <v>1.7653846153846153</v>
      </c>
      <c r="K254" s="3">
        <v>0.8</v>
      </c>
      <c r="L254" s="3">
        <v>0.48148148148148145</v>
      </c>
      <c r="M254" s="3">
        <v>0.85</v>
      </c>
    </row>
    <row r="255" spans="3:13">
      <c r="C255" s="1">
        <v>222</v>
      </c>
      <c r="D255" s="3">
        <v>222</v>
      </c>
      <c r="E255" s="3">
        <v>0.48366013071895425</v>
      </c>
      <c r="F255" s="3">
        <v>209</v>
      </c>
      <c r="G255" s="3">
        <v>125.7516339869281</v>
      </c>
      <c r="H255" s="3">
        <v>1.662006237006237</v>
      </c>
      <c r="I255" s="3">
        <v>1</v>
      </c>
      <c r="J255" s="3">
        <v>1.7653846153846153</v>
      </c>
      <c r="K255" s="3">
        <v>0.80384615384615388</v>
      </c>
      <c r="L255" s="3">
        <v>0.48366013071895425</v>
      </c>
      <c r="M255" s="3">
        <v>0.85384615384615381</v>
      </c>
    </row>
    <row r="256" spans="3:13">
      <c r="C256" s="1">
        <v>223</v>
      </c>
      <c r="D256" s="3">
        <v>223</v>
      </c>
      <c r="E256" s="3">
        <v>0.48583877995642699</v>
      </c>
      <c r="F256" s="3">
        <v>210</v>
      </c>
      <c r="G256" s="3">
        <v>126.31808278867101</v>
      </c>
      <c r="H256" s="3">
        <v>1.6624698171783374</v>
      </c>
      <c r="I256" s="3">
        <v>1</v>
      </c>
      <c r="J256" s="3">
        <v>1.7653846153846153</v>
      </c>
      <c r="K256" s="3">
        <v>0.80769230769230771</v>
      </c>
      <c r="L256" s="3">
        <v>0.48583877995642699</v>
      </c>
      <c r="M256" s="3">
        <v>0.85769230769230764</v>
      </c>
    </row>
    <row r="257" spans="3:13">
      <c r="C257" s="1">
        <v>224</v>
      </c>
      <c r="D257" s="3">
        <v>224</v>
      </c>
      <c r="E257" s="3">
        <v>0.48801742919389979</v>
      </c>
      <c r="F257" s="3">
        <v>211</v>
      </c>
      <c r="G257" s="3">
        <v>126.88453159041393</v>
      </c>
      <c r="H257" s="3">
        <v>1.6629292582417583</v>
      </c>
      <c r="I257" s="3">
        <v>1</v>
      </c>
      <c r="J257" s="3">
        <v>1.7653846153846156</v>
      </c>
      <c r="K257" s="3">
        <v>0.81153846153846154</v>
      </c>
      <c r="L257" s="3">
        <v>0.48801742919389979</v>
      </c>
      <c r="M257" s="3">
        <v>0.86153846153846159</v>
      </c>
    </row>
    <row r="258" spans="3:13">
      <c r="C258" s="1">
        <v>225</v>
      </c>
      <c r="D258" s="3">
        <v>225</v>
      </c>
      <c r="E258" s="3">
        <v>0.49019607843137253</v>
      </c>
      <c r="F258" s="3">
        <v>212</v>
      </c>
      <c r="G258" s="3">
        <v>127.45098039215685</v>
      </c>
      <c r="H258" s="3">
        <v>1.6633846153846155</v>
      </c>
      <c r="I258" s="3">
        <v>1</v>
      </c>
      <c r="J258" s="3">
        <v>1.7653846153846156</v>
      </c>
      <c r="K258" s="3">
        <v>0.81538461538461537</v>
      </c>
      <c r="L258" s="3">
        <v>0.49019607843137253</v>
      </c>
      <c r="M258" s="3">
        <v>0.86538461538461542</v>
      </c>
    </row>
    <row r="259" spans="3:13">
      <c r="C259" s="1">
        <v>226</v>
      </c>
      <c r="D259" s="3">
        <v>226</v>
      </c>
      <c r="E259" s="3">
        <v>0.49237472766884532</v>
      </c>
      <c r="F259" s="3">
        <v>213</v>
      </c>
      <c r="G259" s="3">
        <v>128.01742919389977</v>
      </c>
      <c r="H259" s="3">
        <v>1.6638359428182437</v>
      </c>
      <c r="I259" s="3">
        <v>1</v>
      </c>
      <c r="J259" s="3">
        <v>1.7653846153846153</v>
      </c>
      <c r="K259" s="3">
        <v>0.81923076923076921</v>
      </c>
      <c r="L259" s="3">
        <v>0.49237472766884532</v>
      </c>
      <c r="M259" s="3">
        <v>0.86923076923076925</v>
      </c>
    </row>
    <row r="260" spans="3:13">
      <c r="C260" s="1">
        <v>227</v>
      </c>
      <c r="D260" s="3">
        <v>227</v>
      </c>
      <c r="E260" s="3">
        <v>0.49455337690631807</v>
      </c>
      <c r="F260" s="3">
        <v>214</v>
      </c>
      <c r="G260" s="3">
        <v>128.58387799564269</v>
      </c>
      <c r="H260" s="3">
        <v>1.6642832937987122</v>
      </c>
      <c r="I260" s="3">
        <v>1</v>
      </c>
      <c r="J260" s="3">
        <v>1.7653846153846156</v>
      </c>
      <c r="K260" s="3">
        <v>0.82307692307692304</v>
      </c>
      <c r="L260" s="3">
        <v>0.49455337690631807</v>
      </c>
      <c r="M260" s="3">
        <v>0.87307692307692308</v>
      </c>
    </row>
    <row r="261" spans="3:13">
      <c r="C261" s="1">
        <v>228</v>
      </c>
      <c r="D261" s="3">
        <v>228</v>
      </c>
      <c r="E261" s="3">
        <v>0.49673202614379086</v>
      </c>
      <c r="F261" s="3">
        <v>215</v>
      </c>
      <c r="G261" s="3">
        <v>129.15032679738562</v>
      </c>
      <c r="H261" s="3">
        <v>1.6647267206477732</v>
      </c>
      <c r="I261" s="3">
        <v>1</v>
      </c>
      <c r="J261" s="3">
        <v>1.7653846153846153</v>
      </c>
      <c r="K261" s="3">
        <v>0.82692307692307687</v>
      </c>
      <c r="L261" s="3">
        <v>0.49673202614379086</v>
      </c>
      <c r="M261" s="3">
        <v>0.87692307692307692</v>
      </c>
    </row>
    <row r="262" spans="3:13">
      <c r="C262" s="1">
        <v>229</v>
      </c>
      <c r="D262" s="3">
        <v>229</v>
      </c>
      <c r="E262" s="3">
        <v>0.4989106753812636</v>
      </c>
      <c r="F262" s="3">
        <v>216</v>
      </c>
      <c r="G262" s="3">
        <v>129.71677559912854</v>
      </c>
      <c r="H262" s="3">
        <v>1.6651662747732618</v>
      </c>
      <c r="I262" s="3">
        <v>1</v>
      </c>
      <c r="J262" s="3">
        <v>1.7653846153846153</v>
      </c>
      <c r="K262" s="3">
        <v>0.83076923076923082</v>
      </c>
      <c r="L262" s="3">
        <v>0.4989106753812636</v>
      </c>
      <c r="M262" s="3">
        <v>0.88076923076923075</v>
      </c>
    </row>
    <row r="263" spans="3:13">
      <c r="C263" s="1">
        <v>230</v>
      </c>
      <c r="D263" s="3">
        <v>230</v>
      </c>
      <c r="E263" s="3">
        <v>0.50108932461873634</v>
      </c>
      <c r="F263" s="3">
        <v>216</v>
      </c>
      <c r="G263" s="3">
        <v>130.28322440087146</v>
      </c>
      <c r="H263" s="3">
        <v>1.6579264214046825</v>
      </c>
      <c r="I263" s="3">
        <v>1</v>
      </c>
      <c r="J263" s="3">
        <v>1.7653846153846156</v>
      </c>
      <c r="K263" s="3">
        <v>0.83076923076923082</v>
      </c>
      <c r="L263" s="3">
        <v>0.50108932461873634</v>
      </c>
      <c r="M263" s="3">
        <v>0.88461538461538458</v>
      </c>
    </row>
    <row r="264" spans="3:13">
      <c r="C264" s="1">
        <v>231</v>
      </c>
      <c r="D264" s="3">
        <v>231</v>
      </c>
      <c r="E264" s="3">
        <v>0.50326797385620914</v>
      </c>
      <c r="F264" s="3">
        <v>217</v>
      </c>
      <c r="G264" s="3">
        <v>130.84967320261435</v>
      </c>
      <c r="H264" s="3">
        <v>1.6583916083916086</v>
      </c>
      <c r="I264" s="3">
        <v>1</v>
      </c>
      <c r="J264" s="3">
        <v>1.7653846153846153</v>
      </c>
      <c r="K264" s="3">
        <v>0.83461538461538465</v>
      </c>
      <c r="L264" s="3">
        <v>0.50326797385620914</v>
      </c>
      <c r="M264" s="3">
        <v>0.88846153846153841</v>
      </c>
    </row>
    <row r="265" spans="3:13">
      <c r="C265" s="1">
        <v>232</v>
      </c>
      <c r="D265" s="3">
        <v>232</v>
      </c>
      <c r="E265" s="3">
        <v>0.50544662309368193</v>
      </c>
      <c r="F265" s="3">
        <v>217</v>
      </c>
      <c r="G265" s="3">
        <v>131.41612200435728</v>
      </c>
      <c r="H265" s="3">
        <v>1.6512433687002652</v>
      </c>
      <c r="I265" s="3">
        <v>1</v>
      </c>
      <c r="J265" s="3">
        <v>1.7653846153846153</v>
      </c>
      <c r="K265" s="3">
        <v>0.83461538461538465</v>
      </c>
      <c r="L265" s="3">
        <v>0.50544662309368193</v>
      </c>
      <c r="M265" s="3">
        <v>0.89230769230769236</v>
      </c>
    </row>
    <row r="266" spans="3:13">
      <c r="C266" s="1">
        <v>233</v>
      </c>
      <c r="D266" s="3">
        <v>233</v>
      </c>
      <c r="E266" s="3">
        <v>0.50762527233115473</v>
      </c>
      <c r="F266" s="3">
        <v>218</v>
      </c>
      <c r="G266" s="3">
        <v>131.9825708061002</v>
      </c>
      <c r="H266" s="3">
        <v>1.6517332452954769</v>
      </c>
      <c r="I266" s="3">
        <v>1</v>
      </c>
      <c r="J266" s="3">
        <v>1.7653846153846153</v>
      </c>
      <c r="K266" s="3">
        <v>0.83846153846153848</v>
      </c>
      <c r="L266" s="3">
        <v>0.50762527233115473</v>
      </c>
      <c r="M266" s="3">
        <v>0.89615384615384619</v>
      </c>
    </row>
    <row r="267" spans="3:13">
      <c r="C267" s="1">
        <v>234</v>
      </c>
      <c r="D267" s="3">
        <v>234</v>
      </c>
      <c r="E267" s="3">
        <v>0.50980392156862742</v>
      </c>
      <c r="F267" s="3">
        <v>219</v>
      </c>
      <c r="G267" s="3">
        <v>132.54901960784312</v>
      </c>
      <c r="H267" s="3">
        <v>1.6522189349112428</v>
      </c>
      <c r="I267" s="3">
        <v>1</v>
      </c>
      <c r="J267" s="3">
        <v>1.7653846153846156</v>
      </c>
      <c r="K267" s="3">
        <v>0.84230769230769231</v>
      </c>
      <c r="L267" s="3">
        <v>0.50980392156862742</v>
      </c>
      <c r="M267" s="3">
        <v>0.9</v>
      </c>
    </row>
    <row r="268" spans="3:13">
      <c r="C268" s="1">
        <v>235</v>
      </c>
      <c r="D268" s="3">
        <v>235</v>
      </c>
      <c r="E268" s="3">
        <v>0.51198257080610021</v>
      </c>
      <c r="F268" s="3">
        <v>220</v>
      </c>
      <c r="G268" s="3">
        <v>133.11546840958604</v>
      </c>
      <c r="H268" s="3">
        <v>1.6527004909983634</v>
      </c>
      <c r="I268" s="3">
        <v>1</v>
      </c>
      <c r="J268" s="3">
        <v>1.7653846153846153</v>
      </c>
      <c r="K268" s="3">
        <v>0.84615384615384615</v>
      </c>
      <c r="L268" s="3">
        <v>0.51198257080610021</v>
      </c>
      <c r="M268" s="3">
        <v>0.90384615384615385</v>
      </c>
    </row>
    <row r="269" spans="3:13">
      <c r="C269" s="1">
        <v>236</v>
      </c>
      <c r="D269" s="3">
        <v>236</v>
      </c>
      <c r="E269" s="3">
        <v>0.51416122004357301</v>
      </c>
      <c r="F269" s="3">
        <v>221</v>
      </c>
      <c r="G269" s="3">
        <v>133.68191721132897</v>
      </c>
      <c r="H269" s="3">
        <v>1.6531779661016948</v>
      </c>
      <c r="I269" s="3">
        <v>1</v>
      </c>
      <c r="J269" s="3">
        <v>1.7653846153846153</v>
      </c>
      <c r="K269" s="3">
        <v>0.85</v>
      </c>
      <c r="L269" s="3">
        <v>0.51416122004357301</v>
      </c>
      <c r="M269" s="3">
        <v>0.90769230769230769</v>
      </c>
    </row>
    <row r="270" spans="3:13">
      <c r="C270" s="1">
        <v>237</v>
      </c>
      <c r="D270" s="3">
        <v>237</v>
      </c>
      <c r="E270" s="3">
        <v>0.5163398692810458</v>
      </c>
      <c r="F270" s="3">
        <v>222</v>
      </c>
      <c r="G270" s="3">
        <v>134.24836601307189</v>
      </c>
      <c r="H270" s="3">
        <v>1.6536514118792598</v>
      </c>
      <c r="I270" s="3">
        <v>1</v>
      </c>
      <c r="J270" s="3">
        <v>1.7653846153846151</v>
      </c>
      <c r="K270" s="3">
        <v>0.85384615384615381</v>
      </c>
      <c r="L270" s="3">
        <v>0.5163398692810458</v>
      </c>
      <c r="M270" s="3">
        <v>0.91153846153846152</v>
      </c>
    </row>
    <row r="271" spans="3:13">
      <c r="C271" s="1">
        <v>238</v>
      </c>
      <c r="D271" s="3">
        <v>238</v>
      </c>
      <c r="E271" s="3">
        <v>0.51851851851851849</v>
      </c>
      <c r="F271" s="3">
        <v>222</v>
      </c>
      <c r="G271" s="3">
        <v>134.81481481481481</v>
      </c>
      <c r="H271" s="3">
        <v>1.6467032967032966</v>
      </c>
      <c r="I271" s="3">
        <v>1</v>
      </c>
      <c r="J271" s="3">
        <v>1.7653846153846153</v>
      </c>
      <c r="K271" s="3">
        <v>0.85384615384615381</v>
      </c>
      <c r="L271" s="3">
        <v>0.51851851851851849</v>
      </c>
      <c r="M271" s="3">
        <v>0.91538461538461535</v>
      </c>
    </row>
    <row r="272" spans="3:13">
      <c r="C272" s="1">
        <v>239</v>
      </c>
      <c r="D272" s="3">
        <v>239</v>
      </c>
      <c r="E272" s="3">
        <v>0.52069716775599129</v>
      </c>
      <c r="F272" s="3">
        <v>222</v>
      </c>
      <c r="G272" s="3">
        <v>135.38126361655773</v>
      </c>
      <c r="H272" s="3">
        <v>1.6398133247505631</v>
      </c>
      <c r="I272" s="3">
        <v>1</v>
      </c>
      <c r="J272" s="3">
        <v>1.7653846153846153</v>
      </c>
      <c r="K272" s="3">
        <v>0.85384615384615381</v>
      </c>
      <c r="L272" s="3">
        <v>0.52069716775599129</v>
      </c>
      <c r="M272" s="3">
        <v>0.91923076923076918</v>
      </c>
    </row>
    <row r="273" spans="3:13">
      <c r="C273" s="1">
        <v>240</v>
      </c>
      <c r="D273" s="3">
        <v>240</v>
      </c>
      <c r="E273" s="3">
        <v>0.52287581699346408</v>
      </c>
      <c r="F273" s="3">
        <v>223</v>
      </c>
      <c r="G273" s="3">
        <v>135.94771241830065</v>
      </c>
      <c r="H273" s="3">
        <v>1.6403365384615383</v>
      </c>
      <c r="I273" s="3">
        <v>1</v>
      </c>
      <c r="J273" s="3">
        <v>1.7653846153846153</v>
      </c>
      <c r="K273" s="3">
        <v>0.85769230769230764</v>
      </c>
      <c r="L273" s="3">
        <v>0.52287581699346408</v>
      </c>
      <c r="M273" s="3">
        <v>0.92307692307692313</v>
      </c>
    </row>
    <row r="274" spans="3:13">
      <c r="C274" s="1">
        <v>241</v>
      </c>
      <c r="D274" s="3">
        <v>241</v>
      </c>
      <c r="E274" s="3">
        <v>0.52505446623093677</v>
      </c>
      <c r="F274" s="3">
        <v>224</v>
      </c>
      <c r="G274" s="3">
        <v>136.51416122004355</v>
      </c>
      <c r="H274" s="3">
        <v>1.6408554101500161</v>
      </c>
      <c r="I274" s="3">
        <v>1</v>
      </c>
      <c r="J274" s="3">
        <v>1.7653846153846156</v>
      </c>
      <c r="K274" s="3">
        <v>0.86153846153846159</v>
      </c>
      <c r="L274" s="3">
        <v>0.52505446623093677</v>
      </c>
      <c r="M274" s="3">
        <v>0.92692307692307696</v>
      </c>
    </row>
    <row r="275" spans="3:13">
      <c r="C275" s="1">
        <v>242</v>
      </c>
      <c r="D275" s="3">
        <v>242</v>
      </c>
      <c r="E275" s="3">
        <v>0.52723311546840956</v>
      </c>
      <c r="F275" s="3">
        <v>224</v>
      </c>
      <c r="G275" s="3">
        <v>137.08061002178647</v>
      </c>
      <c r="H275" s="3">
        <v>1.6340750158931978</v>
      </c>
      <c r="I275" s="3">
        <v>1</v>
      </c>
      <c r="J275" s="3">
        <v>1.7653846153846156</v>
      </c>
      <c r="K275" s="3">
        <v>0.86153846153846159</v>
      </c>
      <c r="L275" s="3">
        <v>0.52723311546840956</v>
      </c>
      <c r="M275" s="3">
        <v>0.93076923076923079</v>
      </c>
    </row>
    <row r="276" spans="3:13">
      <c r="C276" s="1">
        <v>243</v>
      </c>
      <c r="D276" s="3">
        <v>243</v>
      </c>
      <c r="E276" s="3">
        <v>0.52941176470588236</v>
      </c>
      <c r="F276" s="3">
        <v>225</v>
      </c>
      <c r="G276" s="3">
        <v>137.64705882352939</v>
      </c>
      <c r="H276" s="3">
        <v>1.6346153846153846</v>
      </c>
      <c r="I276" s="3">
        <v>1</v>
      </c>
      <c r="J276" s="3">
        <v>1.7653846153846153</v>
      </c>
      <c r="K276" s="3">
        <v>0.86538461538461542</v>
      </c>
      <c r="L276" s="3">
        <v>0.52941176470588236</v>
      </c>
      <c r="M276" s="3">
        <v>0.93461538461538463</v>
      </c>
    </row>
    <row r="277" spans="3:13">
      <c r="C277" s="1">
        <v>244</v>
      </c>
      <c r="D277" s="3">
        <v>244</v>
      </c>
      <c r="E277" s="3">
        <v>0.53159041394335516</v>
      </c>
      <c r="F277" s="3">
        <v>226</v>
      </c>
      <c r="G277" s="3">
        <v>138.21350762527231</v>
      </c>
      <c r="H277" s="3">
        <v>1.6351513240857503</v>
      </c>
      <c r="I277" s="3">
        <v>1</v>
      </c>
      <c r="J277" s="3">
        <v>1.7653846153846153</v>
      </c>
      <c r="K277" s="3">
        <v>0.86923076923076925</v>
      </c>
      <c r="L277" s="3">
        <v>0.53159041394335516</v>
      </c>
      <c r="M277" s="3">
        <v>0.93846153846153846</v>
      </c>
    </row>
    <row r="278" spans="3:13">
      <c r="C278" s="1">
        <v>245</v>
      </c>
      <c r="D278" s="3">
        <v>245</v>
      </c>
      <c r="E278" s="3">
        <v>0.53376906318082784</v>
      </c>
      <c r="F278" s="3">
        <v>227</v>
      </c>
      <c r="G278" s="3">
        <v>138.77995642701524</v>
      </c>
      <c r="H278" s="3">
        <v>1.6356828885400316</v>
      </c>
      <c r="I278" s="3">
        <v>1</v>
      </c>
      <c r="J278" s="3">
        <v>1.7653846153846156</v>
      </c>
      <c r="K278" s="3">
        <v>0.87307692307692308</v>
      </c>
      <c r="L278" s="3">
        <v>0.53376906318082784</v>
      </c>
      <c r="M278" s="3">
        <v>0.94230769230769229</v>
      </c>
    </row>
    <row r="279" spans="3:13">
      <c r="C279" s="1">
        <v>246</v>
      </c>
      <c r="D279" s="3">
        <v>246</v>
      </c>
      <c r="E279" s="3">
        <v>0.53594771241830064</v>
      </c>
      <c r="F279" s="3">
        <v>228</v>
      </c>
      <c r="G279" s="3">
        <v>139.34640522875816</v>
      </c>
      <c r="H279" s="3">
        <v>1.6362101313320825</v>
      </c>
      <c r="I279" s="3">
        <v>1</v>
      </c>
      <c r="J279" s="3">
        <v>1.7653846153846153</v>
      </c>
      <c r="K279" s="3">
        <v>0.87692307692307692</v>
      </c>
      <c r="L279" s="3">
        <v>0.53594771241830064</v>
      </c>
      <c r="M279" s="3">
        <v>0.94615384615384612</v>
      </c>
    </row>
    <row r="280" spans="3:13">
      <c r="C280" s="1">
        <v>247</v>
      </c>
      <c r="D280" s="3">
        <v>247</v>
      </c>
      <c r="E280" s="3">
        <v>0.53812636165577343</v>
      </c>
      <c r="F280" s="3">
        <v>228</v>
      </c>
      <c r="G280" s="3">
        <v>139.91285403050108</v>
      </c>
      <c r="H280" s="3">
        <v>1.6295857988165681</v>
      </c>
      <c r="I280" s="3">
        <v>1</v>
      </c>
      <c r="J280" s="3">
        <v>1.7653846153846153</v>
      </c>
      <c r="K280" s="3">
        <v>0.87692307692307692</v>
      </c>
      <c r="L280" s="3">
        <v>0.53812636165577343</v>
      </c>
      <c r="M280" s="3">
        <v>0.95</v>
      </c>
    </row>
    <row r="281" spans="3:13">
      <c r="C281" s="1">
        <v>248</v>
      </c>
      <c r="D281" s="3">
        <v>248</v>
      </c>
      <c r="E281" s="3">
        <v>0.54030501089324623</v>
      </c>
      <c r="F281" s="3">
        <v>228</v>
      </c>
      <c r="G281" s="3">
        <v>140.479302832244</v>
      </c>
      <c r="H281" s="3">
        <v>1.6230148883374689</v>
      </c>
      <c r="I281" s="3">
        <v>1</v>
      </c>
      <c r="J281" s="3">
        <v>1.7653846153846153</v>
      </c>
      <c r="K281" s="3">
        <v>0.87692307692307692</v>
      </c>
      <c r="L281" s="3">
        <v>0.54030501089324623</v>
      </c>
      <c r="M281" s="3">
        <v>0.9538461538461539</v>
      </c>
    </row>
    <row r="282" spans="3:13">
      <c r="C282" s="1">
        <v>249</v>
      </c>
      <c r="D282" s="3">
        <v>249</v>
      </c>
      <c r="E282" s="3">
        <v>0.54248366013071891</v>
      </c>
      <c r="F282" s="3">
        <v>229</v>
      </c>
      <c r="G282" s="3">
        <v>141.04575163398692</v>
      </c>
      <c r="H282" s="3">
        <v>1.6235866543095459</v>
      </c>
      <c r="I282" s="3">
        <v>1</v>
      </c>
      <c r="J282" s="3">
        <v>1.7653846153846156</v>
      </c>
      <c r="K282" s="3">
        <v>0.88076923076923075</v>
      </c>
      <c r="L282" s="3">
        <v>0.54248366013071891</v>
      </c>
      <c r="M282" s="3">
        <v>0.95769230769230773</v>
      </c>
    </row>
    <row r="283" spans="3:13">
      <c r="C283" s="1">
        <v>250</v>
      </c>
      <c r="D283" s="3">
        <v>250</v>
      </c>
      <c r="E283" s="3">
        <v>0.54466230936819171</v>
      </c>
      <c r="F283" s="3">
        <v>230</v>
      </c>
      <c r="G283" s="3">
        <v>141.61220043572985</v>
      </c>
      <c r="H283" s="3">
        <v>1.6241538461538461</v>
      </c>
      <c r="I283" s="3">
        <v>1</v>
      </c>
      <c r="J283" s="3">
        <v>1.7653846153846156</v>
      </c>
      <c r="K283" s="3">
        <v>0.88461538461538458</v>
      </c>
      <c r="L283" s="3">
        <v>0.54466230936819171</v>
      </c>
      <c r="M283" s="3">
        <v>0.96153846153846156</v>
      </c>
    </row>
    <row r="284" spans="3:13">
      <c r="C284" s="1">
        <v>251</v>
      </c>
      <c r="D284" s="3">
        <v>251</v>
      </c>
      <c r="E284" s="3">
        <v>0.54684095860566451</v>
      </c>
      <c r="F284" s="3">
        <v>230</v>
      </c>
      <c r="G284" s="3">
        <v>142.17864923747274</v>
      </c>
      <c r="H284" s="3">
        <v>1.6176831136990499</v>
      </c>
      <c r="I284" s="3">
        <v>1</v>
      </c>
      <c r="J284" s="3">
        <v>1.7653846153846153</v>
      </c>
      <c r="K284" s="3">
        <v>0.88461538461538458</v>
      </c>
      <c r="L284" s="3">
        <v>0.54684095860566451</v>
      </c>
      <c r="M284" s="3">
        <v>0.9653846153846154</v>
      </c>
    </row>
    <row r="285" spans="3:13">
      <c r="C285" s="1">
        <v>252</v>
      </c>
      <c r="D285" s="3">
        <v>252</v>
      </c>
      <c r="E285" s="3">
        <v>0.5490196078431373</v>
      </c>
      <c r="F285" s="3">
        <v>231</v>
      </c>
      <c r="G285" s="3">
        <v>142.74509803921566</v>
      </c>
      <c r="H285" s="3">
        <v>1.6182692307692306</v>
      </c>
      <c r="I285" s="3">
        <v>1</v>
      </c>
      <c r="J285" s="3">
        <v>1.7653846153846153</v>
      </c>
      <c r="K285" s="3">
        <v>0.88846153846153841</v>
      </c>
      <c r="L285" s="3">
        <v>0.5490196078431373</v>
      </c>
      <c r="M285" s="3">
        <v>0.96923076923076923</v>
      </c>
    </row>
    <row r="286" spans="3:13">
      <c r="C286" s="1">
        <v>253</v>
      </c>
      <c r="D286" s="3">
        <v>253</v>
      </c>
      <c r="E286" s="3">
        <v>0.55119825708060999</v>
      </c>
      <c r="F286" s="3">
        <v>232</v>
      </c>
      <c r="G286" s="3">
        <v>143.31154684095858</v>
      </c>
      <c r="H286" s="3">
        <v>1.6188507145028885</v>
      </c>
      <c r="I286" s="3">
        <v>1</v>
      </c>
      <c r="J286" s="3">
        <v>1.7653846153846156</v>
      </c>
      <c r="K286" s="3">
        <v>0.89230769230769236</v>
      </c>
      <c r="L286" s="3">
        <v>0.55119825708060999</v>
      </c>
      <c r="M286" s="3">
        <v>0.97307692307692306</v>
      </c>
    </row>
    <row r="287" spans="3:13">
      <c r="C287" s="1">
        <v>254</v>
      </c>
      <c r="D287" s="3">
        <v>254</v>
      </c>
      <c r="E287" s="3">
        <v>0.55337690631808278</v>
      </c>
      <c r="F287" s="3">
        <v>233</v>
      </c>
      <c r="G287" s="3">
        <v>143.87799564270151</v>
      </c>
      <c r="H287" s="3">
        <v>1.6194276196244701</v>
      </c>
      <c r="I287" s="3">
        <v>1</v>
      </c>
      <c r="J287" s="3">
        <v>1.7653846153846153</v>
      </c>
      <c r="K287" s="3">
        <v>0.89615384615384619</v>
      </c>
      <c r="L287" s="3">
        <v>0.55337690631808278</v>
      </c>
      <c r="M287" s="3">
        <v>0.97692307692307689</v>
      </c>
    </row>
    <row r="288" spans="3:13">
      <c r="C288" s="1">
        <v>255</v>
      </c>
      <c r="D288" s="3">
        <v>255</v>
      </c>
      <c r="E288" s="3">
        <v>0.55555555555555558</v>
      </c>
      <c r="F288" s="3">
        <v>234</v>
      </c>
      <c r="G288" s="3">
        <v>144.44444444444443</v>
      </c>
      <c r="H288" s="3">
        <v>1.6199999999999999</v>
      </c>
      <c r="I288" s="3">
        <v>1</v>
      </c>
      <c r="J288" s="3">
        <v>1.7653846153846153</v>
      </c>
      <c r="K288" s="3">
        <v>0.9</v>
      </c>
      <c r="L288" s="3">
        <v>0.55555555555555558</v>
      </c>
      <c r="M288" s="3">
        <v>0.98076923076923073</v>
      </c>
    </row>
    <row r="289" spans="3:13">
      <c r="C289" s="1">
        <v>256</v>
      </c>
      <c r="D289" s="3">
        <v>256</v>
      </c>
      <c r="E289" s="3">
        <v>0.55773420479302838</v>
      </c>
      <c r="F289" s="3">
        <v>235</v>
      </c>
      <c r="G289" s="3">
        <v>145.01089324618735</v>
      </c>
      <c r="H289" s="3">
        <v>1.620567908653846</v>
      </c>
      <c r="I289" s="3">
        <v>1</v>
      </c>
      <c r="J289" s="3">
        <v>1.7653846153846153</v>
      </c>
      <c r="K289" s="3">
        <v>0.90384615384615385</v>
      </c>
      <c r="L289" s="3">
        <v>0.55773420479302838</v>
      </c>
      <c r="M289" s="3">
        <v>0.98461538461538467</v>
      </c>
    </row>
    <row r="290" spans="3:13">
      <c r="C290" s="1">
        <v>257</v>
      </c>
      <c r="D290" s="3">
        <v>257</v>
      </c>
      <c r="E290" s="3">
        <v>0.55991285403050106</v>
      </c>
      <c r="F290" s="3">
        <v>236</v>
      </c>
      <c r="G290" s="3">
        <v>145.57734204793027</v>
      </c>
      <c r="H290" s="3">
        <v>1.6211313977850943</v>
      </c>
      <c r="I290" s="3">
        <v>1</v>
      </c>
      <c r="J290" s="3">
        <v>1.7653846153846156</v>
      </c>
      <c r="K290" s="3">
        <v>0.90769230769230769</v>
      </c>
      <c r="L290" s="3">
        <v>0.55991285403050106</v>
      </c>
      <c r="M290" s="3">
        <v>0.9884615384615385</v>
      </c>
    </row>
    <row r="291" spans="3:13">
      <c r="C291" s="1">
        <v>258</v>
      </c>
      <c r="D291" s="3">
        <v>258</v>
      </c>
      <c r="E291" s="3">
        <v>0.56209150326797386</v>
      </c>
      <c r="F291" s="3">
        <v>237</v>
      </c>
      <c r="G291" s="3">
        <v>146.14379084967319</v>
      </c>
      <c r="H291" s="3">
        <v>1.621690518783542</v>
      </c>
      <c r="I291" s="3">
        <v>1</v>
      </c>
      <c r="J291" s="3">
        <v>1.7653846153846153</v>
      </c>
      <c r="K291" s="3">
        <v>0.91153846153846152</v>
      </c>
      <c r="L291" s="3">
        <v>0.56209150326797386</v>
      </c>
      <c r="M291" s="3">
        <v>0.99230769230769234</v>
      </c>
    </row>
    <row r="292" spans="3:13">
      <c r="C292" s="1">
        <v>259</v>
      </c>
      <c r="D292" s="3">
        <v>259</v>
      </c>
      <c r="E292" s="3">
        <v>0.56427015250544665</v>
      </c>
      <c r="F292" s="3">
        <v>238</v>
      </c>
      <c r="G292" s="3">
        <v>146.71023965141612</v>
      </c>
      <c r="H292" s="3">
        <v>1.6222453222453221</v>
      </c>
      <c r="I292" s="3">
        <v>1</v>
      </c>
      <c r="J292" s="3">
        <v>1.7653846153846153</v>
      </c>
      <c r="K292" s="3">
        <v>0.91538461538461535</v>
      </c>
      <c r="L292" s="3">
        <v>0.56427015250544665</v>
      </c>
      <c r="M292" s="3">
        <v>0.99615384615384617</v>
      </c>
    </row>
    <row r="293" spans="3:13">
      <c r="C293" s="1">
        <v>260</v>
      </c>
      <c r="D293" s="3">
        <v>260</v>
      </c>
      <c r="E293" s="3">
        <v>0.56644880174291934</v>
      </c>
      <c r="F293" s="3">
        <v>239</v>
      </c>
      <c r="G293" s="3">
        <v>147.27668845315904</v>
      </c>
      <c r="H293" s="3">
        <v>1.6227958579881658</v>
      </c>
      <c r="I293" s="3">
        <v>1</v>
      </c>
      <c r="J293" s="3">
        <v>1.7653846153846156</v>
      </c>
      <c r="K293" s="3">
        <v>0.91923076923076918</v>
      </c>
      <c r="L293" s="3">
        <v>0.56644880174291934</v>
      </c>
      <c r="M293" s="3">
        <v>1</v>
      </c>
    </row>
    <row r="294" spans="3:13">
      <c r="C294" s="1">
        <v>261</v>
      </c>
      <c r="D294" s="3">
        <v>261</v>
      </c>
      <c r="E294" s="3">
        <v>0.56862745098039214</v>
      </c>
      <c r="F294" s="3">
        <v>239</v>
      </c>
      <c r="G294" s="3">
        <v>147.84313725490196</v>
      </c>
      <c r="H294" s="3">
        <v>1.6165782493368701</v>
      </c>
      <c r="I294" s="3">
        <v>1</v>
      </c>
      <c r="J294" s="3">
        <v>1.7586206896551724</v>
      </c>
      <c r="K294" s="3">
        <v>0.91923076923076918</v>
      </c>
      <c r="L294" s="3">
        <v>0.56862745098039214</v>
      </c>
      <c r="M294" s="3">
        <v>1</v>
      </c>
    </row>
    <row r="295" spans="3:13">
      <c r="C295" s="1">
        <v>262</v>
      </c>
      <c r="D295" s="3">
        <v>262</v>
      </c>
      <c r="E295" s="3">
        <v>0.57080610021786493</v>
      </c>
      <c r="F295" s="3">
        <v>239</v>
      </c>
      <c r="G295" s="3">
        <v>148.40958605664486</v>
      </c>
      <c r="H295" s="3">
        <v>1.6104081033470345</v>
      </c>
      <c r="I295" s="3">
        <v>1</v>
      </c>
      <c r="J295" s="3">
        <v>1.751908396946565</v>
      </c>
      <c r="K295" s="3">
        <v>0.91923076923076918</v>
      </c>
      <c r="L295" s="3">
        <v>0.57080610021786493</v>
      </c>
      <c r="M295" s="3">
        <v>1</v>
      </c>
    </row>
    <row r="296" spans="3:13">
      <c r="C296" s="1">
        <v>263</v>
      </c>
      <c r="D296" s="3">
        <v>263</v>
      </c>
      <c r="E296" s="3">
        <v>0.57298474945533773</v>
      </c>
      <c r="F296" s="3">
        <v>239</v>
      </c>
      <c r="G296" s="3">
        <v>148.97603485838778</v>
      </c>
      <c r="H296" s="3">
        <v>1.6042848786194792</v>
      </c>
      <c r="I296" s="3">
        <v>1</v>
      </c>
      <c r="J296" s="3">
        <v>1.7452471482889733</v>
      </c>
      <c r="K296" s="3">
        <v>0.91923076923076918</v>
      </c>
      <c r="L296" s="3">
        <v>0.57298474945533773</v>
      </c>
      <c r="M296" s="3">
        <v>1</v>
      </c>
    </row>
    <row r="297" spans="3:13">
      <c r="C297" s="1">
        <v>264</v>
      </c>
      <c r="D297" s="3">
        <v>264</v>
      </c>
      <c r="E297" s="3">
        <v>0.57516339869281041</v>
      </c>
      <c r="F297" s="3">
        <v>240</v>
      </c>
      <c r="G297" s="3">
        <v>149.5424836601307</v>
      </c>
      <c r="H297" s="3">
        <v>1.604895104895105</v>
      </c>
      <c r="I297" s="3">
        <v>1</v>
      </c>
      <c r="J297" s="3">
        <v>1.7386363636363638</v>
      </c>
      <c r="K297" s="3">
        <v>0.92307692307692313</v>
      </c>
      <c r="L297" s="3">
        <v>0.57516339869281041</v>
      </c>
      <c r="M297" s="3">
        <v>1</v>
      </c>
    </row>
    <row r="298" spans="3:13">
      <c r="C298" s="1">
        <v>265</v>
      </c>
      <c r="D298" s="3">
        <v>265</v>
      </c>
      <c r="E298" s="3">
        <v>0.57734204793028321</v>
      </c>
      <c r="F298" s="3">
        <v>240</v>
      </c>
      <c r="G298" s="3">
        <v>150.10893246187362</v>
      </c>
      <c r="H298" s="3">
        <v>1.5988388969521046</v>
      </c>
      <c r="I298" s="3">
        <v>1</v>
      </c>
      <c r="J298" s="3">
        <v>1.7320754716981133</v>
      </c>
      <c r="K298" s="3">
        <v>0.92307692307692313</v>
      </c>
      <c r="L298" s="3">
        <v>0.57734204793028321</v>
      </c>
      <c r="M298" s="3">
        <v>1</v>
      </c>
    </row>
    <row r="299" spans="3:13">
      <c r="C299" s="1">
        <v>266</v>
      </c>
      <c r="D299" s="3">
        <v>266</v>
      </c>
      <c r="E299" s="3">
        <v>0.579520697167756</v>
      </c>
      <c r="F299" s="3">
        <v>241</v>
      </c>
      <c r="G299" s="3">
        <v>150.67538126361654</v>
      </c>
      <c r="H299" s="3">
        <v>1.5994650086755351</v>
      </c>
      <c r="I299" s="3">
        <v>1</v>
      </c>
      <c r="J299" s="3">
        <v>1.725563909774436</v>
      </c>
      <c r="K299" s="3">
        <v>0.92692307692307696</v>
      </c>
      <c r="L299" s="3">
        <v>0.579520697167756</v>
      </c>
      <c r="M299" s="3">
        <v>1</v>
      </c>
    </row>
    <row r="300" spans="3:13">
      <c r="C300" s="1">
        <v>267</v>
      </c>
      <c r="D300" s="3">
        <v>267</v>
      </c>
      <c r="E300" s="3">
        <v>0.5816993464052288</v>
      </c>
      <c r="F300" s="3">
        <v>241</v>
      </c>
      <c r="G300" s="3">
        <v>151.24183006535947</v>
      </c>
      <c r="H300" s="3">
        <v>1.5934745030250648</v>
      </c>
      <c r="I300" s="3">
        <v>1</v>
      </c>
      <c r="J300" s="3">
        <v>1.7191011235955056</v>
      </c>
      <c r="K300" s="3">
        <v>0.92692307692307696</v>
      </c>
      <c r="L300" s="3">
        <v>0.5816993464052288</v>
      </c>
      <c r="M300" s="3">
        <v>1</v>
      </c>
    </row>
    <row r="301" spans="3:13">
      <c r="C301" s="1">
        <v>268</v>
      </c>
      <c r="D301" s="3">
        <v>268</v>
      </c>
      <c r="E301" s="3">
        <v>0.58387799564270149</v>
      </c>
      <c r="F301" s="3">
        <v>242</v>
      </c>
      <c r="G301" s="3">
        <v>151.80827886710239</v>
      </c>
      <c r="H301" s="3">
        <v>1.5941159586681977</v>
      </c>
      <c r="I301" s="3">
        <v>1</v>
      </c>
      <c r="J301" s="3">
        <v>1.7126865671641791</v>
      </c>
      <c r="K301" s="3">
        <v>0.93076923076923079</v>
      </c>
      <c r="L301" s="3">
        <v>0.58387799564270149</v>
      </c>
      <c r="M301" s="3">
        <v>1</v>
      </c>
    </row>
    <row r="302" spans="3:13">
      <c r="C302" s="1">
        <v>269</v>
      </c>
      <c r="D302" s="3">
        <v>269</v>
      </c>
      <c r="E302" s="3">
        <v>0.58605664488017428</v>
      </c>
      <c r="F302" s="3">
        <v>243</v>
      </c>
      <c r="G302" s="3">
        <v>152.37472766884531</v>
      </c>
      <c r="H302" s="3">
        <v>1.5947526451243923</v>
      </c>
      <c r="I302" s="3">
        <v>1</v>
      </c>
      <c r="J302" s="3">
        <v>1.7063197026022305</v>
      </c>
      <c r="K302" s="3">
        <v>0.93461538461538463</v>
      </c>
      <c r="L302" s="3">
        <v>0.58605664488017428</v>
      </c>
      <c r="M302" s="3">
        <v>1</v>
      </c>
    </row>
    <row r="303" spans="3:13">
      <c r="C303" s="1">
        <v>270</v>
      </c>
      <c r="D303" s="3">
        <v>270</v>
      </c>
      <c r="E303" s="3">
        <v>0.58823529411764708</v>
      </c>
      <c r="F303" s="3">
        <v>243</v>
      </c>
      <c r="G303" s="3">
        <v>152.94117647058823</v>
      </c>
      <c r="H303" s="3">
        <v>1.5888461538461538</v>
      </c>
      <c r="I303" s="3">
        <v>1</v>
      </c>
      <c r="J303" s="3">
        <v>1.7</v>
      </c>
      <c r="K303" s="3">
        <v>0.93461538461538463</v>
      </c>
      <c r="L303" s="3">
        <v>0.58823529411764708</v>
      </c>
      <c r="M303" s="3">
        <v>1</v>
      </c>
    </row>
    <row r="304" spans="3:13">
      <c r="C304" s="1">
        <v>271</v>
      </c>
      <c r="D304" s="3">
        <v>271</v>
      </c>
      <c r="E304" s="3">
        <v>0.59041394335511987</v>
      </c>
      <c r="F304" s="3">
        <v>243</v>
      </c>
      <c r="G304" s="3">
        <v>153.50762527233115</v>
      </c>
      <c r="H304" s="3">
        <v>1.5829832529094521</v>
      </c>
      <c r="I304" s="3">
        <v>1</v>
      </c>
      <c r="J304" s="3">
        <v>1.6937269372693726</v>
      </c>
      <c r="K304" s="3">
        <v>0.93461538461538463</v>
      </c>
      <c r="L304" s="3">
        <v>0.59041394335511987</v>
      </c>
      <c r="M304" s="3">
        <v>1</v>
      </c>
    </row>
    <row r="305" spans="3:13">
      <c r="C305" s="1">
        <v>272</v>
      </c>
      <c r="D305" s="3">
        <v>272</v>
      </c>
      <c r="E305" s="3">
        <v>0.59259259259259256</v>
      </c>
      <c r="F305" s="3">
        <v>243</v>
      </c>
      <c r="G305" s="3">
        <v>154.07407407407405</v>
      </c>
      <c r="H305" s="3">
        <v>1.5771634615384615</v>
      </c>
      <c r="I305" s="3">
        <v>1</v>
      </c>
      <c r="J305" s="3">
        <v>1.6875</v>
      </c>
      <c r="K305" s="3">
        <v>0.93461538461538463</v>
      </c>
      <c r="L305" s="3">
        <v>0.59259259259259256</v>
      </c>
      <c r="M305" s="3">
        <v>1</v>
      </c>
    </row>
    <row r="306" spans="3:13">
      <c r="C306" s="1">
        <v>273</v>
      </c>
      <c r="D306" s="3">
        <v>273</v>
      </c>
      <c r="E306" s="3">
        <v>0.59477124183006536</v>
      </c>
      <c r="F306" s="3">
        <v>243</v>
      </c>
      <c r="G306" s="3">
        <v>154.64052287581697</v>
      </c>
      <c r="H306" s="3">
        <v>1.5713863060016906</v>
      </c>
      <c r="I306" s="3">
        <v>1</v>
      </c>
      <c r="J306" s="3">
        <v>1.6813186813186813</v>
      </c>
      <c r="K306" s="3">
        <v>0.93461538461538463</v>
      </c>
      <c r="L306" s="3">
        <v>0.59477124183006536</v>
      </c>
      <c r="M306" s="3">
        <v>1</v>
      </c>
    </row>
    <row r="307" spans="3:13">
      <c r="C307" s="1">
        <v>274</v>
      </c>
      <c r="D307" s="3">
        <v>274</v>
      </c>
      <c r="E307" s="3">
        <v>0.59694989106753815</v>
      </c>
      <c r="F307" s="3">
        <v>243</v>
      </c>
      <c r="G307" s="3">
        <v>155.20697167755989</v>
      </c>
      <c r="H307" s="3">
        <v>1.5656513194834363</v>
      </c>
      <c r="I307" s="3">
        <v>1</v>
      </c>
      <c r="J307" s="3">
        <v>1.6751824817518248</v>
      </c>
      <c r="K307" s="3">
        <v>0.93461538461538463</v>
      </c>
      <c r="L307" s="3">
        <v>0.59694989106753815</v>
      </c>
      <c r="M307" s="3">
        <v>1</v>
      </c>
    </row>
    <row r="308" spans="3:13">
      <c r="C308" s="1">
        <v>275</v>
      </c>
      <c r="D308" s="3">
        <v>275</v>
      </c>
      <c r="E308" s="3">
        <v>0.59912854030501095</v>
      </c>
      <c r="F308" s="3">
        <v>243</v>
      </c>
      <c r="G308" s="3">
        <v>155.77342047930281</v>
      </c>
      <c r="H308" s="3">
        <v>1.5599580419580419</v>
      </c>
      <c r="I308" s="3">
        <v>1</v>
      </c>
      <c r="J308" s="3">
        <v>1.669090909090909</v>
      </c>
      <c r="K308" s="3">
        <v>0.93461538461538463</v>
      </c>
      <c r="L308" s="3">
        <v>0.59912854030501095</v>
      </c>
      <c r="M308" s="3">
        <v>1</v>
      </c>
    </row>
    <row r="309" spans="3:13">
      <c r="C309" s="1">
        <v>276</v>
      </c>
      <c r="D309" s="3">
        <v>276</v>
      </c>
      <c r="E309" s="3">
        <v>0.60130718954248363</v>
      </c>
      <c r="F309" s="3">
        <v>243</v>
      </c>
      <c r="G309" s="3">
        <v>156.33986928104574</v>
      </c>
      <c r="H309" s="3">
        <v>1.5543060200668897</v>
      </c>
      <c r="I309" s="3">
        <v>1</v>
      </c>
      <c r="J309" s="3">
        <v>1.6630434782608696</v>
      </c>
      <c r="K309" s="3">
        <v>0.93461538461538463</v>
      </c>
      <c r="L309" s="3">
        <v>0.60130718954248363</v>
      </c>
      <c r="M309" s="3">
        <v>1</v>
      </c>
    </row>
    <row r="310" spans="3:13">
      <c r="C310" s="1">
        <v>277</v>
      </c>
      <c r="D310" s="3">
        <v>277</v>
      </c>
      <c r="E310" s="3">
        <v>0.60348583877995643</v>
      </c>
      <c r="F310" s="3">
        <v>244</v>
      </c>
      <c r="G310" s="3">
        <v>156.90631808278866</v>
      </c>
      <c r="H310" s="3">
        <v>1.5550680366564842</v>
      </c>
      <c r="I310" s="3">
        <v>1</v>
      </c>
      <c r="J310" s="3">
        <v>1.6570397111913358</v>
      </c>
      <c r="K310" s="3">
        <v>0.93846153846153846</v>
      </c>
      <c r="L310" s="3">
        <v>0.60348583877995643</v>
      </c>
      <c r="M310" s="3">
        <v>1</v>
      </c>
    </row>
    <row r="311" spans="3:13">
      <c r="C311" s="1">
        <v>278</v>
      </c>
      <c r="D311" s="3">
        <v>278</v>
      </c>
      <c r="E311" s="3">
        <v>0.60566448801742923</v>
      </c>
      <c r="F311" s="3">
        <v>244</v>
      </c>
      <c r="G311" s="3">
        <v>157.47276688453158</v>
      </c>
      <c r="H311" s="3">
        <v>1.5494742667404537</v>
      </c>
      <c r="I311" s="3">
        <v>1</v>
      </c>
      <c r="J311" s="3">
        <v>1.6510791366906474</v>
      </c>
      <c r="K311" s="3">
        <v>0.93846153846153846</v>
      </c>
      <c r="L311" s="3">
        <v>0.60566448801742923</v>
      </c>
      <c r="M311" s="3">
        <v>1</v>
      </c>
    </row>
    <row r="312" spans="3:13">
      <c r="C312" s="1">
        <v>279</v>
      </c>
      <c r="D312" s="3">
        <v>279</v>
      </c>
      <c r="E312" s="3">
        <v>0.60784313725490191</v>
      </c>
      <c r="F312" s="3">
        <v>245</v>
      </c>
      <c r="G312" s="3">
        <v>158.0392156862745</v>
      </c>
      <c r="H312" s="3">
        <v>1.5502481389578164</v>
      </c>
      <c r="I312" s="3">
        <v>1</v>
      </c>
      <c r="J312" s="3">
        <v>1.6451612903225807</v>
      </c>
      <c r="K312" s="3">
        <v>0.94230769230769229</v>
      </c>
      <c r="L312" s="3">
        <v>0.60784313725490191</v>
      </c>
      <c r="M312" s="3">
        <v>1</v>
      </c>
    </row>
    <row r="313" spans="3:13">
      <c r="C313" s="1">
        <v>280</v>
      </c>
      <c r="D313" s="3">
        <v>280</v>
      </c>
      <c r="E313" s="3">
        <v>0.61002178649237471</v>
      </c>
      <c r="F313" s="3">
        <v>245</v>
      </c>
      <c r="G313" s="3">
        <v>158.60566448801742</v>
      </c>
      <c r="H313" s="3">
        <v>1.5447115384615384</v>
      </c>
      <c r="I313" s="3">
        <v>1</v>
      </c>
      <c r="J313" s="3">
        <v>1.6392857142857142</v>
      </c>
      <c r="K313" s="3">
        <v>0.94230769230769229</v>
      </c>
      <c r="L313" s="3">
        <v>0.61002178649237471</v>
      </c>
      <c r="M313" s="3">
        <v>1</v>
      </c>
    </row>
    <row r="314" spans="3:13">
      <c r="C314" s="1">
        <v>281</v>
      </c>
      <c r="D314" s="3">
        <v>281</v>
      </c>
      <c r="E314" s="3">
        <v>0.6122004357298475</v>
      </c>
      <c r="F314" s="3">
        <v>245</v>
      </c>
      <c r="G314" s="3">
        <v>159.17211328976035</v>
      </c>
      <c r="H314" s="3">
        <v>1.5392143443744866</v>
      </c>
      <c r="I314" s="3">
        <v>1</v>
      </c>
      <c r="J314" s="3">
        <v>1.6334519572953736</v>
      </c>
      <c r="K314" s="3">
        <v>0.94230769230769229</v>
      </c>
      <c r="L314" s="3">
        <v>0.6122004357298475</v>
      </c>
      <c r="M314" s="3">
        <v>1</v>
      </c>
    </row>
    <row r="315" spans="3:13">
      <c r="C315" s="1">
        <v>282</v>
      </c>
      <c r="D315" s="3">
        <v>282</v>
      </c>
      <c r="E315" s="3">
        <v>0.6143790849673203</v>
      </c>
      <c r="F315" s="3">
        <v>245</v>
      </c>
      <c r="G315" s="3">
        <v>159.73856209150324</v>
      </c>
      <c r="H315" s="3">
        <v>1.5337561374795416</v>
      </c>
      <c r="I315" s="3">
        <v>1</v>
      </c>
      <c r="J315" s="3">
        <v>1.6276595744680851</v>
      </c>
      <c r="K315" s="3">
        <v>0.94230769230769229</v>
      </c>
      <c r="L315" s="3">
        <v>0.6143790849673203</v>
      </c>
      <c r="M315" s="3">
        <v>1</v>
      </c>
    </row>
    <row r="316" spans="3:13">
      <c r="C316" s="1">
        <v>283</v>
      </c>
      <c r="D316" s="3">
        <v>283</v>
      </c>
      <c r="E316" s="3">
        <v>0.61655773420479298</v>
      </c>
      <c r="F316" s="3">
        <v>245</v>
      </c>
      <c r="G316" s="3">
        <v>160.30501089324616</v>
      </c>
      <c r="H316" s="3">
        <v>1.5283365044849144</v>
      </c>
      <c r="I316" s="3">
        <v>1</v>
      </c>
      <c r="J316" s="3">
        <v>1.6219081272084808</v>
      </c>
      <c r="K316" s="3">
        <v>0.94230769230769229</v>
      </c>
      <c r="L316" s="3">
        <v>0.61655773420479298</v>
      </c>
      <c r="M316" s="3">
        <v>1</v>
      </c>
    </row>
    <row r="317" spans="3:13">
      <c r="C317" s="1">
        <v>284</v>
      </c>
      <c r="D317" s="3">
        <v>284</v>
      </c>
      <c r="E317" s="3">
        <v>0.61873638344226578</v>
      </c>
      <c r="F317" s="3">
        <v>245</v>
      </c>
      <c r="G317" s="3">
        <v>160.87145969498908</v>
      </c>
      <c r="H317" s="3">
        <v>1.5229550379198267</v>
      </c>
      <c r="I317" s="3">
        <v>1</v>
      </c>
      <c r="J317" s="3">
        <v>1.6161971830985915</v>
      </c>
      <c r="K317" s="3">
        <v>0.94230769230769229</v>
      </c>
      <c r="L317" s="3">
        <v>0.61873638344226578</v>
      </c>
      <c r="M317" s="3">
        <v>1</v>
      </c>
    </row>
    <row r="318" spans="3:13">
      <c r="C318" s="1">
        <v>285</v>
      </c>
      <c r="D318" s="3">
        <v>285</v>
      </c>
      <c r="E318" s="3">
        <v>0.62091503267973858</v>
      </c>
      <c r="F318" s="3">
        <v>245</v>
      </c>
      <c r="G318" s="3">
        <v>161.43790849673201</v>
      </c>
      <c r="H318" s="3">
        <v>1.5176113360323886</v>
      </c>
      <c r="I318" s="3">
        <v>1</v>
      </c>
      <c r="J318" s="3">
        <v>1.6105263157894736</v>
      </c>
      <c r="K318" s="3">
        <v>0.94230769230769229</v>
      </c>
      <c r="L318" s="3">
        <v>0.62091503267973858</v>
      </c>
      <c r="M318" s="3">
        <v>1</v>
      </c>
    </row>
    <row r="319" spans="3:13">
      <c r="C319" s="1">
        <v>286</v>
      </c>
      <c r="D319" s="3">
        <v>286</v>
      </c>
      <c r="E319" s="3">
        <v>0.62309368191721137</v>
      </c>
      <c r="F319" s="3">
        <v>245</v>
      </c>
      <c r="G319" s="3">
        <v>162.00435729847493</v>
      </c>
      <c r="H319" s="3">
        <v>1.5123050026896179</v>
      </c>
      <c r="I319" s="3">
        <v>1</v>
      </c>
      <c r="J319" s="3">
        <v>1.6048951048951048</v>
      </c>
      <c r="K319" s="3">
        <v>0.94230769230769229</v>
      </c>
      <c r="L319" s="3">
        <v>0.62309368191721137</v>
      </c>
      <c r="M319" s="3">
        <v>1</v>
      </c>
    </row>
    <row r="320" spans="3:13">
      <c r="C320" s="1">
        <v>287</v>
      </c>
      <c r="D320" s="3">
        <v>287</v>
      </c>
      <c r="E320" s="3">
        <v>0.62527233115468406</v>
      </c>
      <c r="F320" s="3">
        <v>245</v>
      </c>
      <c r="G320" s="3">
        <v>162.57080610021785</v>
      </c>
      <c r="H320" s="3">
        <v>1.5070356472795499</v>
      </c>
      <c r="I320" s="3">
        <v>1</v>
      </c>
      <c r="J320" s="3">
        <v>1.5993031358885019</v>
      </c>
      <c r="K320" s="3">
        <v>0.94230769230769229</v>
      </c>
      <c r="L320" s="3">
        <v>0.62527233115468406</v>
      </c>
      <c r="M320" s="3">
        <v>1</v>
      </c>
    </row>
    <row r="321" spans="3:13">
      <c r="C321" s="1">
        <v>288</v>
      </c>
      <c r="D321" s="3">
        <v>288</v>
      </c>
      <c r="E321" s="3">
        <v>0.62745098039215685</v>
      </c>
      <c r="F321" s="3">
        <v>245</v>
      </c>
      <c r="G321" s="3">
        <v>163.13725490196077</v>
      </c>
      <c r="H321" s="3">
        <v>1.5018028846153846</v>
      </c>
      <c r="I321" s="3">
        <v>1</v>
      </c>
      <c r="J321" s="3">
        <v>1.59375</v>
      </c>
      <c r="K321" s="3">
        <v>0.94230769230769229</v>
      </c>
      <c r="L321" s="3">
        <v>0.62745098039215685</v>
      </c>
      <c r="M321" s="3">
        <v>1</v>
      </c>
    </row>
    <row r="322" spans="3:13">
      <c r="C322" s="1">
        <v>289</v>
      </c>
      <c r="D322" s="3">
        <v>289</v>
      </c>
      <c r="E322" s="3">
        <v>0.62962962962962965</v>
      </c>
      <c r="F322" s="3">
        <v>246</v>
      </c>
      <c r="G322" s="3">
        <v>163.7037037037037</v>
      </c>
      <c r="H322" s="3">
        <v>1.5027149321266968</v>
      </c>
      <c r="I322" s="3">
        <v>1</v>
      </c>
      <c r="J322" s="3">
        <v>1.588235294117647</v>
      </c>
      <c r="K322" s="3">
        <v>0.94615384615384612</v>
      </c>
      <c r="L322" s="3">
        <v>0.62962962962962965</v>
      </c>
      <c r="M322" s="3">
        <v>1</v>
      </c>
    </row>
    <row r="323" spans="3:13">
      <c r="C323" s="1">
        <v>290</v>
      </c>
      <c r="D323" s="3">
        <v>290</v>
      </c>
      <c r="E323" s="3">
        <v>0.63180827886710245</v>
      </c>
      <c r="F323" s="3">
        <v>247</v>
      </c>
      <c r="G323" s="3">
        <v>164.27015250544662</v>
      </c>
      <c r="H323" s="3">
        <v>1.5036206896551723</v>
      </c>
      <c r="I323" s="3">
        <v>1</v>
      </c>
      <c r="J323" s="3">
        <v>1.5827586206896551</v>
      </c>
      <c r="K323" s="3">
        <v>0.95</v>
      </c>
      <c r="L323" s="3">
        <v>0.63180827886710245</v>
      </c>
      <c r="M323" s="3">
        <v>1</v>
      </c>
    </row>
    <row r="324" spans="3:13">
      <c r="C324" s="1">
        <v>291</v>
      </c>
      <c r="D324" s="3">
        <v>291</v>
      </c>
      <c r="E324" s="3">
        <v>0.63398692810457513</v>
      </c>
      <c r="F324" s="3">
        <v>247</v>
      </c>
      <c r="G324" s="3">
        <v>164.83660130718954</v>
      </c>
      <c r="H324" s="3">
        <v>1.4984536082474227</v>
      </c>
      <c r="I324" s="3">
        <v>1</v>
      </c>
      <c r="J324" s="3">
        <v>1.5773195876288661</v>
      </c>
      <c r="K324" s="3">
        <v>0.95</v>
      </c>
      <c r="L324" s="3">
        <v>0.63398692810457513</v>
      </c>
      <c r="M324" s="3">
        <v>1</v>
      </c>
    </row>
    <row r="325" spans="3:13">
      <c r="C325" s="1">
        <v>292</v>
      </c>
      <c r="D325" s="3">
        <v>292</v>
      </c>
      <c r="E325" s="3">
        <v>0.63616557734204793</v>
      </c>
      <c r="F325" s="3">
        <v>247</v>
      </c>
      <c r="G325" s="3">
        <v>165.40305010893243</v>
      </c>
      <c r="H325" s="3">
        <v>1.4933219178082191</v>
      </c>
      <c r="I325" s="3">
        <v>1</v>
      </c>
      <c r="J325" s="3">
        <v>1.571917808219178</v>
      </c>
      <c r="K325" s="3">
        <v>0.95</v>
      </c>
      <c r="L325" s="3">
        <v>0.63616557734204793</v>
      </c>
      <c r="M325" s="3">
        <v>1</v>
      </c>
    </row>
    <row r="326" spans="3:13">
      <c r="C326" s="1">
        <v>293</v>
      </c>
      <c r="D326" s="3">
        <v>293</v>
      </c>
      <c r="E326" s="3">
        <v>0.63834422657952072</v>
      </c>
      <c r="F326" s="3">
        <v>247</v>
      </c>
      <c r="G326" s="3">
        <v>165.96949891067536</v>
      </c>
      <c r="H326" s="3">
        <v>1.4882252559726961</v>
      </c>
      <c r="I326" s="3">
        <v>1</v>
      </c>
      <c r="J326" s="3">
        <v>1.5665529010238908</v>
      </c>
      <c r="K326" s="3">
        <v>0.95</v>
      </c>
      <c r="L326" s="3">
        <v>0.63834422657952072</v>
      </c>
      <c r="M326" s="3">
        <v>1</v>
      </c>
    </row>
    <row r="327" spans="3:13">
      <c r="C327" s="1">
        <v>294</v>
      </c>
      <c r="D327" s="3">
        <v>294</v>
      </c>
      <c r="E327" s="3">
        <v>0.64052287581699341</v>
      </c>
      <c r="F327" s="3">
        <v>247</v>
      </c>
      <c r="G327" s="3">
        <v>166.53594771241828</v>
      </c>
      <c r="H327" s="3">
        <v>1.4831632653061224</v>
      </c>
      <c r="I327" s="3">
        <v>1</v>
      </c>
      <c r="J327" s="3">
        <v>1.5612244897959184</v>
      </c>
      <c r="K327" s="3">
        <v>0.95</v>
      </c>
      <c r="L327" s="3">
        <v>0.64052287581699341</v>
      </c>
      <c r="M327" s="3">
        <v>1</v>
      </c>
    </row>
    <row r="328" spans="3:13">
      <c r="C328" s="1">
        <v>295</v>
      </c>
      <c r="D328" s="3">
        <v>295</v>
      </c>
      <c r="E328" s="3">
        <v>0.64270152505446621</v>
      </c>
      <c r="F328" s="3">
        <v>247</v>
      </c>
      <c r="G328" s="3">
        <v>167.1023965141612</v>
      </c>
      <c r="H328" s="3">
        <v>1.4781355932203391</v>
      </c>
      <c r="I328" s="3">
        <v>1</v>
      </c>
      <c r="J328" s="3">
        <v>1.5559322033898306</v>
      </c>
      <c r="K328" s="3">
        <v>0.95</v>
      </c>
      <c r="L328" s="3">
        <v>0.64270152505446621</v>
      </c>
      <c r="M328" s="3">
        <v>1</v>
      </c>
    </row>
    <row r="329" spans="3:13">
      <c r="C329" s="1">
        <v>296</v>
      </c>
      <c r="D329" s="3">
        <v>296</v>
      </c>
      <c r="E329" s="3">
        <v>0.644880174291939</v>
      </c>
      <c r="F329" s="3">
        <v>247</v>
      </c>
      <c r="G329" s="3">
        <v>167.66884531590412</v>
      </c>
      <c r="H329" s="3">
        <v>1.4731418918918917</v>
      </c>
      <c r="I329" s="3">
        <v>1</v>
      </c>
      <c r="J329" s="3">
        <v>1.5506756756756757</v>
      </c>
      <c r="K329" s="3">
        <v>0.95</v>
      </c>
      <c r="L329" s="3">
        <v>0.644880174291939</v>
      </c>
      <c r="M329" s="3">
        <v>1</v>
      </c>
    </row>
    <row r="330" spans="3:13">
      <c r="C330" s="1">
        <v>297</v>
      </c>
      <c r="D330" s="3">
        <v>297</v>
      </c>
      <c r="E330" s="3">
        <v>0.6470588235294118</v>
      </c>
      <c r="F330" s="3">
        <v>247</v>
      </c>
      <c r="G330" s="3">
        <v>168.23529411764704</v>
      </c>
      <c r="H330" s="3">
        <v>1.468181818181818</v>
      </c>
      <c r="I330" s="3">
        <v>1</v>
      </c>
      <c r="J330" s="3">
        <v>1.5454545454545454</v>
      </c>
      <c r="K330" s="3">
        <v>0.95</v>
      </c>
      <c r="L330" s="3">
        <v>0.6470588235294118</v>
      </c>
      <c r="M330" s="3">
        <v>1</v>
      </c>
    </row>
    <row r="331" spans="3:13">
      <c r="C331" s="1">
        <v>298</v>
      </c>
      <c r="D331" s="3">
        <v>298</v>
      </c>
      <c r="E331" s="3">
        <v>0.64923747276688448</v>
      </c>
      <c r="F331" s="3">
        <v>247</v>
      </c>
      <c r="G331" s="3">
        <v>168.80174291938997</v>
      </c>
      <c r="H331" s="3">
        <v>1.4632550335570471</v>
      </c>
      <c r="I331" s="3">
        <v>1</v>
      </c>
      <c r="J331" s="3">
        <v>1.5402684563758391</v>
      </c>
      <c r="K331" s="3">
        <v>0.95</v>
      </c>
      <c r="L331" s="3">
        <v>0.64923747276688448</v>
      </c>
      <c r="M331" s="3">
        <v>1</v>
      </c>
    </row>
    <row r="332" spans="3:13">
      <c r="C332" s="1">
        <v>299</v>
      </c>
      <c r="D332" s="3">
        <v>299</v>
      </c>
      <c r="E332" s="3">
        <v>0.65141612200435728</v>
      </c>
      <c r="F332" s="3">
        <v>247</v>
      </c>
      <c r="G332" s="3">
        <v>169.36819172113289</v>
      </c>
      <c r="H332" s="3">
        <v>1.458361204013378</v>
      </c>
      <c r="I332" s="3">
        <v>1</v>
      </c>
      <c r="J332" s="3">
        <v>1.5351170568561874</v>
      </c>
      <c r="K332" s="3">
        <v>0.95</v>
      </c>
      <c r="L332" s="3">
        <v>0.65141612200435728</v>
      </c>
      <c r="M332" s="3">
        <v>1</v>
      </c>
    </row>
    <row r="333" spans="3:13">
      <c r="C333" s="1">
        <v>300</v>
      </c>
      <c r="D333" s="3">
        <v>300</v>
      </c>
      <c r="E333" s="3">
        <v>0.65359477124183007</v>
      </c>
      <c r="F333" s="3">
        <v>247</v>
      </c>
      <c r="G333" s="3">
        <v>169.93464052287581</v>
      </c>
      <c r="H333" s="3">
        <v>1.4535</v>
      </c>
      <c r="I333" s="3">
        <v>1</v>
      </c>
      <c r="J333" s="3">
        <v>1.53</v>
      </c>
      <c r="K333" s="3">
        <v>0.95</v>
      </c>
      <c r="L333" s="3">
        <v>0.65359477124183007</v>
      </c>
      <c r="M333" s="3">
        <v>1</v>
      </c>
    </row>
    <row r="334" spans="3:13">
      <c r="C334" s="1">
        <v>301</v>
      </c>
      <c r="D334" s="3">
        <v>301</v>
      </c>
      <c r="E334" s="3">
        <v>0.65577342047930287</v>
      </c>
      <c r="F334" s="3">
        <v>247</v>
      </c>
      <c r="G334" s="3">
        <v>170.50108932461873</v>
      </c>
      <c r="H334" s="3">
        <v>1.4486710963455147</v>
      </c>
      <c r="I334" s="3">
        <v>1</v>
      </c>
      <c r="J334" s="3">
        <v>1.5249169435215946</v>
      </c>
      <c r="K334" s="3">
        <v>0.95</v>
      </c>
      <c r="L334" s="3">
        <v>0.65577342047930287</v>
      </c>
      <c r="M334" s="3">
        <v>1</v>
      </c>
    </row>
    <row r="335" spans="3:13">
      <c r="C335" s="1">
        <v>302</v>
      </c>
      <c r="D335" s="3">
        <v>302</v>
      </c>
      <c r="E335" s="3">
        <v>0.65795206971677556</v>
      </c>
      <c r="F335" s="3">
        <v>247</v>
      </c>
      <c r="G335" s="3">
        <v>171.06753812636165</v>
      </c>
      <c r="H335" s="3">
        <v>1.4438741721854305</v>
      </c>
      <c r="I335" s="3">
        <v>1</v>
      </c>
      <c r="J335" s="3">
        <v>1.5198675496688743</v>
      </c>
      <c r="K335" s="3">
        <v>0.95</v>
      </c>
      <c r="L335" s="3">
        <v>0.65795206971677556</v>
      </c>
      <c r="M335" s="3">
        <v>1</v>
      </c>
    </row>
    <row r="336" spans="3:13">
      <c r="C336" s="1">
        <v>303</v>
      </c>
      <c r="D336" s="3">
        <v>303</v>
      </c>
      <c r="E336" s="3">
        <v>0.66013071895424835</v>
      </c>
      <c r="F336" s="3">
        <v>247</v>
      </c>
      <c r="G336" s="3">
        <v>171.63398692810455</v>
      </c>
      <c r="H336" s="3">
        <v>1.4391089108910891</v>
      </c>
      <c r="I336" s="3">
        <v>1</v>
      </c>
      <c r="J336" s="3">
        <v>1.5148514851485149</v>
      </c>
      <c r="K336" s="3">
        <v>0.95</v>
      </c>
      <c r="L336" s="3">
        <v>0.66013071895424835</v>
      </c>
      <c r="M336" s="3">
        <v>1</v>
      </c>
    </row>
    <row r="337" spans="3:13">
      <c r="C337" s="1">
        <v>304</v>
      </c>
      <c r="D337" s="3">
        <v>304</v>
      </c>
      <c r="E337" s="3">
        <v>0.66230936819172115</v>
      </c>
      <c r="F337" s="3">
        <v>247</v>
      </c>
      <c r="G337" s="3">
        <v>172.20043572984747</v>
      </c>
      <c r="H337" s="3">
        <v>1.434375</v>
      </c>
      <c r="I337" s="3">
        <v>1</v>
      </c>
      <c r="J337" s="3">
        <v>1.5098684210526316</v>
      </c>
      <c r="K337" s="3">
        <v>0.95</v>
      </c>
      <c r="L337" s="3">
        <v>0.66230936819172115</v>
      </c>
      <c r="M337" s="3">
        <v>1</v>
      </c>
    </row>
    <row r="338" spans="3:13">
      <c r="C338" s="1">
        <v>305</v>
      </c>
      <c r="D338" s="3">
        <v>305</v>
      </c>
      <c r="E338" s="3">
        <v>0.66448801742919394</v>
      </c>
      <c r="F338" s="3">
        <v>247</v>
      </c>
      <c r="G338" s="3">
        <v>172.76688453159039</v>
      </c>
      <c r="H338" s="3">
        <v>1.4296721311475409</v>
      </c>
      <c r="I338" s="3">
        <v>1</v>
      </c>
      <c r="J338" s="3">
        <v>1.5049180327868852</v>
      </c>
      <c r="K338" s="3">
        <v>0.95</v>
      </c>
      <c r="L338" s="3">
        <v>0.66448801742919394</v>
      </c>
      <c r="M338" s="3">
        <v>1</v>
      </c>
    </row>
    <row r="339" spans="3:13">
      <c r="C339" s="1">
        <v>306</v>
      </c>
      <c r="D339" s="3">
        <v>306</v>
      </c>
      <c r="E339" s="3">
        <v>0.66666666666666663</v>
      </c>
      <c r="F339" s="3">
        <v>247</v>
      </c>
      <c r="G339" s="3">
        <v>173.33333333333331</v>
      </c>
      <c r="H339" s="3">
        <v>1.425</v>
      </c>
      <c r="I339" s="3">
        <v>1</v>
      </c>
      <c r="J339" s="3">
        <v>1.5</v>
      </c>
      <c r="K339" s="3">
        <v>0.95</v>
      </c>
      <c r="L339" s="3">
        <v>0.66666666666666663</v>
      </c>
      <c r="M339" s="3">
        <v>1</v>
      </c>
    </row>
    <row r="340" spans="3:13">
      <c r="C340" s="1">
        <v>307</v>
      </c>
      <c r="D340" s="3">
        <v>307</v>
      </c>
      <c r="E340" s="3">
        <v>0.66884531590413943</v>
      </c>
      <c r="F340" s="3">
        <v>247</v>
      </c>
      <c r="G340" s="3">
        <v>173.89978213507624</v>
      </c>
      <c r="H340" s="3">
        <v>1.4203583061889251</v>
      </c>
      <c r="I340" s="3">
        <v>1</v>
      </c>
      <c r="J340" s="3">
        <v>1.495114006514658</v>
      </c>
      <c r="K340" s="3">
        <v>0.95</v>
      </c>
      <c r="L340" s="3">
        <v>0.66884531590413943</v>
      </c>
      <c r="M340" s="3">
        <v>1</v>
      </c>
    </row>
    <row r="341" spans="3:13">
      <c r="C341" s="1">
        <v>308</v>
      </c>
      <c r="D341" s="3">
        <v>308</v>
      </c>
      <c r="E341" s="3">
        <v>0.67102396514161222</v>
      </c>
      <c r="F341" s="3">
        <v>247</v>
      </c>
      <c r="G341" s="3">
        <v>174.46623093681916</v>
      </c>
      <c r="H341" s="3">
        <v>1.4157467532467531</v>
      </c>
      <c r="I341" s="3">
        <v>1</v>
      </c>
      <c r="J341" s="3">
        <v>1.4902597402597402</v>
      </c>
      <c r="K341" s="3">
        <v>0.95</v>
      </c>
      <c r="L341" s="3">
        <v>0.67102396514161222</v>
      </c>
      <c r="M341" s="3">
        <v>1</v>
      </c>
    </row>
    <row r="342" spans="3:13">
      <c r="C342" s="1">
        <v>309</v>
      </c>
      <c r="D342" s="3">
        <v>309</v>
      </c>
      <c r="E342" s="3">
        <v>0.67320261437908502</v>
      </c>
      <c r="F342" s="3">
        <v>247</v>
      </c>
      <c r="G342" s="3">
        <v>175.03267973856208</v>
      </c>
      <c r="H342" s="3">
        <v>1.4111650485436891</v>
      </c>
      <c r="I342" s="3">
        <v>1</v>
      </c>
      <c r="J342" s="3">
        <v>1.4854368932038833</v>
      </c>
      <c r="K342" s="3">
        <v>0.95</v>
      </c>
      <c r="L342" s="3">
        <v>0.67320261437908502</v>
      </c>
      <c r="M342" s="3">
        <v>1</v>
      </c>
    </row>
    <row r="343" spans="3:13">
      <c r="C343" s="1">
        <v>310</v>
      </c>
      <c r="D343" s="3">
        <v>310</v>
      </c>
      <c r="E343" s="3">
        <v>0.6753812636165577</v>
      </c>
      <c r="F343" s="3">
        <v>247</v>
      </c>
      <c r="G343" s="3">
        <v>175.599128540305</v>
      </c>
      <c r="H343" s="3">
        <v>1.4066129032258063</v>
      </c>
      <c r="I343" s="3">
        <v>1</v>
      </c>
      <c r="J343" s="3">
        <v>1.4806451612903226</v>
      </c>
      <c r="K343" s="3">
        <v>0.95</v>
      </c>
      <c r="L343" s="3">
        <v>0.6753812636165577</v>
      </c>
      <c r="M343" s="3">
        <v>1</v>
      </c>
    </row>
    <row r="344" spans="3:13">
      <c r="C344" s="1">
        <v>311</v>
      </c>
      <c r="D344" s="3">
        <v>311</v>
      </c>
      <c r="E344" s="3">
        <v>0.6775599128540305</v>
      </c>
      <c r="F344" s="3">
        <v>247</v>
      </c>
      <c r="G344" s="3">
        <v>176.16557734204792</v>
      </c>
      <c r="H344" s="3">
        <v>1.4020900321543408</v>
      </c>
      <c r="I344" s="3">
        <v>1</v>
      </c>
      <c r="J344" s="3">
        <v>1.4758842443729903</v>
      </c>
      <c r="K344" s="3">
        <v>0.95</v>
      </c>
      <c r="L344" s="3">
        <v>0.6775599128540305</v>
      </c>
      <c r="M344" s="3">
        <v>1</v>
      </c>
    </row>
    <row r="345" spans="3:13">
      <c r="C345" s="1">
        <v>312</v>
      </c>
      <c r="D345" s="3">
        <v>312</v>
      </c>
      <c r="E345" s="3">
        <v>0.6797385620915033</v>
      </c>
      <c r="F345" s="3">
        <v>247</v>
      </c>
      <c r="G345" s="3">
        <v>176.73202614379085</v>
      </c>
      <c r="H345" s="3">
        <v>1.3975961538461537</v>
      </c>
      <c r="I345" s="3">
        <v>1</v>
      </c>
      <c r="J345" s="3">
        <v>1.471153846153846</v>
      </c>
      <c r="K345" s="3">
        <v>0.95</v>
      </c>
      <c r="L345" s="3">
        <v>0.6797385620915033</v>
      </c>
      <c r="M345" s="3">
        <v>1</v>
      </c>
    </row>
    <row r="346" spans="3:13">
      <c r="C346" s="1">
        <v>313</v>
      </c>
      <c r="D346" s="3">
        <v>313</v>
      </c>
      <c r="E346" s="3">
        <v>0.68191721132897598</v>
      </c>
      <c r="F346" s="3">
        <v>247</v>
      </c>
      <c r="G346" s="3">
        <v>177.29847494553374</v>
      </c>
      <c r="H346" s="3">
        <v>1.3931309904153355</v>
      </c>
      <c r="I346" s="3">
        <v>1</v>
      </c>
      <c r="J346" s="3">
        <v>1.4664536741214058</v>
      </c>
      <c r="K346" s="3">
        <v>0.95</v>
      </c>
      <c r="L346" s="3">
        <v>0.68191721132897598</v>
      </c>
      <c r="M346" s="3">
        <v>1</v>
      </c>
    </row>
    <row r="347" spans="3:13">
      <c r="C347" s="1">
        <v>314</v>
      </c>
      <c r="D347" s="3">
        <v>314</v>
      </c>
      <c r="E347" s="3">
        <v>0.68409586056644878</v>
      </c>
      <c r="F347" s="3">
        <v>247</v>
      </c>
      <c r="G347" s="3">
        <v>177.86492374727666</v>
      </c>
      <c r="H347" s="3">
        <v>1.3886942675159235</v>
      </c>
      <c r="I347" s="3">
        <v>1</v>
      </c>
      <c r="J347" s="3">
        <v>1.4617834394904459</v>
      </c>
      <c r="K347" s="3">
        <v>0.95</v>
      </c>
      <c r="L347" s="3">
        <v>0.68409586056644878</v>
      </c>
      <c r="M347" s="3">
        <v>1</v>
      </c>
    </row>
    <row r="348" spans="3:13">
      <c r="C348" s="1">
        <v>315</v>
      </c>
      <c r="D348" s="3">
        <v>315</v>
      </c>
      <c r="E348" s="3">
        <v>0.68627450980392157</v>
      </c>
      <c r="F348" s="3">
        <v>247</v>
      </c>
      <c r="G348" s="3">
        <v>178.43137254901958</v>
      </c>
      <c r="H348" s="3">
        <v>1.3842857142857141</v>
      </c>
      <c r="I348" s="3">
        <v>1</v>
      </c>
      <c r="J348" s="3">
        <v>1.4571428571428571</v>
      </c>
      <c r="K348" s="3">
        <v>0.95</v>
      </c>
      <c r="L348" s="3">
        <v>0.68627450980392157</v>
      </c>
      <c r="M348" s="3">
        <v>1</v>
      </c>
    </row>
    <row r="349" spans="3:13">
      <c r="C349" s="1">
        <v>316</v>
      </c>
      <c r="D349" s="3">
        <v>316</v>
      </c>
      <c r="E349" s="3">
        <v>0.68845315904139437</v>
      </c>
      <c r="F349" s="3">
        <v>247</v>
      </c>
      <c r="G349" s="3">
        <v>178.99782135076251</v>
      </c>
      <c r="H349" s="3">
        <v>1.3799050632911392</v>
      </c>
      <c r="I349" s="3">
        <v>1</v>
      </c>
      <c r="J349" s="3">
        <v>1.4525316455696202</v>
      </c>
      <c r="K349" s="3">
        <v>0.95</v>
      </c>
      <c r="L349" s="3">
        <v>0.68845315904139437</v>
      </c>
      <c r="M349" s="3">
        <v>1</v>
      </c>
    </row>
    <row r="350" spans="3:13">
      <c r="C350" s="1">
        <v>317</v>
      </c>
      <c r="D350" s="3">
        <v>317</v>
      </c>
      <c r="E350" s="3">
        <v>0.69063180827886705</v>
      </c>
      <c r="F350" s="3">
        <v>247</v>
      </c>
      <c r="G350" s="3">
        <v>179.56427015250543</v>
      </c>
      <c r="H350" s="3">
        <v>1.3755520504731862</v>
      </c>
      <c r="I350" s="3">
        <v>1</v>
      </c>
      <c r="J350" s="3">
        <v>1.4479495268138802</v>
      </c>
      <c r="K350" s="3">
        <v>0.95</v>
      </c>
      <c r="L350" s="3">
        <v>0.69063180827886705</v>
      </c>
      <c r="M350" s="3">
        <v>1</v>
      </c>
    </row>
    <row r="351" spans="3:13">
      <c r="C351" s="1">
        <v>318</v>
      </c>
      <c r="D351" s="3">
        <v>318</v>
      </c>
      <c r="E351" s="3">
        <v>0.69281045751633985</v>
      </c>
      <c r="F351" s="3">
        <v>247</v>
      </c>
      <c r="G351" s="3">
        <v>180.13071895424835</v>
      </c>
      <c r="H351" s="3">
        <v>1.3712264150943396</v>
      </c>
      <c r="I351" s="3">
        <v>1</v>
      </c>
      <c r="J351" s="3">
        <v>1.4433962264150944</v>
      </c>
      <c r="K351" s="3">
        <v>0.95</v>
      </c>
      <c r="L351" s="3">
        <v>0.69281045751633985</v>
      </c>
      <c r="M351" s="3">
        <v>1</v>
      </c>
    </row>
    <row r="352" spans="3:13">
      <c r="C352" s="1">
        <v>319</v>
      </c>
      <c r="D352" s="3">
        <v>319</v>
      </c>
      <c r="E352" s="3">
        <v>0.69498910675381265</v>
      </c>
      <c r="F352" s="3">
        <v>247</v>
      </c>
      <c r="G352" s="3">
        <v>180.69716775599127</v>
      </c>
      <c r="H352" s="3">
        <v>1.3669278996865204</v>
      </c>
      <c r="I352" s="3">
        <v>1</v>
      </c>
      <c r="J352" s="3">
        <v>1.438871473354232</v>
      </c>
      <c r="K352" s="3">
        <v>0.95</v>
      </c>
      <c r="L352" s="3">
        <v>0.69498910675381265</v>
      </c>
      <c r="M352" s="3">
        <v>1</v>
      </c>
    </row>
    <row r="353" spans="3:13">
      <c r="C353" s="1">
        <v>320</v>
      </c>
      <c r="D353" s="3">
        <v>320</v>
      </c>
      <c r="E353" s="3">
        <v>0.69716775599128544</v>
      </c>
      <c r="F353" s="3">
        <v>247</v>
      </c>
      <c r="G353" s="3">
        <v>181.2636165577342</v>
      </c>
      <c r="H353" s="3">
        <v>1.3626562499999999</v>
      </c>
      <c r="I353" s="3">
        <v>1</v>
      </c>
      <c r="J353" s="3">
        <v>1.434375</v>
      </c>
      <c r="K353" s="3">
        <v>0.95</v>
      </c>
      <c r="L353" s="3">
        <v>0.69716775599128544</v>
      </c>
      <c r="M353" s="3">
        <v>1</v>
      </c>
    </row>
    <row r="354" spans="3:13">
      <c r="C354" s="1">
        <v>321</v>
      </c>
      <c r="D354" s="3">
        <v>321</v>
      </c>
      <c r="E354" s="3">
        <v>0.69934640522875813</v>
      </c>
      <c r="F354" s="3">
        <v>247</v>
      </c>
      <c r="G354" s="3">
        <v>181.83006535947712</v>
      </c>
      <c r="H354" s="3">
        <v>1.358411214953271</v>
      </c>
      <c r="I354" s="3">
        <v>1</v>
      </c>
      <c r="J354" s="3">
        <v>1.4299065420560748</v>
      </c>
      <c r="K354" s="3">
        <v>0.95</v>
      </c>
      <c r="L354" s="3">
        <v>0.69934640522875813</v>
      </c>
      <c r="M354" s="3">
        <v>1</v>
      </c>
    </row>
    <row r="355" spans="3:13">
      <c r="C355" s="1">
        <v>322</v>
      </c>
      <c r="D355" s="3">
        <v>322</v>
      </c>
      <c r="E355" s="3">
        <v>0.70152505446623092</v>
      </c>
      <c r="F355" s="3">
        <v>247</v>
      </c>
      <c r="G355" s="3">
        <v>182.39651416122004</v>
      </c>
      <c r="H355" s="3">
        <v>1.3541925465838509</v>
      </c>
      <c r="I355" s="3">
        <v>1</v>
      </c>
      <c r="J355" s="3">
        <v>1.4254658385093169</v>
      </c>
      <c r="K355" s="3">
        <v>0.95</v>
      </c>
      <c r="L355" s="3">
        <v>0.70152505446623092</v>
      </c>
      <c r="M355" s="3">
        <v>1</v>
      </c>
    </row>
    <row r="356" spans="3:13">
      <c r="C356" s="1">
        <v>323</v>
      </c>
      <c r="D356" s="3">
        <v>323</v>
      </c>
      <c r="E356" s="3">
        <v>0.70370370370370372</v>
      </c>
      <c r="F356" s="3">
        <v>247</v>
      </c>
      <c r="G356" s="3">
        <v>182.96296296296293</v>
      </c>
      <c r="H356" s="3">
        <v>1.3499999999999999</v>
      </c>
      <c r="I356" s="3">
        <v>1</v>
      </c>
      <c r="J356" s="3">
        <v>1.4210526315789473</v>
      </c>
      <c r="K356" s="3">
        <v>0.95</v>
      </c>
      <c r="L356" s="3">
        <v>0.70370370370370372</v>
      </c>
      <c r="M356" s="3">
        <v>1</v>
      </c>
    </row>
    <row r="357" spans="3:13">
      <c r="C357" s="1">
        <v>324</v>
      </c>
      <c r="D357" s="3">
        <v>324</v>
      </c>
      <c r="E357" s="3">
        <v>0.70588235294117652</v>
      </c>
      <c r="F357" s="3">
        <v>247</v>
      </c>
      <c r="G357" s="3">
        <v>183.52941176470586</v>
      </c>
      <c r="H357" s="3">
        <v>1.3458333333333332</v>
      </c>
      <c r="I357" s="3">
        <v>1</v>
      </c>
      <c r="J357" s="3">
        <v>1.4166666666666665</v>
      </c>
      <c r="K357" s="3">
        <v>0.95</v>
      </c>
      <c r="L357" s="3">
        <v>0.70588235294117652</v>
      </c>
      <c r="M357" s="3">
        <v>1</v>
      </c>
    </row>
    <row r="358" spans="3:13">
      <c r="C358" s="1">
        <v>325</v>
      </c>
      <c r="D358" s="3">
        <v>325</v>
      </c>
      <c r="E358" s="3">
        <v>0.7080610021786492</v>
      </c>
      <c r="F358" s="3">
        <v>247</v>
      </c>
      <c r="G358" s="3">
        <v>184.09586056644878</v>
      </c>
      <c r="H358" s="3">
        <v>1.3416923076923077</v>
      </c>
      <c r="I358" s="3">
        <v>1</v>
      </c>
      <c r="J358" s="3">
        <v>1.4123076923076925</v>
      </c>
      <c r="K358" s="3">
        <v>0.95</v>
      </c>
      <c r="L358" s="3">
        <v>0.7080610021786492</v>
      </c>
      <c r="M358" s="3">
        <v>1</v>
      </c>
    </row>
    <row r="359" spans="3:13">
      <c r="C359" s="1">
        <v>326</v>
      </c>
      <c r="D359" s="3">
        <v>326</v>
      </c>
      <c r="E359" s="3">
        <v>0.710239651416122</v>
      </c>
      <c r="F359" s="3">
        <v>247</v>
      </c>
      <c r="G359" s="3">
        <v>184.6623093681917</v>
      </c>
      <c r="H359" s="3">
        <v>1.3375766871165644</v>
      </c>
      <c r="I359" s="3">
        <v>1</v>
      </c>
      <c r="J359" s="3">
        <v>1.4079754601226995</v>
      </c>
      <c r="K359" s="3">
        <v>0.95</v>
      </c>
      <c r="L359" s="3">
        <v>0.710239651416122</v>
      </c>
      <c r="M359" s="3">
        <v>1</v>
      </c>
    </row>
    <row r="360" spans="3:13">
      <c r="C360" s="1">
        <v>327</v>
      </c>
      <c r="D360" s="3">
        <v>327</v>
      </c>
      <c r="E360" s="3">
        <v>0.71241830065359479</v>
      </c>
      <c r="F360" s="3">
        <v>247</v>
      </c>
      <c r="G360" s="3">
        <v>185.22875816993462</v>
      </c>
      <c r="H360" s="3">
        <v>1.33348623853211</v>
      </c>
      <c r="I360" s="3">
        <v>1</v>
      </c>
      <c r="J360" s="3">
        <v>1.4036697247706422</v>
      </c>
      <c r="K360" s="3">
        <v>0.95</v>
      </c>
      <c r="L360" s="3">
        <v>0.71241830065359479</v>
      </c>
      <c r="M360" s="3">
        <v>1</v>
      </c>
    </row>
    <row r="361" spans="3:13">
      <c r="C361" s="1">
        <v>328</v>
      </c>
      <c r="D361" s="3">
        <v>328</v>
      </c>
      <c r="E361" s="3">
        <v>0.71459694989106759</v>
      </c>
      <c r="F361" s="3">
        <v>247</v>
      </c>
      <c r="G361" s="3">
        <v>185.79520697167754</v>
      </c>
      <c r="H361" s="3">
        <v>1.329420731707317</v>
      </c>
      <c r="I361" s="3">
        <v>1</v>
      </c>
      <c r="J361" s="3">
        <v>1.3993902439024388</v>
      </c>
      <c r="K361" s="3">
        <v>0.95</v>
      </c>
      <c r="L361" s="3">
        <v>0.71459694989106759</v>
      </c>
      <c r="M361" s="3">
        <v>1</v>
      </c>
    </row>
    <row r="362" spans="3:13">
      <c r="C362" s="1">
        <v>329</v>
      </c>
      <c r="D362" s="3">
        <v>329</v>
      </c>
      <c r="E362" s="3">
        <v>0.71677559912854028</v>
      </c>
      <c r="F362" s="3">
        <v>247</v>
      </c>
      <c r="G362" s="3">
        <v>186.36165577342047</v>
      </c>
      <c r="H362" s="3">
        <v>1.3253799392097265</v>
      </c>
      <c r="I362" s="3">
        <v>1</v>
      </c>
      <c r="J362" s="3">
        <v>1.3951367781155015</v>
      </c>
      <c r="K362" s="3">
        <v>0.95</v>
      </c>
      <c r="L362" s="3">
        <v>0.71677559912854028</v>
      </c>
      <c r="M362" s="3">
        <v>1</v>
      </c>
    </row>
    <row r="363" spans="3:13">
      <c r="C363" s="1">
        <v>330</v>
      </c>
      <c r="D363" s="3">
        <v>330</v>
      </c>
      <c r="E363" s="3">
        <v>0.71895424836601307</v>
      </c>
      <c r="F363" s="3">
        <v>247</v>
      </c>
      <c r="G363" s="3">
        <v>186.92810457516339</v>
      </c>
      <c r="H363" s="3">
        <v>1.3213636363636363</v>
      </c>
      <c r="I363" s="3">
        <v>1</v>
      </c>
      <c r="J363" s="3">
        <v>1.3909090909090909</v>
      </c>
      <c r="K363" s="3">
        <v>0.95</v>
      </c>
      <c r="L363" s="3">
        <v>0.71895424836601307</v>
      </c>
      <c r="M363" s="3">
        <v>1</v>
      </c>
    </row>
    <row r="364" spans="3:13">
      <c r="C364" s="1">
        <v>331</v>
      </c>
      <c r="D364" s="3">
        <v>331</v>
      </c>
      <c r="E364" s="3">
        <v>0.72113289760348587</v>
      </c>
      <c r="F364" s="3">
        <v>247</v>
      </c>
      <c r="G364" s="3">
        <v>187.49455337690631</v>
      </c>
      <c r="H364" s="3">
        <v>1.3173716012084591</v>
      </c>
      <c r="I364" s="3">
        <v>1</v>
      </c>
      <c r="J364" s="3">
        <v>1.3867069486404833</v>
      </c>
      <c r="K364" s="3">
        <v>0.95</v>
      </c>
      <c r="L364" s="3">
        <v>0.72113289760348587</v>
      </c>
      <c r="M364" s="3">
        <v>1</v>
      </c>
    </row>
    <row r="365" spans="3:13">
      <c r="C365" s="1">
        <v>332</v>
      </c>
      <c r="D365" s="3">
        <v>332</v>
      </c>
      <c r="E365" s="3">
        <v>0.72331154684095855</v>
      </c>
      <c r="F365" s="3">
        <v>247</v>
      </c>
      <c r="G365" s="3">
        <v>188.06100217864923</v>
      </c>
      <c r="H365" s="3">
        <v>1.3134036144578314</v>
      </c>
      <c r="I365" s="3">
        <v>1</v>
      </c>
      <c r="J365" s="3">
        <v>1.3825301204819278</v>
      </c>
      <c r="K365" s="3">
        <v>0.95</v>
      </c>
      <c r="L365" s="3">
        <v>0.72331154684095855</v>
      </c>
      <c r="M365" s="3">
        <v>1</v>
      </c>
    </row>
    <row r="366" spans="3:13">
      <c r="C366" s="1">
        <v>333</v>
      </c>
      <c r="D366" s="3">
        <v>333</v>
      </c>
      <c r="E366" s="3">
        <v>0.72549019607843135</v>
      </c>
      <c r="F366" s="3">
        <v>247</v>
      </c>
      <c r="G366" s="3">
        <v>188.62745098039213</v>
      </c>
      <c r="H366" s="3">
        <v>1.3094594594594595</v>
      </c>
      <c r="I366" s="3">
        <v>1</v>
      </c>
      <c r="J366" s="3">
        <v>1.3783783783783785</v>
      </c>
      <c r="K366" s="3">
        <v>0.95</v>
      </c>
      <c r="L366" s="3">
        <v>0.72549019607843135</v>
      </c>
      <c r="M366" s="3">
        <v>1</v>
      </c>
    </row>
    <row r="367" spans="3:13">
      <c r="C367" s="1">
        <v>334</v>
      </c>
      <c r="D367" s="3">
        <v>334</v>
      </c>
      <c r="E367" s="3">
        <v>0.72766884531590414</v>
      </c>
      <c r="F367" s="3">
        <v>247</v>
      </c>
      <c r="G367" s="3">
        <v>189.19389978213505</v>
      </c>
      <c r="H367" s="3">
        <v>1.3055389221556886</v>
      </c>
      <c r="I367" s="3">
        <v>1</v>
      </c>
      <c r="J367" s="3">
        <v>1.374251497005988</v>
      </c>
      <c r="K367" s="3">
        <v>0.95</v>
      </c>
      <c r="L367" s="3">
        <v>0.72766884531590414</v>
      </c>
      <c r="M367" s="3">
        <v>1</v>
      </c>
    </row>
    <row r="368" spans="3:13">
      <c r="C368" s="1">
        <v>335</v>
      </c>
      <c r="D368" s="3">
        <v>335</v>
      </c>
      <c r="E368" s="3">
        <v>0.72984749455337694</v>
      </c>
      <c r="F368" s="3">
        <v>248</v>
      </c>
      <c r="G368" s="3">
        <v>189.76034858387797</v>
      </c>
      <c r="H368" s="3">
        <v>1.3069115958668198</v>
      </c>
      <c r="I368" s="3">
        <v>1</v>
      </c>
      <c r="J368" s="3">
        <v>1.3701492537313431</v>
      </c>
      <c r="K368" s="3">
        <v>0.9538461538461539</v>
      </c>
      <c r="L368" s="3">
        <v>0.72984749455337694</v>
      </c>
      <c r="M368" s="3">
        <v>1</v>
      </c>
    </row>
    <row r="369" spans="3:13">
      <c r="C369" s="1">
        <v>336</v>
      </c>
      <c r="D369" s="3">
        <v>336</v>
      </c>
      <c r="E369" s="3">
        <v>0.73202614379084963</v>
      </c>
      <c r="F369" s="3">
        <v>248</v>
      </c>
      <c r="G369" s="3">
        <v>190.32679738562089</v>
      </c>
      <c r="H369" s="3">
        <v>1.3030219780219783</v>
      </c>
      <c r="I369" s="3">
        <v>1</v>
      </c>
      <c r="J369" s="3">
        <v>1.3660714285714286</v>
      </c>
      <c r="K369" s="3">
        <v>0.9538461538461539</v>
      </c>
      <c r="L369" s="3">
        <v>0.73202614379084963</v>
      </c>
      <c r="M369" s="3">
        <v>1</v>
      </c>
    </row>
    <row r="370" spans="3:13">
      <c r="C370" s="1">
        <v>337</v>
      </c>
      <c r="D370" s="3">
        <v>337</v>
      </c>
      <c r="E370" s="3">
        <v>0.73420479302832242</v>
      </c>
      <c r="F370" s="3">
        <v>248</v>
      </c>
      <c r="G370" s="3">
        <v>190.89324618736381</v>
      </c>
      <c r="H370" s="3">
        <v>1.2991554439625657</v>
      </c>
      <c r="I370" s="3">
        <v>1</v>
      </c>
      <c r="J370" s="3">
        <v>1.3620178041543027</v>
      </c>
      <c r="K370" s="3">
        <v>0.9538461538461539</v>
      </c>
      <c r="L370" s="3">
        <v>0.73420479302832242</v>
      </c>
      <c r="M370" s="3">
        <v>1</v>
      </c>
    </row>
    <row r="371" spans="3:13">
      <c r="C371" s="1">
        <v>338</v>
      </c>
      <c r="D371" s="3">
        <v>338</v>
      </c>
      <c r="E371" s="3">
        <v>0.73638344226579522</v>
      </c>
      <c r="F371" s="3">
        <v>248</v>
      </c>
      <c r="G371" s="3">
        <v>191.45969498910674</v>
      </c>
      <c r="H371" s="3">
        <v>1.2953117888029131</v>
      </c>
      <c r="I371" s="3">
        <v>1</v>
      </c>
      <c r="J371" s="3">
        <v>1.3579881656804733</v>
      </c>
      <c r="K371" s="3">
        <v>0.9538461538461539</v>
      </c>
      <c r="L371" s="3">
        <v>0.73638344226579522</v>
      </c>
      <c r="M371" s="3">
        <v>1</v>
      </c>
    </row>
    <row r="372" spans="3:13">
      <c r="C372" s="1">
        <v>339</v>
      </c>
      <c r="D372" s="3">
        <v>339</v>
      </c>
      <c r="E372" s="3">
        <v>0.73856209150326801</v>
      </c>
      <c r="F372" s="3">
        <v>248</v>
      </c>
      <c r="G372" s="3">
        <v>192.02614379084966</v>
      </c>
      <c r="H372" s="3">
        <v>1.291490810074881</v>
      </c>
      <c r="I372" s="3">
        <v>1</v>
      </c>
      <c r="J372" s="3">
        <v>1.3539823008849556</v>
      </c>
      <c r="K372" s="3">
        <v>0.9538461538461539</v>
      </c>
      <c r="L372" s="3">
        <v>0.73856209150326801</v>
      </c>
      <c r="M372" s="3">
        <v>1</v>
      </c>
    </row>
    <row r="373" spans="3:13">
      <c r="C373" s="1">
        <v>340</v>
      </c>
      <c r="D373" s="3">
        <v>340</v>
      </c>
      <c r="E373" s="3">
        <v>0.7407407407407407</v>
      </c>
      <c r="F373" s="3">
        <v>248</v>
      </c>
      <c r="G373" s="3">
        <v>192.59259259259258</v>
      </c>
      <c r="H373" s="3">
        <v>1.2876923076923079</v>
      </c>
      <c r="I373" s="3">
        <v>1</v>
      </c>
      <c r="J373" s="3">
        <v>1.35</v>
      </c>
      <c r="K373" s="3">
        <v>0.9538461538461539</v>
      </c>
      <c r="L373" s="3">
        <v>0.7407407407407407</v>
      </c>
      <c r="M373" s="3">
        <v>1</v>
      </c>
    </row>
    <row r="374" spans="3:13">
      <c r="C374" s="1">
        <v>341</v>
      </c>
      <c r="D374" s="3">
        <v>341</v>
      </c>
      <c r="E374" s="3">
        <v>0.7429193899782135</v>
      </c>
      <c r="F374" s="3">
        <v>248</v>
      </c>
      <c r="G374" s="3">
        <v>193.1590413943355</v>
      </c>
      <c r="H374" s="3">
        <v>1.2839160839160839</v>
      </c>
      <c r="I374" s="3">
        <v>1</v>
      </c>
      <c r="J374" s="3">
        <v>1.346041055718475</v>
      </c>
      <c r="K374" s="3">
        <v>0.9538461538461539</v>
      </c>
      <c r="L374" s="3">
        <v>0.7429193899782135</v>
      </c>
      <c r="M374" s="3">
        <v>1</v>
      </c>
    </row>
    <row r="375" spans="3:13">
      <c r="C375" s="1">
        <v>342</v>
      </c>
      <c r="D375" s="3">
        <v>342</v>
      </c>
      <c r="E375" s="3">
        <v>0.74509803921568629</v>
      </c>
      <c r="F375" s="3">
        <v>249</v>
      </c>
      <c r="G375" s="3">
        <v>193.72549019607843</v>
      </c>
      <c r="H375" s="3">
        <v>1.2853238866396761</v>
      </c>
      <c r="I375" s="3">
        <v>1</v>
      </c>
      <c r="J375" s="3">
        <v>1.3421052631578947</v>
      </c>
      <c r="K375" s="3">
        <v>0.95769230769230773</v>
      </c>
      <c r="L375" s="3">
        <v>0.74509803921568629</v>
      </c>
      <c r="M375" s="3">
        <v>1</v>
      </c>
    </row>
    <row r="376" spans="3:13">
      <c r="C376" s="1">
        <v>343</v>
      </c>
      <c r="D376" s="3">
        <v>343</v>
      </c>
      <c r="E376" s="3">
        <v>0.74727668845315909</v>
      </c>
      <c r="F376" s="3">
        <v>249</v>
      </c>
      <c r="G376" s="3">
        <v>194.29193899782135</v>
      </c>
      <c r="H376" s="3">
        <v>1.2815765866786275</v>
      </c>
      <c r="I376" s="3">
        <v>1</v>
      </c>
      <c r="J376" s="3">
        <v>1.3381924198250728</v>
      </c>
      <c r="K376" s="3">
        <v>0.95769230769230773</v>
      </c>
      <c r="L376" s="3">
        <v>0.74727668845315909</v>
      </c>
      <c r="M376" s="3">
        <v>1</v>
      </c>
    </row>
    <row r="377" spans="3:13">
      <c r="C377" s="1">
        <v>344</v>
      </c>
      <c r="D377" s="3">
        <v>344</v>
      </c>
      <c r="E377" s="3">
        <v>0.74945533769063177</v>
      </c>
      <c r="F377" s="3">
        <v>249</v>
      </c>
      <c r="G377" s="3">
        <v>194.85838779956424</v>
      </c>
      <c r="H377" s="3">
        <v>1.2778510733452595</v>
      </c>
      <c r="I377" s="3">
        <v>1</v>
      </c>
      <c r="J377" s="3">
        <v>1.3343023255813955</v>
      </c>
      <c r="K377" s="3">
        <v>0.95769230769230773</v>
      </c>
      <c r="L377" s="3">
        <v>0.74945533769063177</v>
      </c>
      <c r="M377" s="3">
        <v>1</v>
      </c>
    </row>
    <row r="378" spans="3:13">
      <c r="C378" s="1">
        <v>345</v>
      </c>
      <c r="D378" s="3">
        <v>345</v>
      </c>
      <c r="E378" s="3">
        <v>0.75163398692810457</v>
      </c>
      <c r="F378" s="3">
        <v>250</v>
      </c>
      <c r="G378" s="3">
        <v>195.42483660130716</v>
      </c>
      <c r="H378" s="3">
        <v>1.2792642140468229</v>
      </c>
      <c r="I378" s="3">
        <v>1</v>
      </c>
      <c r="J378" s="3">
        <v>1.3304347826086957</v>
      </c>
      <c r="K378" s="3">
        <v>0.96153846153846156</v>
      </c>
      <c r="L378" s="3">
        <v>0.75163398692810457</v>
      </c>
      <c r="M378" s="3">
        <v>1</v>
      </c>
    </row>
    <row r="379" spans="3:13">
      <c r="C379" s="1">
        <v>346</v>
      </c>
      <c r="D379" s="3">
        <v>346</v>
      </c>
      <c r="E379" s="3">
        <v>0.75381263616557737</v>
      </c>
      <c r="F379" s="3">
        <v>250</v>
      </c>
      <c r="G379" s="3">
        <v>195.99128540305009</v>
      </c>
      <c r="H379" s="3">
        <v>1.2755669186305025</v>
      </c>
      <c r="I379" s="3">
        <v>1</v>
      </c>
      <c r="J379" s="3">
        <v>1.3265895953757225</v>
      </c>
      <c r="K379" s="3">
        <v>0.96153846153846156</v>
      </c>
      <c r="L379" s="3">
        <v>0.75381263616557737</v>
      </c>
      <c r="M379" s="3">
        <v>1</v>
      </c>
    </row>
    <row r="380" spans="3:13">
      <c r="C380" s="1">
        <v>347</v>
      </c>
      <c r="D380" s="3">
        <v>347</v>
      </c>
      <c r="E380" s="3">
        <v>0.75599128540305016</v>
      </c>
      <c r="F380" s="3">
        <v>250</v>
      </c>
      <c r="G380" s="3">
        <v>196.55773420479301</v>
      </c>
      <c r="H380" s="3">
        <v>1.2718909332742185</v>
      </c>
      <c r="I380" s="3">
        <v>1</v>
      </c>
      <c r="J380" s="3">
        <v>1.3227665706051872</v>
      </c>
      <c r="K380" s="3">
        <v>0.96153846153846156</v>
      </c>
      <c r="L380" s="3">
        <v>0.75599128540305016</v>
      </c>
      <c r="M380" s="3">
        <v>1</v>
      </c>
    </row>
    <row r="381" spans="3:13">
      <c r="C381" s="1">
        <v>348</v>
      </c>
      <c r="D381" s="3">
        <v>348</v>
      </c>
      <c r="E381" s="3">
        <v>0.75816993464052285</v>
      </c>
      <c r="F381" s="3">
        <v>250</v>
      </c>
      <c r="G381" s="3">
        <v>197.12418300653593</v>
      </c>
      <c r="H381" s="3">
        <v>1.2682360742705572</v>
      </c>
      <c r="I381" s="3">
        <v>1</v>
      </c>
      <c r="J381" s="3">
        <v>1.3189655172413794</v>
      </c>
      <c r="K381" s="3">
        <v>0.96153846153846156</v>
      </c>
      <c r="L381" s="3">
        <v>0.75816993464052285</v>
      </c>
      <c r="M381" s="3">
        <v>1</v>
      </c>
    </row>
    <row r="382" spans="3:13">
      <c r="C382" s="1">
        <v>349</v>
      </c>
      <c r="D382" s="3">
        <v>349</v>
      </c>
      <c r="E382" s="3">
        <v>0.76034858387799564</v>
      </c>
      <c r="F382" s="3">
        <v>250</v>
      </c>
      <c r="G382" s="3">
        <v>197.69063180827885</v>
      </c>
      <c r="H382" s="3">
        <v>1.2646021600176329</v>
      </c>
      <c r="I382" s="3">
        <v>1</v>
      </c>
      <c r="J382" s="3">
        <v>1.3151862464183381</v>
      </c>
      <c r="K382" s="3">
        <v>0.96153846153846156</v>
      </c>
      <c r="L382" s="3">
        <v>0.76034858387799564</v>
      </c>
      <c r="M382" s="3">
        <v>1</v>
      </c>
    </row>
    <row r="383" spans="3:13">
      <c r="C383" s="1">
        <v>350</v>
      </c>
      <c r="D383" s="3">
        <v>350</v>
      </c>
      <c r="E383" s="3">
        <v>0.76252723311546844</v>
      </c>
      <c r="F383" s="3">
        <v>250</v>
      </c>
      <c r="G383" s="3">
        <v>198.25708061002177</v>
      </c>
      <c r="H383" s="3">
        <v>1.2609890109890109</v>
      </c>
      <c r="I383" s="3">
        <v>1</v>
      </c>
      <c r="J383" s="3">
        <v>1.3114285714285714</v>
      </c>
      <c r="K383" s="3">
        <v>0.96153846153846156</v>
      </c>
      <c r="L383" s="3">
        <v>0.76252723311546844</v>
      </c>
      <c r="M383" s="3">
        <v>1</v>
      </c>
    </row>
    <row r="384" spans="3:13">
      <c r="C384" s="1">
        <v>351</v>
      </c>
      <c r="D384" s="3">
        <v>351</v>
      </c>
      <c r="E384" s="3">
        <v>0.76470588235294112</v>
      </c>
      <c r="F384" s="3">
        <v>250</v>
      </c>
      <c r="G384" s="3">
        <v>198.8235294117647</v>
      </c>
      <c r="H384" s="3">
        <v>1.2573964497041421</v>
      </c>
      <c r="I384" s="3">
        <v>1</v>
      </c>
      <c r="J384" s="3">
        <v>1.3076923076923077</v>
      </c>
      <c r="K384" s="3">
        <v>0.96153846153846156</v>
      </c>
      <c r="L384" s="3">
        <v>0.76470588235294112</v>
      </c>
      <c r="M384" s="3">
        <v>1</v>
      </c>
    </row>
    <row r="385" spans="3:13">
      <c r="C385" s="1">
        <v>352</v>
      </c>
      <c r="D385" s="3">
        <v>352</v>
      </c>
      <c r="E385" s="3">
        <v>0.76688453159041392</v>
      </c>
      <c r="F385" s="3">
        <v>251</v>
      </c>
      <c r="G385" s="3">
        <v>199.38997821350762</v>
      </c>
      <c r="H385" s="3">
        <v>1.2588395979020979</v>
      </c>
      <c r="I385" s="3">
        <v>1</v>
      </c>
      <c r="J385" s="3">
        <v>1.3039772727272727</v>
      </c>
      <c r="K385" s="3">
        <v>0.9653846153846154</v>
      </c>
      <c r="L385" s="3">
        <v>0.76688453159041392</v>
      </c>
      <c r="M385" s="3">
        <v>1</v>
      </c>
    </row>
    <row r="386" spans="3:13">
      <c r="C386" s="1">
        <v>353</v>
      </c>
      <c r="D386" s="3">
        <v>353</v>
      </c>
      <c r="E386" s="3">
        <v>0.76906318082788672</v>
      </c>
      <c r="F386" s="3">
        <v>251</v>
      </c>
      <c r="G386" s="3">
        <v>199.95642701525054</v>
      </c>
      <c r="H386" s="3">
        <v>1.2552734800610155</v>
      </c>
      <c r="I386" s="3">
        <v>1</v>
      </c>
      <c r="J386" s="3">
        <v>1.3002832861189801</v>
      </c>
      <c r="K386" s="3">
        <v>0.9653846153846154</v>
      </c>
      <c r="L386" s="3">
        <v>0.76906318082788672</v>
      </c>
      <c r="M386" s="3">
        <v>1</v>
      </c>
    </row>
    <row r="387" spans="3:13">
      <c r="C387" s="1">
        <v>354</v>
      </c>
      <c r="D387" s="3">
        <v>354</v>
      </c>
      <c r="E387" s="3">
        <v>0.77124183006535951</v>
      </c>
      <c r="F387" s="3">
        <v>251</v>
      </c>
      <c r="G387" s="3">
        <v>200.52287581699343</v>
      </c>
      <c r="H387" s="3">
        <v>1.2517275097783571</v>
      </c>
      <c r="I387" s="3">
        <v>1</v>
      </c>
      <c r="J387" s="3">
        <v>1.2966101694915253</v>
      </c>
      <c r="K387" s="3">
        <v>0.9653846153846154</v>
      </c>
      <c r="L387" s="3">
        <v>0.77124183006535951</v>
      </c>
      <c r="M387" s="3">
        <v>1</v>
      </c>
    </row>
    <row r="388" spans="3:13">
      <c r="C388" s="1">
        <v>355</v>
      </c>
      <c r="D388" s="3">
        <v>355</v>
      </c>
      <c r="E388" s="3">
        <v>0.7734204793028322</v>
      </c>
      <c r="F388" s="3">
        <v>251</v>
      </c>
      <c r="G388" s="3">
        <v>201.08932461873636</v>
      </c>
      <c r="H388" s="3">
        <v>1.2482015167930662</v>
      </c>
      <c r="I388" s="3">
        <v>1</v>
      </c>
      <c r="J388" s="3">
        <v>1.2929577464788733</v>
      </c>
      <c r="K388" s="3">
        <v>0.9653846153846154</v>
      </c>
      <c r="L388" s="3">
        <v>0.7734204793028322</v>
      </c>
      <c r="M388" s="3">
        <v>1</v>
      </c>
    </row>
    <row r="389" spans="3:13">
      <c r="C389" s="1">
        <v>356</v>
      </c>
      <c r="D389" s="3">
        <v>356</v>
      </c>
      <c r="E389" s="3">
        <v>0.77559912854030499</v>
      </c>
      <c r="F389" s="3">
        <v>251</v>
      </c>
      <c r="G389" s="3">
        <v>201.65577342047928</v>
      </c>
      <c r="H389" s="3">
        <v>1.2446953327571306</v>
      </c>
      <c r="I389" s="3">
        <v>1</v>
      </c>
      <c r="J389" s="3">
        <v>1.2893258426966292</v>
      </c>
      <c r="K389" s="3">
        <v>0.9653846153846154</v>
      </c>
      <c r="L389" s="3">
        <v>0.77559912854030499</v>
      </c>
      <c r="M389" s="3">
        <v>1</v>
      </c>
    </row>
    <row r="390" spans="3:13">
      <c r="C390" s="1">
        <v>357</v>
      </c>
      <c r="D390" s="3">
        <v>357</v>
      </c>
      <c r="E390" s="3">
        <v>0.77777777777777779</v>
      </c>
      <c r="F390" s="3">
        <v>251</v>
      </c>
      <c r="G390" s="3">
        <v>202.2222222222222</v>
      </c>
      <c r="H390" s="3">
        <v>1.2412087912087912</v>
      </c>
      <c r="I390" s="3">
        <v>1</v>
      </c>
      <c r="J390" s="3">
        <v>1.2857142857142856</v>
      </c>
      <c r="K390" s="3">
        <v>0.9653846153846154</v>
      </c>
      <c r="L390" s="3">
        <v>0.77777777777777779</v>
      </c>
      <c r="M390" s="3">
        <v>1</v>
      </c>
    </row>
    <row r="391" spans="3:13">
      <c r="C391" s="1">
        <v>358</v>
      </c>
      <c r="D391" s="3">
        <v>358</v>
      </c>
      <c r="E391" s="3">
        <v>0.77995642701525059</v>
      </c>
      <c r="F391" s="3">
        <v>251</v>
      </c>
      <c r="G391" s="3">
        <v>202.78867102396512</v>
      </c>
      <c r="H391" s="3">
        <v>1.2377417275461968</v>
      </c>
      <c r="I391" s="3">
        <v>1</v>
      </c>
      <c r="J391" s="3">
        <v>1.2821229050279328</v>
      </c>
      <c r="K391" s="3">
        <v>0.9653846153846154</v>
      </c>
      <c r="L391" s="3">
        <v>0.77995642701525059</v>
      </c>
      <c r="M391" s="3">
        <v>1</v>
      </c>
    </row>
    <row r="392" spans="3:13">
      <c r="C392" s="1">
        <v>359</v>
      </c>
      <c r="D392" s="3">
        <v>359</v>
      </c>
      <c r="E392" s="3">
        <v>0.78213507625272327</v>
      </c>
      <c r="F392" s="3">
        <v>251</v>
      </c>
      <c r="G392" s="3">
        <v>203.35511982570804</v>
      </c>
      <c r="H392" s="3">
        <v>1.2342939790015</v>
      </c>
      <c r="I392" s="3">
        <v>1</v>
      </c>
      <c r="J392" s="3">
        <v>1.2785515320334262</v>
      </c>
      <c r="K392" s="3">
        <v>0.9653846153846154</v>
      </c>
      <c r="L392" s="3">
        <v>0.78213507625272327</v>
      </c>
      <c r="M392" s="3">
        <v>1</v>
      </c>
    </row>
    <row r="393" spans="3:13">
      <c r="C393" s="1">
        <v>360</v>
      </c>
      <c r="D393" s="3">
        <v>360</v>
      </c>
      <c r="E393" s="3">
        <v>0.78431372549019607</v>
      </c>
      <c r="F393" s="3">
        <v>251</v>
      </c>
      <c r="G393" s="3">
        <v>203.92156862745097</v>
      </c>
      <c r="H393" s="3">
        <v>1.2308653846153847</v>
      </c>
      <c r="I393" s="3">
        <v>1</v>
      </c>
      <c r="J393" s="3">
        <v>1.2749999999999999</v>
      </c>
      <c r="K393" s="3">
        <v>0.9653846153846154</v>
      </c>
      <c r="L393" s="3">
        <v>0.78431372549019607</v>
      </c>
      <c r="M393" s="3">
        <v>1</v>
      </c>
    </row>
    <row r="394" spans="3:13">
      <c r="C394" s="1">
        <v>361</v>
      </c>
      <c r="D394" s="3">
        <v>361</v>
      </c>
      <c r="E394" s="3">
        <v>0.78649237472766886</v>
      </c>
      <c r="F394" s="3">
        <v>251</v>
      </c>
      <c r="G394" s="3">
        <v>204.48801742919389</v>
      </c>
      <c r="H394" s="3">
        <v>1.2274557852120178</v>
      </c>
      <c r="I394" s="3">
        <v>1</v>
      </c>
      <c r="J394" s="3">
        <v>1.2714681440443214</v>
      </c>
      <c r="K394" s="3">
        <v>0.9653846153846154</v>
      </c>
      <c r="L394" s="3">
        <v>0.78649237472766886</v>
      </c>
      <c r="M394" s="3">
        <v>1</v>
      </c>
    </row>
    <row r="395" spans="3:13">
      <c r="C395" s="1">
        <v>362</v>
      </c>
      <c r="D395" s="3">
        <v>362</v>
      </c>
      <c r="E395" s="3">
        <v>0.78867102396514166</v>
      </c>
      <c r="F395" s="3">
        <v>251</v>
      </c>
      <c r="G395" s="3">
        <v>205.05446623093681</v>
      </c>
      <c r="H395" s="3">
        <v>1.2240650233744155</v>
      </c>
      <c r="I395" s="3">
        <v>1</v>
      </c>
      <c r="J395" s="3">
        <v>1.2679558011049723</v>
      </c>
      <c r="K395" s="3">
        <v>0.9653846153846154</v>
      </c>
      <c r="L395" s="3">
        <v>0.78867102396514166</v>
      </c>
      <c r="M395" s="3">
        <v>1</v>
      </c>
    </row>
    <row r="396" spans="3:13">
      <c r="C396" s="1">
        <v>363</v>
      </c>
      <c r="D396" s="3">
        <v>363</v>
      </c>
      <c r="E396" s="3">
        <v>0.79084967320261434</v>
      </c>
      <c r="F396" s="3">
        <v>251</v>
      </c>
      <c r="G396" s="3">
        <v>205.62091503267973</v>
      </c>
      <c r="H396" s="3">
        <v>1.2206929434202163</v>
      </c>
      <c r="I396" s="3">
        <v>1</v>
      </c>
      <c r="J396" s="3">
        <v>1.2644628099173554</v>
      </c>
      <c r="K396" s="3">
        <v>0.9653846153846154</v>
      </c>
      <c r="L396" s="3">
        <v>0.79084967320261434</v>
      </c>
      <c r="M396" s="3">
        <v>1</v>
      </c>
    </row>
    <row r="397" spans="3:13">
      <c r="C397" s="1">
        <v>364</v>
      </c>
      <c r="D397" s="3">
        <v>364</v>
      </c>
      <c r="E397" s="3">
        <v>0.79302832244008714</v>
      </c>
      <c r="F397" s="3">
        <v>251</v>
      </c>
      <c r="G397" s="3">
        <v>206.18736383442263</v>
      </c>
      <c r="H397" s="3">
        <v>1.217339391377853</v>
      </c>
      <c r="I397" s="3">
        <v>1</v>
      </c>
      <c r="J397" s="3">
        <v>1.2609890109890109</v>
      </c>
      <c r="K397" s="3">
        <v>0.9653846153846154</v>
      </c>
      <c r="L397" s="3">
        <v>0.79302832244008714</v>
      </c>
      <c r="M397" s="3">
        <v>1</v>
      </c>
    </row>
    <row r="398" spans="3:13">
      <c r="C398" s="1">
        <v>365</v>
      </c>
      <c r="D398" s="3">
        <v>365</v>
      </c>
      <c r="E398" s="3">
        <v>0.79520697167755994</v>
      </c>
      <c r="F398" s="3">
        <v>251</v>
      </c>
      <c r="G398" s="3">
        <v>206.75381263616555</v>
      </c>
      <c r="H398" s="3">
        <v>1.2140042149631189</v>
      </c>
      <c r="I398" s="3">
        <v>1</v>
      </c>
      <c r="J398" s="3">
        <v>1.2575342465753425</v>
      </c>
      <c r="K398" s="3">
        <v>0.9653846153846154</v>
      </c>
      <c r="L398" s="3">
        <v>0.79520697167755994</v>
      </c>
      <c r="M398" s="3">
        <v>1</v>
      </c>
    </row>
    <row r="399" spans="3:13">
      <c r="C399" s="1">
        <v>366</v>
      </c>
      <c r="D399" s="3">
        <v>366</v>
      </c>
      <c r="E399" s="3">
        <v>0.79738562091503273</v>
      </c>
      <c r="F399" s="3">
        <v>251</v>
      </c>
      <c r="G399" s="3">
        <v>207.32026143790847</v>
      </c>
      <c r="H399" s="3">
        <v>1.2106872635561159</v>
      </c>
      <c r="I399" s="3">
        <v>1</v>
      </c>
      <c r="J399" s="3">
        <v>1.2540983606557377</v>
      </c>
      <c r="K399" s="3">
        <v>0.9653846153846154</v>
      </c>
      <c r="L399" s="3">
        <v>0.79738562091503273</v>
      </c>
      <c r="M399" s="3">
        <v>1</v>
      </c>
    </row>
    <row r="400" spans="3:13">
      <c r="C400" s="1">
        <v>367</v>
      </c>
      <c r="D400" s="3">
        <v>367</v>
      </c>
      <c r="E400" s="3">
        <v>0.79956427015250542</v>
      </c>
      <c r="F400" s="3">
        <v>251</v>
      </c>
      <c r="G400" s="3">
        <v>207.88671023965139</v>
      </c>
      <c r="H400" s="3">
        <v>1.207388388178579</v>
      </c>
      <c r="I400" s="3">
        <v>1</v>
      </c>
      <c r="J400" s="3">
        <v>1.2506811989100819</v>
      </c>
      <c r="K400" s="3">
        <v>0.9653846153846154</v>
      </c>
      <c r="L400" s="3">
        <v>0.79956427015250542</v>
      </c>
      <c r="M400" s="3">
        <v>1</v>
      </c>
    </row>
    <row r="401" spans="3:13">
      <c r="C401" s="1">
        <v>368</v>
      </c>
      <c r="D401" s="3">
        <v>368</v>
      </c>
      <c r="E401" s="3">
        <v>0.80174291938997821</v>
      </c>
      <c r="F401" s="3">
        <v>251</v>
      </c>
      <c r="G401" s="3">
        <v>208.45315904139431</v>
      </c>
      <c r="H401" s="3">
        <v>1.204107441471572</v>
      </c>
      <c r="I401" s="3">
        <v>1</v>
      </c>
      <c r="J401" s="3">
        <v>1.2472826086956521</v>
      </c>
      <c r="K401" s="3">
        <v>0.9653846153846154</v>
      </c>
      <c r="L401" s="3">
        <v>0.80174291938997821</v>
      </c>
      <c r="M401" s="3">
        <v>1</v>
      </c>
    </row>
    <row r="402" spans="3:13">
      <c r="C402" s="1">
        <v>369</v>
      </c>
      <c r="D402" s="3">
        <v>369</v>
      </c>
      <c r="E402" s="3">
        <v>0.80392156862745101</v>
      </c>
      <c r="F402" s="3">
        <v>251</v>
      </c>
      <c r="G402" s="3">
        <v>209.01960784313724</v>
      </c>
      <c r="H402" s="3">
        <v>1.200844277673546</v>
      </c>
      <c r="I402" s="3">
        <v>1</v>
      </c>
      <c r="J402" s="3">
        <v>1.2439024390243902</v>
      </c>
      <c r="K402" s="3">
        <v>0.9653846153846154</v>
      </c>
      <c r="L402" s="3">
        <v>0.80392156862745101</v>
      </c>
      <c r="M402" s="3">
        <v>1</v>
      </c>
    </row>
    <row r="403" spans="3:13">
      <c r="C403" s="1">
        <v>370</v>
      </c>
      <c r="D403" s="3">
        <v>370</v>
      </c>
      <c r="E403" s="3">
        <v>0.8061002178649237</v>
      </c>
      <c r="F403" s="3">
        <v>251</v>
      </c>
      <c r="G403" s="3">
        <v>209.58605664488016</v>
      </c>
      <c r="H403" s="3">
        <v>1.1975987525987526</v>
      </c>
      <c r="I403" s="3">
        <v>1</v>
      </c>
      <c r="J403" s="3">
        <v>1.2405405405405405</v>
      </c>
      <c r="K403" s="3">
        <v>0.9653846153846154</v>
      </c>
      <c r="L403" s="3">
        <v>0.8061002178649237</v>
      </c>
      <c r="M403" s="3">
        <v>1</v>
      </c>
    </row>
    <row r="404" spans="3:13">
      <c r="C404" s="1">
        <v>371</v>
      </c>
      <c r="D404" s="3">
        <v>371</v>
      </c>
      <c r="E404" s="3">
        <v>0.80827886710239649</v>
      </c>
      <c r="F404" s="3">
        <v>251</v>
      </c>
      <c r="G404" s="3">
        <v>210.15250544662308</v>
      </c>
      <c r="H404" s="3">
        <v>1.1943707236160066</v>
      </c>
      <c r="I404" s="3">
        <v>1</v>
      </c>
      <c r="J404" s="3">
        <v>1.2371967654986524</v>
      </c>
      <c r="K404" s="3">
        <v>0.9653846153846154</v>
      </c>
      <c r="L404" s="3">
        <v>0.80827886710239649</v>
      </c>
      <c r="M404" s="3">
        <v>1</v>
      </c>
    </row>
    <row r="405" spans="3:13">
      <c r="C405" s="1">
        <v>372</v>
      </c>
      <c r="D405" s="3">
        <v>372</v>
      </c>
      <c r="E405" s="3">
        <v>0.81045751633986929</v>
      </c>
      <c r="F405" s="3">
        <v>251</v>
      </c>
      <c r="G405" s="3">
        <v>210.718954248366</v>
      </c>
      <c r="H405" s="3">
        <v>1.1911600496277917</v>
      </c>
      <c r="I405" s="3">
        <v>1</v>
      </c>
      <c r="J405" s="3">
        <v>1.2338709677419355</v>
      </c>
      <c r="K405" s="3">
        <v>0.9653846153846154</v>
      </c>
      <c r="L405" s="3">
        <v>0.81045751633986929</v>
      </c>
      <c r="M405" s="3">
        <v>1</v>
      </c>
    </row>
    <row r="406" spans="3:13">
      <c r="C406" s="1">
        <v>373</v>
      </c>
      <c r="D406" s="3">
        <v>373</v>
      </c>
      <c r="E406" s="3">
        <v>0.81263616557734208</v>
      </c>
      <c r="F406" s="3">
        <v>251</v>
      </c>
      <c r="G406" s="3">
        <v>211.28540305010893</v>
      </c>
      <c r="H406" s="3">
        <v>1.187966591049701</v>
      </c>
      <c r="I406" s="3">
        <v>1</v>
      </c>
      <c r="J406" s="3">
        <v>1.2305630026809651</v>
      </c>
      <c r="K406" s="3">
        <v>0.9653846153846154</v>
      </c>
      <c r="L406" s="3">
        <v>0.81263616557734208</v>
      </c>
      <c r="M406" s="3">
        <v>1</v>
      </c>
    </row>
    <row r="407" spans="3:13">
      <c r="C407" s="1">
        <v>374</v>
      </c>
      <c r="D407" s="3">
        <v>374</v>
      </c>
      <c r="E407" s="3">
        <v>0.81481481481481477</v>
      </c>
      <c r="F407" s="3">
        <v>252</v>
      </c>
      <c r="G407" s="3">
        <v>211.85185185185182</v>
      </c>
      <c r="H407" s="3">
        <v>1.1895104895104895</v>
      </c>
      <c r="I407" s="3">
        <v>1</v>
      </c>
      <c r="J407" s="3">
        <v>1.2272727272727273</v>
      </c>
      <c r="K407" s="3">
        <v>0.96923076923076923</v>
      </c>
      <c r="L407" s="3">
        <v>0.81481481481481477</v>
      </c>
      <c r="M407" s="3">
        <v>1</v>
      </c>
    </row>
    <row r="408" spans="3:13">
      <c r="C408" s="1">
        <v>375</v>
      </c>
      <c r="D408" s="3">
        <v>375</v>
      </c>
      <c r="E408" s="3">
        <v>0.81699346405228757</v>
      </c>
      <c r="F408" s="3">
        <v>252</v>
      </c>
      <c r="G408" s="3">
        <v>212.41830065359474</v>
      </c>
      <c r="H408" s="3">
        <v>1.1863384615384616</v>
      </c>
      <c r="I408" s="3">
        <v>1</v>
      </c>
      <c r="J408" s="3">
        <v>1.224</v>
      </c>
      <c r="K408" s="3">
        <v>0.96923076923076923</v>
      </c>
      <c r="L408" s="3">
        <v>0.81699346405228757</v>
      </c>
      <c r="M408" s="3">
        <v>1</v>
      </c>
    </row>
    <row r="409" spans="3:13">
      <c r="C409" s="1">
        <v>376</v>
      </c>
      <c r="D409" s="3">
        <v>376</v>
      </c>
      <c r="E409" s="3">
        <v>0.81917211328976036</v>
      </c>
      <c r="F409" s="3">
        <v>253</v>
      </c>
      <c r="G409" s="3">
        <v>212.98474945533766</v>
      </c>
      <c r="H409" s="3">
        <v>1.1878784779050735</v>
      </c>
      <c r="I409" s="3">
        <v>1</v>
      </c>
      <c r="J409" s="3">
        <v>1.2207446808510638</v>
      </c>
      <c r="K409" s="3">
        <v>0.97307692307692306</v>
      </c>
      <c r="L409" s="3">
        <v>0.81917211328976036</v>
      </c>
      <c r="M409" s="3">
        <v>1</v>
      </c>
    </row>
    <row r="410" spans="3:13">
      <c r="C410" s="1">
        <v>377</v>
      </c>
      <c r="D410" s="3">
        <v>377</v>
      </c>
      <c r="E410" s="3">
        <v>0.82135076252723316</v>
      </c>
      <c r="F410" s="3">
        <v>254</v>
      </c>
      <c r="G410" s="3">
        <v>213.55119825708059</v>
      </c>
      <c r="H410" s="3">
        <v>1.189410324423587</v>
      </c>
      <c r="I410" s="3">
        <v>1</v>
      </c>
      <c r="J410" s="3">
        <v>1.2175066312997347</v>
      </c>
      <c r="K410" s="3">
        <v>0.97692307692307689</v>
      </c>
      <c r="L410" s="3">
        <v>0.82135076252723316</v>
      </c>
      <c r="M410" s="3">
        <v>1</v>
      </c>
    </row>
    <row r="411" spans="3:13">
      <c r="C411" s="1">
        <v>378</v>
      </c>
      <c r="D411" s="3">
        <v>378</v>
      </c>
      <c r="E411" s="3">
        <v>0.82352941176470584</v>
      </c>
      <c r="F411" s="3">
        <v>254</v>
      </c>
      <c r="G411" s="3">
        <v>214.11764705882351</v>
      </c>
      <c r="H411" s="3">
        <v>1.1862637362637363</v>
      </c>
      <c r="I411" s="3">
        <v>1</v>
      </c>
      <c r="J411" s="3">
        <v>1.2142857142857144</v>
      </c>
      <c r="K411" s="3">
        <v>0.97692307692307689</v>
      </c>
      <c r="L411" s="3">
        <v>0.82352941176470584</v>
      </c>
      <c r="M411" s="3">
        <v>1</v>
      </c>
    </row>
    <row r="412" spans="3:13">
      <c r="C412" s="1">
        <v>379</v>
      </c>
      <c r="D412" s="3">
        <v>379</v>
      </c>
      <c r="E412" s="3">
        <v>0.82570806100217864</v>
      </c>
      <c r="F412" s="3">
        <v>254</v>
      </c>
      <c r="G412" s="3">
        <v>214.68409586056643</v>
      </c>
      <c r="H412" s="3">
        <v>1.1831337527907448</v>
      </c>
      <c r="I412" s="3">
        <v>1</v>
      </c>
      <c r="J412" s="3">
        <v>1.2110817941952507</v>
      </c>
      <c r="K412" s="3">
        <v>0.97692307692307689</v>
      </c>
      <c r="L412" s="3">
        <v>0.82570806100217864</v>
      </c>
      <c r="M412" s="3">
        <v>1</v>
      </c>
    </row>
    <row r="413" spans="3:13">
      <c r="C413" s="1">
        <v>380</v>
      </c>
      <c r="D413" s="3">
        <v>380</v>
      </c>
      <c r="E413" s="3">
        <v>0.82788671023965144</v>
      </c>
      <c r="F413" s="3">
        <v>255</v>
      </c>
      <c r="G413" s="3">
        <v>215.25054466230935</v>
      </c>
      <c r="H413" s="3">
        <v>1.1846659919028339</v>
      </c>
      <c r="I413" s="3">
        <v>1</v>
      </c>
      <c r="J413" s="3">
        <v>1.2078947368421051</v>
      </c>
      <c r="K413" s="3">
        <v>0.98076923076923073</v>
      </c>
      <c r="L413" s="3">
        <v>0.82788671023965144</v>
      </c>
      <c r="M413" s="3">
        <v>1</v>
      </c>
    </row>
    <row r="414" spans="3:13">
      <c r="C414" s="1">
        <v>381</v>
      </c>
      <c r="D414" s="3">
        <v>381</v>
      </c>
      <c r="E414" s="3">
        <v>0.83006535947712423</v>
      </c>
      <c r="F414" s="3">
        <v>255</v>
      </c>
      <c r="G414" s="3">
        <v>215.81699346405227</v>
      </c>
      <c r="H414" s="3">
        <v>1.1815566323440339</v>
      </c>
      <c r="I414" s="3">
        <v>1</v>
      </c>
      <c r="J414" s="3">
        <v>1.2047244094488188</v>
      </c>
      <c r="K414" s="3">
        <v>0.98076923076923073</v>
      </c>
      <c r="L414" s="3">
        <v>0.83006535947712423</v>
      </c>
      <c r="M414" s="3">
        <v>1</v>
      </c>
    </row>
    <row r="415" spans="3:13">
      <c r="C415" s="1">
        <v>382</v>
      </c>
      <c r="D415" s="3">
        <v>382</v>
      </c>
      <c r="E415" s="3">
        <v>0.83224400871459692</v>
      </c>
      <c r="F415" s="3">
        <v>255</v>
      </c>
      <c r="G415" s="3">
        <v>216.3834422657952</v>
      </c>
      <c r="H415" s="3">
        <v>1.1784635521546516</v>
      </c>
      <c r="I415" s="3">
        <v>1</v>
      </c>
      <c r="J415" s="3">
        <v>1.2015706806282722</v>
      </c>
      <c r="K415" s="3">
        <v>0.98076923076923073</v>
      </c>
      <c r="L415" s="3">
        <v>0.83224400871459692</v>
      </c>
      <c r="M415" s="3">
        <v>1</v>
      </c>
    </row>
    <row r="416" spans="3:13">
      <c r="C416" s="1">
        <v>383</v>
      </c>
      <c r="D416" s="3">
        <v>383</v>
      </c>
      <c r="E416" s="3">
        <v>0.83442265795206971</v>
      </c>
      <c r="F416" s="3">
        <v>255</v>
      </c>
      <c r="G416" s="3">
        <v>216.94989106753812</v>
      </c>
      <c r="H416" s="3">
        <v>1.1753866238200441</v>
      </c>
      <c r="I416" s="3">
        <v>1</v>
      </c>
      <c r="J416" s="3">
        <v>1.1984334203655354</v>
      </c>
      <c r="K416" s="3">
        <v>0.98076923076923073</v>
      </c>
      <c r="L416" s="3">
        <v>0.83442265795206971</v>
      </c>
      <c r="M416" s="3">
        <v>1</v>
      </c>
    </row>
    <row r="417" spans="3:13">
      <c r="C417" s="1">
        <v>384</v>
      </c>
      <c r="D417" s="3">
        <v>384</v>
      </c>
      <c r="E417" s="3">
        <v>0.83660130718954251</v>
      </c>
      <c r="F417" s="3">
        <v>255</v>
      </c>
      <c r="G417" s="3">
        <v>217.51633986928101</v>
      </c>
      <c r="H417" s="3">
        <v>1.172325721153846</v>
      </c>
      <c r="I417" s="3">
        <v>1</v>
      </c>
      <c r="J417" s="3">
        <v>1.1953125</v>
      </c>
      <c r="K417" s="3">
        <v>0.98076923076923073</v>
      </c>
      <c r="L417" s="3">
        <v>0.83660130718954251</v>
      </c>
      <c r="M417" s="3">
        <v>1</v>
      </c>
    </row>
    <row r="418" spans="3:13">
      <c r="C418" s="1">
        <v>385</v>
      </c>
      <c r="D418" s="3">
        <v>385</v>
      </c>
      <c r="E418" s="3">
        <v>0.83877995642701531</v>
      </c>
      <c r="F418" s="3">
        <v>255</v>
      </c>
      <c r="G418" s="3">
        <v>218.08278867102393</v>
      </c>
      <c r="H418" s="3">
        <v>1.1692807192807191</v>
      </c>
      <c r="I418" s="3">
        <v>1</v>
      </c>
      <c r="J418" s="3">
        <v>1.192207792207792</v>
      </c>
      <c r="K418" s="3">
        <v>0.98076923076923073</v>
      </c>
      <c r="L418" s="3">
        <v>0.83877995642701531</v>
      </c>
      <c r="M418" s="3">
        <v>1</v>
      </c>
    </row>
    <row r="419" spans="3:13">
      <c r="C419" s="1">
        <v>386</v>
      </c>
      <c r="D419" s="3">
        <v>386</v>
      </c>
      <c r="E419" s="3">
        <v>0.84095860566448799</v>
      </c>
      <c r="F419" s="3">
        <v>255</v>
      </c>
      <c r="G419" s="3">
        <v>218.64923747276686</v>
      </c>
      <c r="H419" s="3">
        <v>1.1662514946193703</v>
      </c>
      <c r="I419" s="3">
        <v>1</v>
      </c>
      <c r="J419" s="3">
        <v>1.189119170984456</v>
      </c>
      <c r="K419" s="3">
        <v>0.98076923076923073</v>
      </c>
      <c r="L419" s="3">
        <v>0.84095860566448799</v>
      </c>
      <c r="M419" s="3">
        <v>1</v>
      </c>
    </row>
    <row r="420" spans="3:13">
      <c r="C420" s="1">
        <v>387</v>
      </c>
      <c r="D420" s="3">
        <v>387</v>
      </c>
      <c r="E420" s="3">
        <v>0.84313725490196079</v>
      </c>
      <c r="F420" s="3">
        <v>255</v>
      </c>
      <c r="G420" s="3">
        <v>219.21568627450978</v>
      </c>
      <c r="H420" s="3">
        <v>1.1632379248658318</v>
      </c>
      <c r="I420" s="3">
        <v>1</v>
      </c>
      <c r="J420" s="3">
        <v>1.1860465116279069</v>
      </c>
      <c r="K420" s="3">
        <v>0.98076923076923073</v>
      </c>
      <c r="L420" s="3">
        <v>0.84313725490196079</v>
      </c>
      <c r="M420" s="3">
        <v>1</v>
      </c>
    </row>
    <row r="421" spans="3:13">
      <c r="C421" s="1">
        <v>388</v>
      </c>
      <c r="D421" s="3">
        <v>388</v>
      </c>
      <c r="E421" s="3">
        <v>0.84531590413943358</v>
      </c>
      <c r="F421" s="3">
        <v>255</v>
      </c>
      <c r="G421" s="3">
        <v>219.7821350762527</v>
      </c>
      <c r="H421" s="3">
        <v>1.1602398889770023</v>
      </c>
      <c r="I421" s="3">
        <v>1</v>
      </c>
      <c r="J421" s="3">
        <v>1.1829896907216495</v>
      </c>
      <c r="K421" s="3">
        <v>0.98076923076923073</v>
      </c>
      <c r="L421" s="3">
        <v>0.84531590413943358</v>
      </c>
      <c r="M421" s="3">
        <v>1</v>
      </c>
    </row>
    <row r="422" spans="3:13">
      <c r="C422" s="1">
        <v>389</v>
      </c>
      <c r="D422" s="3">
        <v>389</v>
      </c>
      <c r="E422" s="3">
        <v>0.84749455337690627</v>
      </c>
      <c r="F422" s="3">
        <v>255</v>
      </c>
      <c r="G422" s="3">
        <v>220.34858387799562</v>
      </c>
      <c r="H422" s="3">
        <v>1.1572572671544394</v>
      </c>
      <c r="I422" s="3">
        <v>1</v>
      </c>
      <c r="J422" s="3">
        <v>1.1799485861182519</v>
      </c>
      <c r="K422" s="3">
        <v>0.98076923076923073</v>
      </c>
      <c r="L422" s="3">
        <v>0.84749455337690627</v>
      </c>
      <c r="M422" s="3">
        <v>1</v>
      </c>
    </row>
    <row r="423" spans="3:13">
      <c r="C423" s="1">
        <v>390</v>
      </c>
      <c r="D423" s="3">
        <v>390</v>
      </c>
      <c r="E423" s="3">
        <v>0.84967320261437906</v>
      </c>
      <c r="F423" s="3">
        <v>255</v>
      </c>
      <c r="G423" s="3">
        <v>220.91503267973854</v>
      </c>
      <c r="H423" s="3">
        <v>1.1542899408284024</v>
      </c>
      <c r="I423" s="3">
        <v>1</v>
      </c>
      <c r="J423" s="3">
        <v>1.176923076923077</v>
      </c>
      <c r="K423" s="3">
        <v>0.98076923076923073</v>
      </c>
      <c r="L423" s="3">
        <v>0.84967320261437906</v>
      </c>
      <c r="M423" s="3">
        <v>1</v>
      </c>
    </row>
    <row r="424" spans="3:13">
      <c r="C424" s="1">
        <v>391</v>
      </c>
      <c r="D424" s="3">
        <v>391</v>
      </c>
      <c r="E424" s="3">
        <v>0.85185185185185186</v>
      </c>
      <c r="F424" s="3">
        <v>255</v>
      </c>
      <c r="G424" s="3">
        <v>221.48148148148147</v>
      </c>
      <c r="H424" s="3">
        <v>1.1513377926421404</v>
      </c>
      <c r="I424" s="3">
        <v>1</v>
      </c>
      <c r="J424" s="3">
        <v>1.1739130434782608</v>
      </c>
      <c r="K424" s="3">
        <v>0.98076923076923073</v>
      </c>
      <c r="L424" s="3">
        <v>0.85185185185185186</v>
      </c>
      <c r="M424" s="3">
        <v>1</v>
      </c>
    </row>
    <row r="425" spans="3:13">
      <c r="C425" s="1">
        <v>392</v>
      </c>
      <c r="D425" s="3">
        <v>392</v>
      </c>
      <c r="E425" s="3">
        <v>0.85403050108932466</v>
      </c>
      <c r="F425" s="3">
        <v>255</v>
      </c>
      <c r="G425" s="3">
        <v>222.04793028322439</v>
      </c>
      <c r="H425" s="3">
        <v>1.1484007064364206</v>
      </c>
      <c r="I425" s="3">
        <v>1</v>
      </c>
      <c r="J425" s="3">
        <v>1.1709183673469388</v>
      </c>
      <c r="K425" s="3">
        <v>0.98076923076923073</v>
      </c>
      <c r="L425" s="3">
        <v>0.85403050108932466</v>
      </c>
      <c r="M425" s="3">
        <v>1</v>
      </c>
    </row>
    <row r="426" spans="3:13">
      <c r="C426" s="1">
        <v>393</v>
      </c>
      <c r="D426" s="3">
        <v>393</v>
      </c>
      <c r="E426" s="3">
        <v>0.85620915032679734</v>
      </c>
      <c r="F426" s="3">
        <v>255</v>
      </c>
      <c r="G426" s="3">
        <v>222.61437908496731</v>
      </c>
      <c r="H426" s="3">
        <v>1.1454785672342924</v>
      </c>
      <c r="I426" s="3">
        <v>1</v>
      </c>
      <c r="J426" s="3">
        <v>1.16793893129771</v>
      </c>
      <c r="K426" s="3">
        <v>0.98076923076923073</v>
      </c>
      <c r="L426" s="3">
        <v>0.85620915032679734</v>
      </c>
      <c r="M426" s="3">
        <v>1</v>
      </c>
    </row>
    <row r="427" spans="3:13">
      <c r="C427" s="1">
        <v>394</v>
      </c>
      <c r="D427" s="3">
        <v>394</v>
      </c>
      <c r="E427" s="3">
        <v>0.85838779956427014</v>
      </c>
      <c r="F427" s="3">
        <v>255</v>
      </c>
      <c r="G427" s="3">
        <v>223.18082788671023</v>
      </c>
      <c r="H427" s="3">
        <v>1.1425712612260834</v>
      </c>
      <c r="I427" s="3">
        <v>1</v>
      </c>
      <c r="J427" s="3">
        <v>1.1649746192893402</v>
      </c>
      <c r="K427" s="3">
        <v>0.98076923076923073</v>
      </c>
      <c r="L427" s="3">
        <v>0.85838779956427014</v>
      </c>
      <c r="M427" s="3">
        <v>1</v>
      </c>
    </row>
    <row r="428" spans="3:13">
      <c r="C428" s="1">
        <v>395</v>
      </c>
      <c r="D428" s="3">
        <v>395</v>
      </c>
      <c r="E428" s="3">
        <v>0.86056644880174293</v>
      </c>
      <c r="F428" s="3">
        <v>255</v>
      </c>
      <c r="G428" s="3">
        <v>223.74727668845313</v>
      </c>
      <c r="H428" s="3">
        <v>1.1396786757546251</v>
      </c>
      <c r="I428" s="3">
        <v>1</v>
      </c>
      <c r="J428" s="3">
        <v>1.1620253164556962</v>
      </c>
      <c r="K428" s="3">
        <v>0.98076923076923073</v>
      </c>
      <c r="L428" s="3">
        <v>0.86056644880174293</v>
      </c>
      <c r="M428" s="3">
        <v>1</v>
      </c>
    </row>
    <row r="429" spans="3:13">
      <c r="C429" s="1">
        <v>396</v>
      </c>
      <c r="D429" s="3">
        <v>396</v>
      </c>
      <c r="E429" s="3">
        <v>0.86274509803921573</v>
      </c>
      <c r="F429" s="3">
        <v>255</v>
      </c>
      <c r="G429" s="3">
        <v>224.31372549019605</v>
      </c>
      <c r="H429" s="3">
        <v>1.1368006993006992</v>
      </c>
      <c r="I429" s="3">
        <v>1</v>
      </c>
      <c r="J429" s="3">
        <v>1.1590909090909089</v>
      </c>
      <c r="K429" s="3">
        <v>0.98076923076923073</v>
      </c>
      <c r="L429" s="3">
        <v>0.86274509803921573</v>
      </c>
      <c r="M429" s="3">
        <v>1</v>
      </c>
    </row>
    <row r="430" spans="3:13">
      <c r="C430" s="1">
        <v>397</v>
      </c>
      <c r="D430" s="3">
        <v>397</v>
      </c>
      <c r="E430" s="3">
        <v>0.86492374727668841</v>
      </c>
      <c r="F430" s="3">
        <v>255</v>
      </c>
      <c r="G430" s="3">
        <v>224.88017429193897</v>
      </c>
      <c r="H430" s="3">
        <v>1.1339372214687076</v>
      </c>
      <c r="I430" s="3">
        <v>1</v>
      </c>
      <c r="J430" s="3">
        <v>1.1561712846347607</v>
      </c>
      <c r="K430" s="3">
        <v>0.98076923076923073</v>
      </c>
      <c r="L430" s="3">
        <v>0.86492374727668841</v>
      </c>
      <c r="M430" s="3">
        <v>1</v>
      </c>
    </row>
    <row r="431" spans="3:13">
      <c r="C431" s="1">
        <v>398</v>
      </c>
      <c r="D431" s="3">
        <v>398</v>
      </c>
      <c r="E431" s="3">
        <v>0.86710239651416121</v>
      </c>
      <c r="F431" s="3">
        <v>255</v>
      </c>
      <c r="G431" s="3">
        <v>225.44662309368189</v>
      </c>
      <c r="H431" s="3">
        <v>1.1310881329725551</v>
      </c>
      <c r="I431" s="3">
        <v>1</v>
      </c>
      <c r="J431" s="3">
        <v>1.1532663316582914</v>
      </c>
      <c r="K431" s="3">
        <v>0.98076923076923073</v>
      </c>
      <c r="L431" s="3">
        <v>0.86710239651416121</v>
      </c>
      <c r="M431" s="3">
        <v>1</v>
      </c>
    </row>
    <row r="432" spans="3:13">
      <c r="C432" s="1">
        <v>399</v>
      </c>
      <c r="D432" s="3">
        <v>399</v>
      </c>
      <c r="E432" s="3">
        <v>0.86928104575163401</v>
      </c>
      <c r="F432" s="3">
        <v>255</v>
      </c>
      <c r="G432" s="3">
        <v>226.01307189542482</v>
      </c>
      <c r="H432" s="3">
        <v>1.1282533256217466</v>
      </c>
      <c r="I432" s="3">
        <v>1</v>
      </c>
      <c r="J432" s="3">
        <v>1.1503759398496241</v>
      </c>
      <c r="K432" s="3">
        <v>0.98076923076923073</v>
      </c>
      <c r="L432" s="3">
        <v>0.86928104575163401</v>
      </c>
      <c r="M432" s="3">
        <v>1</v>
      </c>
    </row>
    <row r="433" spans="3:13">
      <c r="C433" s="1">
        <v>400</v>
      </c>
      <c r="D433" s="3">
        <v>400</v>
      </c>
      <c r="E433" s="3">
        <v>0.8714596949891068</v>
      </c>
      <c r="F433" s="3">
        <v>255</v>
      </c>
      <c r="G433" s="3">
        <v>226.57952069716774</v>
      </c>
      <c r="H433" s="3">
        <v>1.1254326923076923</v>
      </c>
      <c r="I433" s="3">
        <v>1</v>
      </c>
      <c r="J433" s="3">
        <v>1.1475</v>
      </c>
      <c r="K433" s="3">
        <v>0.98076923076923073</v>
      </c>
      <c r="L433" s="3">
        <v>0.8714596949891068</v>
      </c>
      <c r="M433" s="3">
        <v>1</v>
      </c>
    </row>
    <row r="434" spans="3:13">
      <c r="C434" s="1">
        <v>401</v>
      </c>
      <c r="D434" s="3">
        <v>401</v>
      </c>
      <c r="E434" s="3">
        <v>0.87363834422657949</v>
      </c>
      <c r="F434" s="3">
        <v>255</v>
      </c>
      <c r="G434" s="3">
        <v>227.14596949891066</v>
      </c>
      <c r="H434" s="3">
        <v>1.1226261269902167</v>
      </c>
      <c r="I434" s="3">
        <v>1</v>
      </c>
      <c r="J434" s="3">
        <v>1.144638403990025</v>
      </c>
      <c r="K434" s="3">
        <v>0.98076923076923073</v>
      </c>
      <c r="L434" s="3">
        <v>0.87363834422657949</v>
      </c>
      <c r="M434" s="3">
        <v>1</v>
      </c>
    </row>
    <row r="435" spans="3:13">
      <c r="C435" s="1">
        <v>402</v>
      </c>
      <c r="D435" s="3">
        <v>402</v>
      </c>
      <c r="E435" s="3">
        <v>0.87581699346405228</v>
      </c>
      <c r="F435" s="3">
        <v>255</v>
      </c>
      <c r="G435" s="3">
        <v>227.71241830065358</v>
      </c>
      <c r="H435" s="3">
        <v>1.119833524684271</v>
      </c>
      <c r="I435" s="3">
        <v>1</v>
      </c>
      <c r="J435" s="3">
        <v>1.1417910447761195</v>
      </c>
      <c r="K435" s="3">
        <v>0.98076923076923073</v>
      </c>
      <c r="L435" s="3">
        <v>0.87581699346405228</v>
      </c>
      <c r="M435" s="3">
        <v>1</v>
      </c>
    </row>
    <row r="436" spans="3:13">
      <c r="C436" s="1">
        <v>403</v>
      </c>
      <c r="D436" s="3">
        <v>403</v>
      </c>
      <c r="E436" s="3">
        <v>0.87799564270152508</v>
      </c>
      <c r="F436" s="3">
        <v>256</v>
      </c>
      <c r="G436" s="3">
        <v>228.2788671023965</v>
      </c>
      <c r="H436" s="3">
        <v>1.1214353884329071</v>
      </c>
      <c r="I436" s="3">
        <v>1</v>
      </c>
      <c r="J436" s="3">
        <v>1.1389578163771712</v>
      </c>
      <c r="K436" s="3">
        <v>0.98461538461538467</v>
      </c>
      <c r="L436" s="3">
        <v>0.87799564270152508</v>
      </c>
      <c r="M436" s="3">
        <v>1</v>
      </c>
    </row>
    <row r="437" spans="3:13">
      <c r="C437" s="1">
        <v>404</v>
      </c>
      <c r="D437" s="3">
        <v>404</v>
      </c>
      <c r="E437" s="3">
        <v>0.88017429193899777</v>
      </c>
      <c r="F437" s="3">
        <v>256</v>
      </c>
      <c r="G437" s="3">
        <v>228.84531590413943</v>
      </c>
      <c r="H437" s="3">
        <v>1.1186595582635188</v>
      </c>
      <c r="I437" s="3">
        <v>1</v>
      </c>
      <c r="J437" s="3">
        <v>1.1361386138613863</v>
      </c>
      <c r="K437" s="3">
        <v>0.98461538461538467</v>
      </c>
      <c r="L437" s="3">
        <v>0.88017429193899777</v>
      </c>
      <c r="M437" s="3">
        <v>1</v>
      </c>
    </row>
    <row r="438" spans="3:13">
      <c r="C438" s="1">
        <v>405</v>
      </c>
      <c r="D438" s="3">
        <v>405</v>
      </c>
      <c r="E438" s="3">
        <v>0.88235294117647056</v>
      </c>
      <c r="F438" s="3">
        <v>256</v>
      </c>
      <c r="G438" s="3">
        <v>229.41176470588232</v>
      </c>
      <c r="H438" s="3">
        <v>1.1158974358974361</v>
      </c>
      <c r="I438" s="3">
        <v>1</v>
      </c>
      <c r="J438" s="3">
        <v>1.1333333333333333</v>
      </c>
      <c r="K438" s="3">
        <v>0.98461538461538467</v>
      </c>
      <c r="L438" s="3">
        <v>0.88235294117647056</v>
      </c>
      <c r="M438" s="3">
        <v>1</v>
      </c>
    </row>
    <row r="439" spans="3:13">
      <c r="C439" s="1">
        <v>406</v>
      </c>
      <c r="D439" s="3">
        <v>406</v>
      </c>
      <c r="E439" s="3">
        <v>0.88453159041394336</v>
      </c>
      <c r="F439" s="3">
        <v>256</v>
      </c>
      <c r="G439" s="3">
        <v>229.97821350762524</v>
      </c>
      <c r="H439" s="3">
        <v>1.1131489200454718</v>
      </c>
      <c r="I439" s="3">
        <v>1</v>
      </c>
      <c r="J439" s="3">
        <v>1.1305418719211822</v>
      </c>
      <c r="K439" s="3">
        <v>0.98461538461538467</v>
      </c>
      <c r="L439" s="3">
        <v>0.88453159041394336</v>
      </c>
      <c r="M439" s="3">
        <v>1</v>
      </c>
    </row>
    <row r="440" spans="3:13">
      <c r="C440" s="1">
        <v>407</v>
      </c>
      <c r="D440" s="3">
        <v>407</v>
      </c>
      <c r="E440" s="3">
        <v>0.88671023965141615</v>
      </c>
      <c r="F440" s="3">
        <v>256</v>
      </c>
      <c r="G440" s="3">
        <v>230.54466230936816</v>
      </c>
      <c r="H440" s="3">
        <v>1.1104139104139104</v>
      </c>
      <c r="I440" s="3">
        <v>1</v>
      </c>
      <c r="J440" s="3">
        <v>1.1277641277641277</v>
      </c>
      <c r="K440" s="3">
        <v>0.98461538461538467</v>
      </c>
      <c r="L440" s="3">
        <v>0.88671023965141615</v>
      </c>
      <c r="M440" s="3">
        <v>1</v>
      </c>
    </row>
    <row r="441" spans="3:13">
      <c r="C441" s="1">
        <v>408</v>
      </c>
      <c r="D441" s="3">
        <v>408</v>
      </c>
      <c r="E441" s="3">
        <v>0.88888888888888884</v>
      </c>
      <c r="F441" s="3">
        <v>256</v>
      </c>
      <c r="G441" s="3">
        <v>231.11111111111109</v>
      </c>
      <c r="H441" s="3">
        <v>1.1076923076923078</v>
      </c>
      <c r="I441" s="3">
        <v>1</v>
      </c>
      <c r="J441" s="3">
        <v>1.125</v>
      </c>
      <c r="K441" s="3">
        <v>0.98461538461538467</v>
      </c>
      <c r="L441" s="3">
        <v>0.88888888888888884</v>
      </c>
      <c r="M441" s="3">
        <v>1</v>
      </c>
    </row>
    <row r="442" spans="3:13">
      <c r="C442" s="1">
        <v>409</v>
      </c>
      <c r="D442" s="3">
        <v>409</v>
      </c>
      <c r="E442" s="3">
        <v>0.89106753812636164</v>
      </c>
      <c r="F442" s="3">
        <v>256</v>
      </c>
      <c r="G442" s="3">
        <v>231.67755991285401</v>
      </c>
      <c r="H442" s="3">
        <v>1.1049840135414708</v>
      </c>
      <c r="I442" s="3">
        <v>1</v>
      </c>
      <c r="J442" s="3">
        <v>1.1222493887530562</v>
      </c>
      <c r="K442" s="3">
        <v>0.98461538461538467</v>
      </c>
      <c r="L442" s="3">
        <v>0.89106753812636164</v>
      </c>
      <c r="M442" s="3">
        <v>1</v>
      </c>
    </row>
    <row r="443" spans="3:13">
      <c r="C443" s="1">
        <v>410</v>
      </c>
      <c r="D443" s="3">
        <v>410</v>
      </c>
      <c r="E443" s="3">
        <v>0.89324618736383443</v>
      </c>
      <c r="F443" s="3">
        <v>256</v>
      </c>
      <c r="G443" s="3">
        <v>232.24400871459693</v>
      </c>
      <c r="H443" s="3">
        <v>1.1022889305816135</v>
      </c>
      <c r="I443" s="3">
        <v>1</v>
      </c>
      <c r="J443" s="3">
        <v>1.1195121951219511</v>
      </c>
      <c r="K443" s="3">
        <v>0.98461538461538467</v>
      </c>
      <c r="L443" s="3">
        <v>0.89324618736383443</v>
      </c>
      <c r="M443" s="3">
        <v>1</v>
      </c>
    </row>
    <row r="444" spans="3:13">
      <c r="C444" s="1">
        <v>411</v>
      </c>
      <c r="D444" s="3">
        <v>411</v>
      </c>
      <c r="E444" s="3">
        <v>0.89542483660130723</v>
      </c>
      <c r="F444" s="3">
        <v>256</v>
      </c>
      <c r="G444" s="3">
        <v>232.81045751633985</v>
      </c>
      <c r="H444" s="3">
        <v>1.099606962380685</v>
      </c>
      <c r="I444" s="3">
        <v>1</v>
      </c>
      <c r="J444" s="3">
        <v>1.1167883211678831</v>
      </c>
      <c r="K444" s="3">
        <v>0.98461538461538467</v>
      </c>
      <c r="L444" s="3">
        <v>0.89542483660130723</v>
      </c>
      <c r="M444" s="3">
        <v>1</v>
      </c>
    </row>
    <row r="445" spans="3:13">
      <c r="C445" s="1">
        <v>412</v>
      </c>
      <c r="D445" s="3">
        <v>412</v>
      </c>
      <c r="E445" s="3">
        <v>0.89760348583877991</v>
      </c>
      <c r="F445" s="3">
        <v>256</v>
      </c>
      <c r="G445" s="3">
        <v>233.37690631808277</v>
      </c>
      <c r="H445" s="3">
        <v>1.0969380134428679</v>
      </c>
      <c r="I445" s="3">
        <v>1</v>
      </c>
      <c r="J445" s="3">
        <v>1.1140776699029127</v>
      </c>
      <c r="K445" s="3">
        <v>0.98461538461538467</v>
      </c>
      <c r="L445" s="3">
        <v>0.89760348583877991</v>
      </c>
      <c r="M445" s="3">
        <v>1</v>
      </c>
    </row>
    <row r="446" spans="3:13">
      <c r="C446" s="1">
        <v>413</v>
      </c>
      <c r="D446" s="3">
        <v>413</v>
      </c>
      <c r="E446" s="3">
        <v>0.89978213507625271</v>
      </c>
      <c r="F446" s="3">
        <v>256</v>
      </c>
      <c r="G446" s="3">
        <v>233.9433551198257</v>
      </c>
      <c r="H446" s="3">
        <v>1.0942819891972435</v>
      </c>
      <c r="I446" s="3">
        <v>1</v>
      </c>
      <c r="J446" s="3">
        <v>1.1113801452784504</v>
      </c>
      <c r="K446" s="3">
        <v>0.98461538461538467</v>
      </c>
      <c r="L446" s="3">
        <v>0.89978213507625271</v>
      </c>
      <c r="M446" s="3">
        <v>1</v>
      </c>
    </row>
    <row r="447" spans="3:13">
      <c r="C447" s="1">
        <v>414</v>
      </c>
      <c r="D447" s="3">
        <v>414</v>
      </c>
      <c r="E447" s="3">
        <v>0.90196078431372551</v>
      </c>
      <c r="F447" s="3">
        <v>256</v>
      </c>
      <c r="G447" s="3">
        <v>234.50980392156862</v>
      </c>
      <c r="H447" s="3">
        <v>1.0916387959866221</v>
      </c>
      <c r="I447" s="3">
        <v>1</v>
      </c>
      <c r="J447" s="3">
        <v>1.1086956521739131</v>
      </c>
      <c r="K447" s="3">
        <v>0.98461538461538467</v>
      </c>
      <c r="L447" s="3">
        <v>0.90196078431372551</v>
      </c>
      <c r="M447" s="3">
        <v>1</v>
      </c>
    </row>
    <row r="448" spans="3:13">
      <c r="C448" s="1">
        <v>415</v>
      </c>
      <c r="D448" s="3">
        <v>415</v>
      </c>
      <c r="E448" s="3">
        <v>0.9041394335511983</v>
      </c>
      <c r="F448" s="3">
        <v>257</v>
      </c>
      <c r="G448" s="3">
        <v>235.07625272331151</v>
      </c>
      <c r="H448" s="3">
        <v>1.0932622798887859</v>
      </c>
      <c r="I448" s="3">
        <v>1</v>
      </c>
      <c r="J448" s="3">
        <v>1.1060240963855421</v>
      </c>
      <c r="K448" s="3">
        <v>0.9884615384615385</v>
      </c>
      <c r="L448" s="3">
        <v>0.9041394335511983</v>
      </c>
      <c r="M448" s="3">
        <v>1</v>
      </c>
    </row>
    <row r="449" spans="3:13">
      <c r="C449" s="1">
        <v>416</v>
      </c>
      <c r="D449" s="3">
        <v>416</v>
      </c>
      <c r="E449" s="3">
        <v>0.90631808278867099</v>
      </c>
      <c r="F449" s="3">
        <v>257</v>
      </c>
      <c r="G449" s="3">
        <v>235.64270152505443</v>
      </c>
      <c r="H449" s="3">
        <v>1.0906342455621303</v>
      </c>
      <c r="I449" s="3">
        <v>1</v>
      </c>
      <c r="J449" s="3">
        <v>1.1033653846153846</v>
      </c>
      <c r="K449" s="3">
        <v>0.9884615384615385</v>
      </c>
      <c r="L449" s="3">
        <v>0.90631808278867099</v>
      </c>
      <c r="M449" s="3">
        <v>1</v>
      </c>
    </row>
    <row r="450" spans="3:13">
      <c r="C450" s="1">
        <v>417</v>
      </c>
      <c r="D450" s="3">
        <v>417</v>
      </c>
      <c r="E450" s="3">
        <v>0.90849673202614378</v>
      </c>
      <c r="F450" s="3">
        <v>257</v>
      </c>
      <c r="G450" s="3">
        <v>236.20915032679736</v>
      </c>
      <c r="H450" s="3">
        <v>1.0880188157166575</v>
      </c>
      <c r="I450" s="3">
        <v>1</v>
      </c>
      <c r="J450" s="3">
        <v>1.1007194244604317</v>
      </c>
      <c r="K450" s="3">
        <v>0.9884615384615385</v>
      </c>
      <c r="L450" s="3">
        <v>0.90849673202614378</v>
      </c>
      <c r="M450" s="3">
        <v>1</v>
      </c>
    </row>
    <row r="451" spans="3:13">
      <c r="C451" s="1">
        <v>418</v>
      </c>
      <c r="D451" s="3">
        <v>418</v>
      </c>
      <c r="E451" s="3">
        <v>0.91067538126361658</v>
      </c>
      <c r="F451" s="3">
        <v>257</v>
      </c>
      <c r="G451" s="3">
        <v>236.77559912854028</v>
      </c>
      <c r="H451" s="3">
        <v>1.0854158998895842</v>
      </c>
      <c r="I451" s="3">
        <v>1</v>
      </c>
      <c r="J451" s="3">
        <v>1.0980861244019138</v>
      </c>
      <c r="K451" s="3">
        <v>0.9884615384615385</v>
      </c>
      <c r="L451" s="3">
        <v>0.91067538126361658</v>
      </c>
      <c r="M451" s="3">
        <v>1</v>
      </c>
    </row>
    <row r="452" spans="3:13">
      <c r="C452" s="1">
        <v>419</v>
      </c>
      <c r="D452" s="3">
        <v>419</v>
      </c>
      <c r="E452" s="3">
        <v>0.91285403050108938</v>
      </c>
      <c r="F452" s="3">
        <v>257</v>
      </c>
      <c r="G452" s="3">
        <v>237.3420479302832</v>
      </c>
      <c r="H452" s="3">
        <v>1.082825408481733</v>
      </c>
      <c r="I452" s="3">
        <v>1</v>
      </c>
      <c r="J452" s="3">
        <v>1.0954653937947494</v>
      </c>
      <c r="K452" s="3">
        <v>0.9884615384615385</v>
      </c>
      <c r="L452" s="3">
        <v>0.91285403050108938</v>
      </c>
      <c r="M452" s="3">
        <v>1</v>
      </c>
    </row>
    <row r="453" spans="3:13">
      <c r="C453" s="1">
        <v>420</v>
      </c>
      <c r="D453" s="3">
        <v>420</v>
      </c>
      <c r="E453" s="3">
        <v>0.91503267973856206</v>
      </c>
      <c r="F453" s="3">
        <v>257</v>
      </c>
      <c r="G453" s="3">
        <v>237.90849673202612</v>
      </c>
      <c r="H453" s="3">
        <v>1.0802472527472529</v>
      </c>
      <c r="I453" s="3">
        <v>1</v>
      </c>
      <c r="J453" s="3">
        <v>1.092857142857143</v>
      </c>
      <c r="K453" s="3">
        <v>0.9884615384615385</v>
      </c>
      <c r="L453" s="3">
        <v>0.91503267973856206</v>
      </c>
      <c r="M453" s="3">
        <v>1</v>
      </c>
    </row>
    <row r="454" spans="3:13">
      <c r="C454" s="1">
        <v>421</v>
      </c>
      <c r="D454" s="3">
        <v>421</v>
      </c>
      <c r="E454" s="3">
        <v>0.91721132897603486</v>
      </c>
      <c r="F454" s="3">
        <v>257</v>
      </c>
      <c r="G454" s="3">
        <v>238.47494553376904</v>
      </c>
      <c r="H454" s="3">
        <v>1.0776813447834825</v>
      </c>
      <c r="I454" s="3">
        <v>1</v>
      </c>
      <c r="J454" s="3">
        <v>1.0902612826603326</v>
      </c>
      <c r="K454" s="3">
        <v>0.9884615384615385</v>
      </c>
      <c r="L454" s="3">
        <v>0.91721132897603486</v>
      </c>
      <c r="M454" s="3">
        <v>1</v>
      </c>
    </row>
    <row r="455" spans="3:13">
      <c r="C455" s="1">
        <v>422</v>
      </c>
      <c r="D455" s="3">
        <v>422</v>
      </c>
      <c r="E455" s="3">
        <v>0.91938997821350765</v>
      </c>
      <c r="F455" s="3">
        <v>257</v>
      </c>
      <c r="G455" s="3">
        <v>239.04139433551197</v>
      </c>
      <c r="H455" s="3">
        <v>1.0751275975209624</v>
      </c>
      <c r="I455" s="3">
        <v>1</v>
      </c>
      <c r="J455" s="3">
        <v>1.0876777251184835</v>
      </c>
      <c r="K455" s="3">
        <v>0.9884615384615385</v>
      </c>
      <c r="L455" s="3">
        <v>0.91938997821350765</v>
      </c>
      <c r="M455" s="3">
        <v>1</v>
      </c>
    </row>
    <row r="456" spans="3:13">
      <c r="C456" s="1">
        <v>423</v>
      </c>
      <c r="D456" s="3">
        <v>423</v>
      </c>
      <c r="E456" s="3">
        <v>0.92156862745098034</v>
      </c>
      <c r="F456" s="3">
        <v>257</v>
      </c>
      <c r="G456" s="3">
        <v>239.60784313725489</v>
      </c>
      <c r="H456" s="3">
        <v>1.0725859247135845</v>
      </c>
      <c r="I456" s="3">
        <v>1</v>
      </c>
      <c r="J456" s="3">
        <v>1.0851063829787235</v>
      </c>
      <c r="K456" s="3">
        <v>0.9884615384615385</v>
      </c>
      <c r="L456" s="3">
        <v>0.92156862745098034</v>
      </c>
      <c r="M456" s="3">
        <v>1</v>
      </c>
    </row>
    <row r="457" spans="3:13">
      <c r="C457" s="1">
        <v>424</v>
      </c>
      <c r="D457" s="3">
        <v>424</v>
      </c>
      <c r="E457" s="3">
        <v>0.92374727668845313</v>
      </c>
      <c r="F457" s="3">
        <v>257</v>
      </c>
      <c r="G457" s="3">
        <v>240.17429193899781</v>
      </c>
      <c r="H457" s="3">
        <v>1.0700562409288825</v>
      </c>
      <c r="I457" s="3">
        <v>1</v>
      </c>
      <c r="J457" s="3">
        <v>1.0825471698113207</v>
      </c>
      <c r="K457" s="3">
        <v>0.9884615384615385</v>
      </c>
      <c r="L457" s="3">
        <v>0.92374727668845313</v>
      </c>
      <c r="M457" s="3">
        <v>1</v>
      </c>
    </row>
    <row r="458" spans="3:13">
      <c r="C458" s="1">
        <v>425</v>
      </c>
      <c r="D458" s="3">
        <v>425</v>
      </c>
      <c r="E458" s="3">
        <v>0.92592592592592593</v>
      </c>
      <c r="F458" s="3">
        <v>257</v>
      </c>
      <c r="G458" s="3">
        <v>240.7407407407407</v>
      </c>
      <c r="H458" s="3">
        <v>1.0675384615384615</v>
      </c>
      <c r="I458" s="3">
        <v>1</v>
      </c>
      <c r="J458" s="3">
        <v>1.08</v>
      </c>
      <c r="K458" s="3">
        <v>0.9884615384615385</v>
      </c>
      <c r="L458" s="3">
        <v>0.92592592592592593</v>
      </c>
      <c r="M458" s="3">
        <v>1</v>
      </c>
    </row>
    <row r="459" spans="3:13">
      <c r="C459" s="1">
        <v>426</v>
      </c>
      <c r="D459" s="3">
        <v>426</v>
      </c>
      <c r="E459" s="3">
        <v>0.92810457516339873</v>
      </c>
      <c r="F459" s="3">
        <v>257</v>
      </c>
      <c r="G459" s="3">
        <v>241.30718954248363</v>
      </c>
      <c r="H459" s="3">
        <v>1.065032502708559</v>
      </c>
      <c r="I459" s="3">
        <v>1</v>
      </c>
      <c r="J459" s="3">
        <v>1.0774647887323943</v>
      </c>
      <c r="K459" s="3">
        <v>0.9884615384615385</v>
      </c>
      <c r="L459" s="3">
        <v>0.92810457516339873</v>
      </c>
      <c r="M459" s="3">
        <v>1</v>
      </c>
    </row>
    <row r="460" spans="3:13">
      <c r="C460" s="1">
        <v>427</v>
      </c>
      <c r="D460" s="3">
        <v>427</v>
      </c>
      <c r="E460" s="3">
        <v>0.93028322440087141</v>
      </c>
      <c r="F460" s="3">
        <v>257</v>
      </c>
      <c r="G460" s="3">
        <v>241.87363834422655</v>
      </c>
      <c r="H460" s="3">
        <v>1.0625382813907405</v>
      </c>
      <c r="I460" s="3">
        <v>1</v>
      </c>
      <c r="J460" s="3">
        <v>1.0749414519906324</v>
      </c>
      <c r="K460" s="3">
        <v>0.9884615384615385</v>
      </c>
      <c r="L460" s="3">
        <v>0.93028322440087141</v>
      </c>
      <c r="M460" s="3">
        <v>1</v>
      </c>
    </row>
    <row r="461" spans="3:13">
      <c r="C461" s="1">
        <v>428</v>
      </c>
      <c r="D461" s="3">
        <v>428</v>
      </c>
      <c r="E461" s="3">
        <v>0.93246187363834421</v>
      </c>
      <c r="F461" s="3">
        <v>257</v>
      </c>
      <c r="G461" s="3">
        <v>242.44008714596947</v>
      </c>
      <c r="H461" s="3">
        <v>1.0600557153127248</v>
      </c>
      <c r="I461" s="3">
        <v>1</v>
      </c>
      <c r="J461" s="3">
        <v>1.0724299065420562</v>
      </c>
      <c r="K461" s="3">
        <v>0.9884615384615385</v>
      </c>
      <c r="L461" s="3">
        <v>0.93246187363834421</v>
      </c>
      <c r="M461" s="3">
        <v>1</v>
      </c>
    </row>
    <row r="462" spans="3:13">
      <c r="C462" s="1">
        <v>429</v>
      </c>
      <c r="D462" s="3">
        <v>429</v>
      </c>
      <c r="E462" s="3">
        <v>0.934640522875817</v>
      </c>
      <c r="F462" s="3">
        <v>257</v>
      </c>
      <c r="G462" s="3">
        <v>243.00653594771239</v>
      </c>
      <c r="H462" s="3">
        <v>1.0575847229693385</v>
      </c>
      <c r="I462" s="3">
        <v>1</v>
      </c>
      <c r="J462" s="3">
        <v>1.06993006993007</v>
      </c>
      <c r="K462" s="3">
        <v>0.9884615384615385</v>
      </c>
      <c r="L462" s="3">
        <v>0.934640522875817</v>
      </c>
      <c r="M462" s="3">
        <v>1</v>
      </c>
    </row>
    <row r="463" spans="3:13">
      <c r="C463" s="1">
        <v>430</v>
      </c>
      <c r="D463" s="3">
        <v>430</v>
      </c>
      <c r="E463" s="3">
        <v>0.9368191721132898</v>
      </c>
      <c r="F463" s="3">
        <v>257</v>
      </c>
      <c r="G463" s="3">
        <v>243.57298474945532</v>
      </c>
      <c r="H463" s="3">
        <v>1.0551252236135957</v>
      </c>
      <c r="I463" s="3">
        <v>1</v>
      </c>
      <c r="J463" s="3">
        <v>1.0674418604651161</v>
      </c>
      <c r="K463" s="3">
        <v>0.9884615384615385</v>
      </c>
      <c r="L463" s="3">
        <v>0.9368191721132898</v>
      </c>
      <c r="M463" s="3">
        <v>1</v>
      </c>
    </row>
    <row r="464" spans="3:13">
      <c r="C464" s="1">
        <v>431</v>
      </c>
      <c r="D464" s="3">
        <v>431</v>
      </c>
      <c r="E464" s="3">
        <v>0.93899782135076248</v>
      </c>
      <c r="F464" s="3">
        <v>257</v>
      </c>
      <c r="G464" s="3">
        <v>244.13943355119824</v>
      </c>
      <c r="H464" s="3">
        <v>1.0526771372479029</v>
      </c>
      <c r="I464" s="3">
        <v>1</v>
      </c>
      <c r="J464" s="3">
        <v>1.0649651972157772</v>
      </c>
      <c r="K464" s="3">
        <v>0.9884615384615385</v>
      </c>
      <c r="L464" s="3">
        <v>0.93899782135076248</v>
      </c>
      <c r="M464" s="3">
        <v>1</v>
      </c>
    </row>
    <row r="465" spans="3:13">
      <c r="C465" s="1">
        <v>432</v>
      </c>
      <c r="D465" s="3">
        <v>432</v>
      </c>
      <c r="E465" s="3">
        <v>0.94117647058823528</v>
      </c>
      <c r="F465" s="3">
        <v>257</v>
      </c>
      <c r="G465" s="3">
        <v>244.70588235294116</v>
      </c>
      <c r="H465" s="3">
        <v>1.0502403846153847</v>
      </c>
      <c r="I465" s="3">
        <v>1</v>
      </c>
      <c r="J465" s="3">
        <v>1.0625</v>
      </c>
      <c r="K465" s="3">
        <v>0.9884615384615385</v>
      </c>
      <c r="L465" s="3">
        <v>0.94117647058823528</v>
      </c>
      <c r="M465" s="3">
        <v>1</v>
      </c>
    </row>
    <row r="466" spans="3:13">
      <c r="C466" s="1">
        <v>433</v>
      </c>
      <c r="D466" s="3">
        <v>433</v>
      </c>
      <c r="E466" s="3">
        <v>0.94335511982570808</v>
      </c>
      <c r="F466" s="3">
        <v>257</v>
      </c>
      <c r="G466" s="3">
        <v>245.27233115468408</v>
      </c>
      <c r="H466" s="3">
        <v>1.0478148871913306</v>
      </c>
      <c r="I466" s="3">
        <v>1</v>
      </c>
      <c r="J466" s="3">
        <v>1.0600461893764435</v>
      </c>
      <c r="K466" s="3">
        <v>0.9884615384615385</v>
      </c>
      <c r="L466" s="3">
        <v>0.94335511982570808</v>
      </c>
      <c r="M466" s="3">
        <v>1</v>
      </c>
    </row>
    <row r="467" spans="3:13">
      <c r="C467" s="1">
        <v>434</v>
      </c>
      <c r="D467" s="3">
        <v>434</v>
      </c>
      <c r="E467" s="3">
        <v>0.94553376906318087</v>
      </c>
      <c r="F467" s="3">
        <v>257</v>
      </c>
      <c r="G467" s="3">
        <v>245.838779956427</v>
      </c>
      <c r="H467" s="3">
        <v>1.0454005671747608</v>
      </c>
      <c r="I467" s="3">
        <v>1</v>
      </c>
      <c r="J467" s="3">
        <v>1.0576036866359446</v>
      </c>
      <c r="K467" s="3">
        <v>0.9884615384615385</v>
      </c>
      <c r="L467" s="3">
        <v>0.94553376906318087</v>
      </c>
      <c r="M467" s="3">
        <v>1</v>
      </c>
    </row>
    <row r="468" spans="3:13">
      <c r="C468" s="1">
        <v>435</v>
      </c>
      <c r="D468" s="3">
        <v>435</v>
      </c>
      <c r="E468" s="3">
        <v>0.94771241830065356</v>
      </c>
      <c r="F468" s="3">
        <v>257</v>
      </c>
      <c r="G468" s="3">
        <v>246.40522875816993</v>
      </c>
      <c r="H468" s="3">
        <v>1.0429973474801062</v>
      </c>
      <c r="I468" s="3">
        <v>1</v>
      </c>
      <c r="J468" s="3">
        <v>1.0551724137931036</v>
      </c>
      <c r="K468" s="3">
        <v>0.9884615384615385</v>
      </c>
      <c r="L468" s="3">
        <v>0.94771241830065356</v>
      </c>
      <c r="M468" s="3">
        <v>1</v>
      </c>
    </row>
    <row r="469" spans="3:13">
      <c r="C469" s="1">
        <v>436</v>
      </c>
      <c r="D469" s="3">
        <v>436</v>
      </c>
      <c r="E469" s="3">
        <v>0.94989106753812635</v>
      </c>
      <c r="F469" s="3">
        <v>257</v>
      </c>
      <c r="G469" s="3">
        <v>246.97167755991282</v>
      </c>
      <c r="H469" s="3">
        <v>1.0406051517290049</v>
      </c>
      <c r="I469" s="3">
        <v>1</v>
      </c>
      <c r="J469" s="3">
        <v>1.0527522935779816</v>
      </c>
      <c r="K469" s="3">
        <v>0.9884615384615385</v>
      </c>
      <c r="L469" s="3">
        <v>0.94989106753812635</v>
      </c>
      <c r="M469" s="3">
        <v>1</v>
      </c>
    </row>
    <row r="470" spans="3:13">
      <c r="C470" s="1">
        <v>437</v>
      </c>
      <c r="D470" s="3">
        <v>437</v>
      </c>
      <c r="E470" s="3">
        <v>0.95206971677559915</v>
      </c>
      <c r="F470" s="3">
        <v>258</v>
      </c>
      <c r="G470" s="3">
        <v>247.53812636165574</v>
      </c>
      <c r="H470" s="3">
        <v>1.0422636859707799</v>
      </c>
      <c r="I470" s="3">
        <v>1</v>
      </c>
      <c r="J470" s="3">
        <v>1.0503432494279177</v>
      </c>
      <c r="K470" s="3">
        <v>0.99230769230769234</v>
      </c>
      <c r="L470" s="3">
        <v>0.95206971677559915</v>
      </c>
      <c r="M470" s="3">
        <v>1</v>
      </c>
    </row>
    <row r="471" spans="3:13">
      <c r="C471" s="1">
        <v>438</v>
      </c>
      <c r="D471" s="3">
        <v>438</v>
      </c>
      <c r="E471" s="3">
        <v>0.95424836601307195</v>
      </c>
      <c r="F471" s="3">
        <v>258</v>
      </c>
      <c r="G471" s="3">
        <v>248.10457516339866</v>
      </c>
      <c r="H471" s="3">
        <v>1.0398840885142255</v>
      </c>
      <c r="I471" s="3">
        <v>1</v>
      </c>
      <c r="J471" s="3">
        <v>1.047945205479452</v>
      </c>
      <c r="K471" s="3">
        <v>0.99230769230769234</v>
      </c>
      <c r="L471" s="3">
        <v>0.95424836601307195</v>
      </c>
      <c r="M471" s="3">
        <v>1</v>
      </c>
    </row>
    <row r="472" spans="3:13">
      <c r="C472" s="1">
        <v>439</v>
      </c>
      <c r="D472" s="3">
        <v>439</v>
      </c>
      <c r="E472" s="3">
        <v>0.95642701525054463</v>
      </c>
      <c r="F472" s="3">
        <v>258</v>
      </c>
      <c r="G472" s="3">
        <v>248.67102396514159</v>
      </c>
      <c r="H472" s="3">
        <v>1.0375153320483617</v>
      </c>
      <c r="I472" s="3">
        <v>1</v>
      </c>
      <c r="J472" s="3">
        <v>1.0455580865603644</v>
      </c>
      <c r="K472" s="3">
        <v>0.99230769230769234</v>
      </c>
      <c r="L472" s="3">
        <v>0.95642701525054463</v>
      </c>
      <c r="M472" s="3">
        <v>1</v>
      </c>
    </row>
    <row r="473" spans="3:13">
      <c r="C473" s="1">
        <v>440</v>
      </c>
      <c r="D473" s="3">
        <v>440</v>
      </c>
      <c r="E473" s="3">
        <v>0.95860566448801743</v>
      </c>
      <c r="F473" s="3">
        <v>258</v>
      </c>
      <c r="G473" s="3">
        <v>249.23747276688451</v>
      </c>
      <c r="H473" s="3">
        <v>1.0351573426573426</v>
      </c>
      <c r="I473" s="3">
        <v>1</v>
      </c>
      <c r="J473" s="3">
        <v>1.0431818181818182</v>
      </c>
      <c r="K473" s="3">
        <v>0.99230769230769234</v>
      </c>
      <c r="L473" s="3">
        <v>0.95860566448801743</v>
      </c>
      <c r="M473" s="3">
        <v>1</v>
      </c>
    </row>
    <row r="474" spans="3:13">
      <c r="C474" s="1">
        <v>441</v>
      </c>
      <c r="D474" s="3">
        <v>441</v>
      </c>
      <c r="E474" s="3">
        <v>0.96078431372549022</v>
      </c>
      <c r="F474" s="3">
        <v>258</v>
      </c>
      <c r="G474" s="3">
        <v>249.80392156862743</v>
      </c>
      <c r="H474" s="3">
        <v>1.0328100470957613</v>
      </c>
      <c r="I474" s="3">
        <v>1</v>
      </c>
      <c r="J474" s="3">
        <v>1.0408163265306123</v>
      </c>
      <c r="K474" s="3">
        <v>0.99230769230769234</v>
      </c>
      <c r="L474" s="3">
        <v>0.96078431372549022</v>
      </c>
      <c r="M474" s="3">
        <v>1</v>
      </c>
    </row>
    <row r="475" spans="3:13">
      <c r="C475" s="1">
        <v>442</v>
      </c>
      <c r="D475" s="3">
        <v>442</v>
      </c>
      <c r="E475" s="3">
        <v>0.96296296296296291</v>
      </c>
      <c r="F475" s="3">
        <v>258</v>
      </c>
      <c r="G475" s="3">
        <v>250.37037037037035</v>
      </c>
      <c r="H475" s="3">
        <v>1.0304733727810651</v>
      </c>
      <c r="I475" s="3">
        <v>1</v>
      </c>
      <c r="J475" s="3">
        <v>1.0384615384615385</v>
      </c>
      <c r="K475" s="3">
        <v>0.99230769230769234</v>
      </c>
      <c r="L475" s="3">
        <v>0.96296296296296291</v>
      </c>
      <c r="M475" s="3">
        <v>1</v>
      </c>
    </row>
    <row r="476" spans="3:13">
      <c r="C476" s="1">
        <v>443</v>
      </c>
      <c r="D476" s="3">
        <v>443</v>
      </c>
      <c r="E476" s="3">
        <v>0.96514161220043571</v>
      </c>
      <c r="F476" s="3">
        <v>258</v>
      </c>
      <c r="G476" s="3">
        <v>250.93681917211327</v>
      </c>
      <c r="H476" s="3">
        <v>1.028147247786074</v>
      </c>
      <c r="I476" s="3">
        <v>1</v>
      </c>
      <c r="J476" s="3">
        <v>1.0361173814898421</v>
      </c>
      <c r="K476" s="3">
        <v>0.99230769230769234</v>
      </c>
      <c r="L476" s="3">
        <v>0.96514161220043571</v>
      </c>
      <c r="M476" s="3">
        <v>1</v>
      </c>
    </row>
    <row r="477" spans="3:13">
      <c r="C477" s="1">
        <v>444</v>
      </c>
      <c r="D477" s="3">
        <v>444</v>
      </c>
      <c r="E477" s="3">
        <v>0.9673202614379085</v>
      </c>
      <c r="F477" s="3">
        <v>258</v>
      </c>
      <c r="G477" s="3">
        <v>251.5032679738562</v>
      </c>
      <c r="H477" s="3">
        <v>1.0258316008316009</v>
      </c>
      <c r="I477" s="3">
        <v>1</v>
      </c>
      <c r="J477" s="3">
        <v>1.0337837837837838</v>
      </c>
      <c r="K477" s="3">
        <v>0.99230769230769234</v>
      </c>
      <c r="L477" s="3">
        <v>0.9673202614379085</v>
      </c>
      <c r="M477" s="3">
        <v>1</v>
      </c>
    </row>
    <row r="478" spans="3:13">
      <c r="C478" s="1">
        <v>445</v>
      </c>
      <c r="D478" s="3">
        <v>445</v>
      </c>
      <c r="E478" s="3">
        <v>0.9694989106753813</v>
      </c>
      <c r="F478" s="3">
        <v>258</v>
      </c>
      <c r="G478" s="3">
        <v>252.06971677559912</v>
      </c>
      <c r="H478" s="3">
        <v>1.0235263612791703</v>
      </c>
      <c r="I478" s="3">
        <v>1</v>
      </c>
      <c r="J478" s="3">
        <v>1.0314606741573034</v>
      </c>
      <c r="K478" s="3">
        <v>0.99230769230769234</v>
      </c>
      <c r="L478" s="3">
        <v>0.9694989106753813</v>
      </c>
      <c r="M478" s="3">
        <v>1</v>
      </c>
    </row>
    <row r="479" spans="3:13">
      <c r="C479" s="1">
        <v>446</v>
      </c>
      <c r="D479" s="3">
        <v>446</v>
      </c>
      <c r="E479" s="3">
        <v>0.97167755991285398</v>
      </c>
      <c r="F479" s="3">
        <v>259</v>
      </c>
      <c r="G479" s="3">
        <v>252.63616557734201</v>
      </c>
      <c r="H479" s="3">
        <v>1.025189720593308</v>
      </c>
      <c r="I479" s="3">
        <v>1</v>
      </c>
      <c r="J479" s="3">
        <v>1.0291479820627802</v>
      </c>
      <c r="K479" s="3">
        <v>0.99615384615384617</v>
      </c>
      <c r="L479" s="3">
        <v>0.97167755991285398</v>
      </c>
      <c r="M479" s="3">
        <v>1</v>
      </c>
    </row>
    <row r="480" spans="3:13">
      <c r="C480" s="1">
        <v>447</v>
      </c>
      <c r="D480" s="3">
        <v>447</v>
      </c>
      <c r="E480" s="3">
        <v>0.97385620915032678</v>
      </c>
      <c r="F480" s="3">
        <v>259</v>
      </c>
      <c r="G480" s="3">
        <v>253.20261437908493</v>
      </c>
      <c r="H480" s="3">
        <v>1.022896231285493</v>
      </c>
      <c r="I480" s="3">
        <v>1</v>
      </c>
      <c r="J480" s="3">
        <v>1.0268456375838926</v>
      </c>
      <c r="K480" s="3">
        <v>0.99615384615384617</v>
      </c>
      <c r="L480" s="3">
        <v>0.97385620915032678</v>
      </c>
      <c r="M480" s="3">
        <v>1</v>
      </c>
    </row>
    <row r="481" spans="2:13">
      <c r="C481" s="1">
        <v>448</v>
      </c>
      <c r="D481" s="3">
        <v>448</v>
      </c>
      <c r="E481" s="3">
        <v>0.97603485838779958</v>
      </c>
      <c r="F481" s="3">
        <v>259</v>
      </c>
      <c r="G481" s="3">
        <v>253.76906318082786</v>
      </c>
      <c r="H481" s="3">
        <v>1.0206129807692308</v>
      </c>
      <c r="I481" s="3">
        <v>1</v>
      </c>
      <c r="J481" s="3">
        <v>1.0245535714285714</v>
      </c>
      <c r="K481" s="3">
        <v>0.99615384615384617</v>
      </c>
      <c r="L481" s="3">
        <v>0.97603485838779958</v>
      </c>
      <c r="M481" s="3">
        <v>1</v>
      </c>
    </row>
    <row r="482" spans="2:13">
      <c r="C482" s="1">
        <v>449</v>
      </c>
      <c r="D482" s="3">
        <v>449</v>
      </c>
      <c r="E482" s="3">
        <v>0.97821350762527237</v>
      </c>
      <c r="F482" s="3">
        <v>260</v>
      </c>
      <c r="G482" s="3">
        <v>254.33551198257078</v>
      </c>
      <c r="H482" s="3">
        <v>1.022271714922049</v>
      </c>
      <c r="I482" s="3">
        <v>1</v>
      </c>
      <c r="J482" s="3">
        <v>1.022271714922049</v>
      </c>
      <c r="K482" s="3">
        <v>1</v>
      </c>
      <c r="L482" s="3">
        <v>0.97821350762527237</v>
      </c>
      <c r="M482" s="3">
        <v>1</v>
      </c>
    </row>
    <row r="483" spans="2:13">
      <c r="C483" s="1">
        <v>450</v>
      </c>
      <c r="D483" s="3">
        <v>450</v>
      </c>
      <c r="E483" s="3">
        <v>0.98039215686274506</v>
      </c>
      <c r="F483" s="3">
        <v>260</v>
      </c>
      <c r="G483" s="3">
        <v>254.9019607843137</v>
      </c>
      <c r="H483" s="3">
        <v>1.02</v>
      </c>
      <c r="I483" s="3">
        <v>1</v>
      </c>
      <c r="J483" s="3">
        <v>1.02</v>
      </c>
      <c r="K483" s="3">
        <v>1</v>
      </c>
      <c r="L483" s="3">
        <v>0.98039215686274506</v>
      </c>
      <c r="M483" s="3">
        <v>1</v>
      </c>
    </row>
    <row r="484" spans="2:13">
      <c r="C484" s="1">
        <v>451</v>
      </c>
      <c r="D484" s="3">
        <v>451</v>
      </c>
      <c r="E484" s="3">
        <v>0.98257080610021785</v>
      </c>
      <c r="F484" s="3">
        <v>260</v>
      </c>
      <c r="G484" s="3">
        <v>255.46840958605662</v>
      </c>
      <c r="H484" s="3">
        <v>1.0177383592017739</v>
      </c>
      <c r="I484" s="3">
        <v>1</v>
      </c>
      <c r="J484" s="3">
        <v>1.0177383592017739</v>
      </c>
      <c r="K484" s="3">
        <v>1</v>
      </c>
      <c r="L484" s="3">
        <v>0.98257080610021785</v>
      </c>
      <c r="M484" s="3">
        <v>1</v>
      </c>
    </row>
    <row r="485" spans="2:13">
      <c r="C485" s="1">
        <v>452</v>
      </c>
      <c r="D485" s="3">
        <v>452</v>
      </c>
      <c r="E485" s="3">
        <v>0.98474945533769065</v>
      </c>
      <c r="F485" s="3">
        <v>260</v>
      </c>
      <c r="G485" s="3">
        <v>256.03485838779955</v>
      </c>
      <c r="H485" s="3">
        <v>1.0154867256637168</v>
      </c>
      <c r="I485" s="3">
        <v>1</v>
      </c>
      <c r="J485" s="3">
        <v>1.0154867256637168</v>
      </c>
      <c r="K485" s="3">
        <v>1</v>
      </c>
      <c r="L485" s="3">
        <v>0.98474945533769065</v>
      </c>
      <c r="M485" s="3">
        <v>1</v>
      </c>
    </row>
    <row r="486" spans="2:13">
      <c r="C486" s="1">
        <v>453</v>
      </c>
      <c r="D486" s="3">
        <v>453</v>
      </c>
      <c r="E486" s="3">
        <v>0.98692810457516345</v>
      </c>
      <c r="F486" s="3">
        <v>260</v>
      </c>
      <c r="G486" s="3">
        <v>256.60130718954247</v>
      </c>
      <c r="H486" s="3">
        <v>1.0132450331125826</v>
      </c>
      <c r="I486" s="3">
        <v>1</v>
      </c>
      <c r="J486" s="3">
        <v>1.0132450331125826</v>
      </c>
      <c r="K486" s="3">
        <v>1</v>
      </c>
      <c r="L486" s="3">
        <v>0.98692810457516345</v>
      </c>
      <c r="M486" s="3">
        <v>1</v>
      </c>
    </row>
    <row r="487" spans="2:13">
      <c r="C487" s="1">
        <v>454</v>
      </c>
      <c r="D487" s="3">
        <v>454</v>
      </c>
      <c r="E487" s="3">
        <v>0.98910675381263613</v>
      </c>
      <c r="F487" s="3">
        <v>260</v>
      </c>
      <c r="G487" s="3">
        <v>257.16775599128539</v>
      </c>
      <c r="H487" s="3">
        <v>1.0110132158590308</v>
      </c>
      <c r="I487" s="3">
        <v>1</v>
      </c>
      <c r="J487" s="3">
        <v>1.0110132158590308</v>
      </c>
      <c r="K487" s="3">
        <v>1</v>
      </c>
      <c r="L487" s="3">
        <v>0.98910675381263613</v>
      </c>
      <c r="M487" s="3">
        <v>1</v>
      </c>
    </row>
    <row r="488" spans="2:13">
      <c r="C488" s="1">
        <v>455</v>
      </c>
      <c r="D488" s="3">
        <v>455</v>
      </c>
      <c r="E488" s="3">
        <v>0.99128540305010893</v>
      </c>
      <c r="F488" s="3">
        <v>260</v>
      </c>
      <c r="G488" s="3">
        <v>257.73420479302831</v>
      </c>
      <c r="H488" s="3">
        <v>1.0087912087912088</v>
      </c>
      <c r="I488" s="3">
        <v>1</v>
      </c>
      <c r="J488" s="3">
        <v>1.0087912087912088</v>
      </c>
      <c r="K488" s="3">
        <v>1</v>
      </c>
      <c r="L488" s="3">
        <v>0.99128540305010893</v>
      </c>
      <c r="M488" s="3">
        <v>1</v>
      </c>
    </row>
    <row r="489" spans="2:13">
      <c r="C489" s="1">
        <v>456</v>
      </c>
      <c r="D489" s="3">
        <v>456</v>
      </c>
      <c r="E489" s="3">
        <v>0.99346405228758172</v>
      </c>
      <c r="F489" s="3">
        <v>260</v>
      </c>
      <c r="G489" s="3">
        <v>258.30065359477123</v>
      </c>
      <c r="H489" s="3">
        <v>1.006578947368421</v>
      </c>
      <c r="I489" s="3">
        <v>1</v>
      </c>
      <c r="J489" s="3">
        <v>1.006578947368421</v>
      </c>
      <c r="K489" s="3">
        <v>1</v>
      </c>
      <c r="L489" s="3">
        <v>0.99346405228758172</v>
      </c>
      <c r="M489" s="3">
        <v>1</v>
      </c>
    </row>
    <row r="490" spans="2:13">
      <c r="C490" s="1">
        <v>457</v>
      </c>
      <c r="D490" s="3">
        <v>457</v>
      </c>
      <c r="E490" s="3">
        <v>0.99564270152505452</v>
      </c>
      <c r="F490" s="3">
        <v>260</v>
      </c>
      <c r="G490" s="3">
        <v>258.86710239651416</v>
      </c>
      <c r="H490" s="3">
        <v>1.0043763676148796</v>
      </c>
      <c r="I490" s="3">
        <v>1</v>
      </c>
      <c r="J490" s="3">
        <v>1.0043763676148796</v>
      </c>
      <c r="K490" s="3">
        <v>1</v>
      </c>
      <c r="L490" s="3">
        <v>0.99564270152505452</v>
      </c>
      <c r="M490" s="3">
        <v>1</v>
      </c>
    </row>
    <row r="491" spans="2:13">
      <c r="C491" s="1">
        <v>458</v>
      </c>
      <c r="D491" s="3">
        <v>458</v>
      </c>
      <c r="E491" s="3">
        <v>0.9978213507625272</v>
      </c>
      <c r="F491" s="3">
        <v>260</v>
      </c>
      <c r="G491" s="3">
        <v>259.43355119825708</v>
      </c>
      <c r="H491" s="3">
        <v>1.0021834061135371</v>
      </c>
      <c r="I491" s="3">
        <v>1</v>
      </c>
      <c r="J491" s="3">
        <v>1.0021834061135371</v>
      </c>
      <c r="K491" s="3">
        <v>1</v>
      </c>
      <c r="L491" s="3">
        <v>0.9978213507625272</v>
      </c>
      <c r="M491" s="3">
        <v>1</v>
      </c>
    </row>
    <row r="492" spans="2:13">
      <c r="C492" s="1">
        <v>459</v>
      </c>
      <c r="D492" s="3">
        <v>459</v>
      </c>
      <c r="E492" s="3">
        <v>1</v>
      </c>
      <c r="F492" s="3">
        <v>260</v>
      </c>
      <c r="G492" s="3">
        <v>260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</row>
    <row r="494" spans="2:13" ht="18">
      <c r="B494" s="6" t="s">
        <v>1170</v>
      </c>
    </row>
    <row r="496" spans="2:13">
      <c r="C496" s="1" t="s">
        <v>1086</v>
      </c>
      <c r="D496" s="2" t="s">
        <v>1064</v>
      </c>
      <c r="E496" s="2" t="s">
        <v>1092</v>
      </c>
      <c r="F496" s="2" t="s">
        <v>1093</v>
      </c>
      <c r="G496" s="2" t="s">
        <v>1094</v>
      </c>
    </row>
    <row r="497" spans="3:7">
      <c r="C497" s="1">
        <v>0</v>
      </c>
      <c r="D497" s="3">
        <v>0</v>
      </c>
      <c r="E497" s="3">
        <v>0</v>
      </c>
      <c r="F497" s="3">
        <v>0</v>
      </c>
      <c r="G497" s="3">
        <v>1</v>
      </c>
    </row>
    <row r="498" spans="3:7">
      <c r="C498" s="1">
        <v>1</v>
      </c>
      <c r="D498" s="3">
        <v>0</v>
      </c>
      <c r="E498" s="3">
        <v>5.3846153846153849E-2</v>
      </c>
      <c r="F498" s="3">
        <v>0</v>
      </c>
      <c r="G498" s="3">
        <v>1</v>
      </c>
    </row>
    <row r="499" spans="3:7">
      <c r="C499" s="1">
        <v>2</v>
      </c>
      <c r="D499" s="3">
        <v>5.5276381909547742E-2</v>
      </c>
      <c r="E499" s="3">
        <v>0.74230769230769234</v>
      </c>
      <c r="F499" s="3">
        <v>5.5276381909547742E-2</v>
      </c>
      <c r="G499" s="3">
        <v>1</v>
      </c>
    </row>
    <row r="500" spans="3:7">
      <c r="C500" s="1">
        <v>3</v>
      </c>
      <c r="D500" s="3">
        <v>6.030150753768844E-2</v>
      </c>
      <c r="E500" s="3">
        <v>0.78076923076923077</v>
      </c>
      <c r="F500" s="3">
        <v>6.030150753768844E-2</v>
      </c>
      <c r="G500" s="3">
        <v>1</v>
      </c>
    </row>
    <row r="501" spans="3:7">
      <c r="C501" s="1">
        <v>4</v>
      </c>
      <c r="D501" s="3">
        <v>7.5376884422110546E-2</v>
      </c>
      <c r="E501" s="3">
        <v>0.83461538461538465</v>
      </c>
      <c r="F501" s="3">
        <v>7.5376884422110546E-2</v>
      </c>
      <c r="G501" s="3">
        <v>1</v>
      </c>
    </row>
    <row r="502" spans="3:7">
      <c r="C502" s="1">
        <v>5</v>
      </c>
      <c r="D502" s="3">
        <v>9.0452261306532666E-2</v>
      </c>
      <c r="E502" s="3">
        <v>0.86153846153846159</v>
      </c>
      <c r="F502" s="3">
        <v>9.0452261306532666E-2</v>
      </c>
      <c r="G502" s="3">
        <v>1</v>
      </c>
    </row>
    <row r="503" spans="3:7">
      <c r="C503" s="1">
        <v>6</v>
      </c>
      <c r="D503" s="3">
        <v>0.1306532663316583</v>
      </c>
      <c r="E503" s="3">
        <v>0.93076923076923079</v>
      </c>
      <c r="F503" s="3">
        <v>0.1306532663316583</v>
      </c>
      <c r="G503" s="3">
        <v>1</v>
      </c>
    </row>
    <row r="504" spans="3:7">
      <c r="C504" s="1">
        <v>7</v>
      </c>
      <c r="D504" s="3">
        <v>0.16582914572864321</v>
      </c>
      <c r="E504" s="3">
        <v>0.93846153846153846</v>
      </c>
      <c r="F504" s="3">
        <v>0.16582914572864321</v>
      </c>
      <c r="G504" s="3">
        <v>1</v>
      </c>
    </row>
    <row r="505" spans="3:7">
      <c r="C505" s="1">
        <v>8</v>
      </c>
      <c r="D505" s="3">
        <v>0.22110552763819097</v>
      </c>
      <c r="E505" s="3">
        <v>0.95</v>
      </c>
      <c r="F505" s="3">
        <v>0.22110552763819097</v>
      </c>
      <c r="G505" s="3">
        <v>1</v>
      </c>
    </row>
    <row r="506" spans="3:7">
      <c r="C506" s="1">
        <v>9</v>
      </c>
      <c r="D506" s="3">
        <v>0.98492462311557794</v>
      </c>
      <c r="E506" s="3">
        <v>1</v>
      </c>
      <c r="F506" s="3">
        <v>0.98492462311557794</v>
      </c>
      <c r="G506" s="3">
        <v>1</v>
      </c>
    </row>
    <row r="507" spans="3:7">
      <c r="C507" s="1">
        <v>10</v>
      </c>
      <c r="D507" s="3">
        <v>1</v>
      </c>
      <c r="E507" s="3">
        <v>1</v>
      </c>
      <c r="F507" s="3">
        <v>1</v>
      </c>
      <c r="G507" s="3">
        <v>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1'!$B$10:$B$10" display="Best Pruned Tree Rules (Using Validation Data)" xr:uid="{BCE6CFD5-CAD5-4611-B4C5-C5A7F0C4094D}"/>
    <hyperlink ref="D4" location="'CT_FullTree1'!$B$10:$B$10" display="Fully Grown Tree Rules (Using Training Data)" xr:uid="{F9DD2CB1-130A-4BD0-8DDE-9A823E052DA9}"/>
    <hyperlink ref="F4" location="'CT_Output1'!$B$10:$B$10" display="Inputs" xr:uid="{0A3CBED8-4A81-4528-B798-A810BDBAE765}"/>
    <hyperlink ref="H4" location="'CT_Output1'!$B$115:$B$115" display="Feature Importance" xr:uid="{66F5EA20-9831-4F3B-8389-6850E8BD82C5}"/>
    <hyperlink ref="J4" location="'CT_Stored1'!$B$10:$B$10" display="PMML Model" xr:uid="{FCF38479-CAEC-4012-B9E9-F4F267BB962B}"/>
    <hyperlink ref="B5" location="'CT_TestLiftChart1'!$B$10:$B$10" display="Testing: Charts" xr:uid="{52401075-A8EE-4B19-AD9D-C6C9C83AC09E}"/>
    <hyperlink ref="D5" location="'CT_TestScore1'!$B$10:$B$10" display="Testing: Classification Summary" xr:uid="{0D220E3C-8D40-423B-A35E-B1CC26988E04}"/>
    <hyperlink ref="F5" location="'CT_TestScore1'!$B$34:$B$34" display="Testing: Classification Details" xr:uid="{DBF89101-A7A6-4245-A280-FA15F9D72156}"/>
    <hyperlink ref="H5" location="'CT_TrainingLiftChart1'!$B$10:$B$10" display="Training: Charts" xr:uid="{D43C0A81-40AB-400B-BB03-DC2DD8F1E8DE}"/>
    <hyperlink ref="J5" location="'CT_TrainingScore1'!$B$10:$B$10" display="Training: Classification Summary" xr:uid="{4325014E-896C-4E6B-9898-5B5ED75F0918}"/>
    <hyperlink ref="B6" location="'CT_TrainingScore1'!$B$34:$B$34" display="Training: Classification Details" xr:uid="{3AC02B21-735C-4235-A5B3-DED9C4024CB0}"/>
    <hyperlink ref="D6" location="'CT_ValidationLiftChart1'!$B$10:$B$10" display="Validation: Charts" xr:uid="{777A7AFA-407B-46BC-9370-128AED7419F8}"/>
    <hyperlink ref="F6" location="'CT_ValidationScore1'!$B$10:$B$10" display="Validation: Classification Summary" xr:uid="{80DF9887-2ABC-45E3-8B11-B188116E07FE}"/>
    <hyperlink ref="H6" location="'CT_ValidationScore1'!$B$34:$B$34" display="Validation: Classification Details" xr:uid="{CBB9BB55-A576-4102-843F-736E9065998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12A0-622E-401C-9CC0-5107D92F66B4}">
  <dimension ref="B1:Q311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4" max="14" width="14.85546875" bestFit="1" customWidth="1"/>
  </cols>
  <sheetData>
    <row r="1" spans="2:17" ht="18">
      <c r="B1" s="5" t="s">
        <v>1096</v>
      </c>
      <c r="N1" t="s">
        <v>1167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26</v>
      </c>
      <c r="P5" s="7">
        <v>38</v>
      </c>
      <c r="Q5" s="7">
        <v>76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963</v>
      </c>
    </row>
    <row r="12" spans="2:17" ht="15.75">
      <c r="C12" s="23" t="s">
        <v>1033</v>
      </c>
      <c r="D12" s="24"/>
      <c r="E12" s="25"/>
    </row>
    <row r="13" spans="2:17">
      <c r="C13" s="1" t="s">
        <v>1034</v>
      </c>
      <c r="D13" s="2" t="s">
        <v>1035</v>
      </c>
      <c r="E13" s="2" t="s">
        <v>1036</v>
      </c>
    </row>
    <row r="14" spans="2:17">
      <c r="C14" s="1">
        <v>0</v>
      </c>
      <c r="D14" s="3">
        <v>89</v>
      </c>
      <c r="E14" s="3">
        <v>34</v>
      </c>
    </row>
    <row r="15" spans="2:17">
      <c r="C15" s="1">
        <v>1</v>
      </c>
      <c r="D15" s="3">
        <v>10</v>
      </c>
      <c r="E15" s="3">
        <v>142</v>
      </c>
    </row>
    <row r="17" spans="3:6" ht="15.75">
      <c r="C17" s="23" t="s">
        <v>1037</v>
      </c>
      <c r="D17" s="24"/>
      <c r="E17" s="24"/>
      <c r="F17" s="25"/>
    </row>
    <row r="18" spans="3:6">
      <c r="C18" t="s">
        <v>1038</v>
      </c>
      <c r="D18" t="s">
        <v>1039</v>
      </c>
      <c r="E18" t="s">
        <v>1040</v>
      </c>
      <c r="F18" t="s">
        <v>1041</v>
      </c>
    </row>
    <row r="19" spans="3:6">
      <c r="C19" s="1">
        <v>0</v>
      </c>
      <c r="D19">
        <f>SUM($D$14:$E$14)</f>
        <v>123</v>
      </c>
      <c r="E19">
        <f>SUM($D$14:$E$14) - $D$14</f>
        <v>34</v>
      </c>
      <c r="F19">
        <f>IF($D$19=0,"Undefined",$E$19*100 / $D$19)</f>
        <v>27.642276422764226</v>
      </c>
    </row>
    <row r="20" spans="3:6">
      <c r="C20" s="1">
        <v>1</v>
      </c>
      <c r="D20">
        <f>SUM($D$15:$E$15)</f>
        <v>152</v>
      </c>
      <c r="E20">
        <f>SUM($D$15:$E$15) - $E$15</f>
        <v>10</v>
      </c>
      <c r="F20">
        <f>IF($D$20=0,"Undefined",$E$20*100 / $D$20)</f>
        <v>6.5789473684210522</v>
      </c>
    </row>
    <row r="21" spans="3:6">
      <c r="C21" s="1" t="s">
        <v>1042</v>
      </c>
      <c r="D21">
        <f>SUM($D$19:$D$20)</f>
        <v>275</v>
      </c>
      <c r="E21">
        <f>SUM($E$19:$E$20)</f>
        <v>44</v>
      </c>
      <c r="F21">
        <f>IF($D$21=0,"Undefined",$E$21*100 / $D$21)</f>
        <v>16</v>
      </c>
    </row>
    <row r="23" spans="3:6" ht="15.75">
      <c r="C23" s="23" t="s">
        <v>1043</v>
      </c>
      <c r="D23" s="25"/>
    </row>
    <row r="24" spans="3:6">
      <c r="C24" t="s">
        <v>1044</v>
      </c>
      <c r="D24" t="s">
        <v>1045</v>
      </c>
    </row>
    <row r="25" spans="3:6">
      <c r="C25" t="s">
        <v>1046</v>
      </c>
      <c r="D25">
        <v>231</v>
      </c>
    </row>
    <row r="26" spans="3:6">
      <c r="C26" t="s">
        <v>1047</v>
      </c>
      <c r="D26">
        <v>84</v>
      </c>
    </row>
    <row r="27" spans="3:6">
      <c r="C27" t="s">
        <v>1048</v>
      </c>
      <c r="D27">
        <v>0.72357723577235777</v>
      </c>
    </row>
    <row r="28" spans="3:6">
      <c r="C28" t="s">
        <v>1049</v>
      </c>
      <c r="D28">
        <v>0.93421052631578949</v>
      </c>
    </row>
    <row r="29" spans="3:6">
      <c r="C29" t="s">
        <v>1050</v>
      </c>
      <c r="D29">
        <v>0.80681818181818177</v>
      </c>
    </row>
    <row r="30" spans="3:6">
      <c r="C30" t="s">
        <v>1051</v>
      </c>
      <c r="D30">
        <v>0.86585365853658536</v>
      </c>
    </row>
    <row r="31" spans="3:6">
      <c r="C31" t="s">
        <v>996</v>
      </c>
      <c r="D31">
        <v>1</v>
      </c>
    </row>
    <row r="32" spans="3:6">
      <c r="C32" t="s">
        <v>997</v>
      </c>
      <c r="D32">
        <v>0.222</v>
      </c>
    </row>
    <row r="34" spans="2:7" ht="18">
      <c r="B34" s="6" t="s">
        <v>964</v>
      </c>
    </row>
    <row r="36" spans="2:7">
      <c r="C36" s="1" t="s">
        <v>0</v>
      </c>
      <c r="D36" s="2" t="s">
        <v>7</v>
      </c>
      <c r="E36" s="2" t="s">
        <v>1052</v>
      </c>
      <c r="F36" s="2" t="s">
        <v>1053</v>
      </c>
      <c r="G36" s="2" t="s">
        <v>1054</v>
      </c>
    </row>
    <row r="37" spans="2:7">
      <c r="C37" s="1" t="s">
        <v>646</v>
      </c>
      <c r="D37" s="3">
        <v>1</v>
      </c>
      <c r="E37" s="3">
        <v>1</v>
      </c>
      <c r="F37" s="3">
        <v>5.7894736842105277E-2</v>
      </c>
      <c r="G37" s="3">
        <v>0.94210526315789478</v>
      </c>
    </row>
    <row r="38" spans="2:7">
      <c r="C38" s="1" t="s">
        <v>911</v>
      </c>
      <c r="D38" s="3">
        <v>1</v>
      </c>
      <c r="E38" s="3">
        <v>1</v>
      </c>
      <c r="F38" s="3">
        <v>0.17647058823529413</v>
      </c>
      <c r="G38" s="3">
        <v>0.82352941176470584</v>
      </c>
    </row>
    <row r="39" spans="2:7">
      <c r="C39" s="11" t="s">
        <v>907</v>
      </c>
      <c r="D39" s="10">
        <v>0</v>
      </c>
      <c r="E39" s="10">
        <v>1</v>
      </c>
      <c r="F39" s="10">
        <v>5.7894736842105277E-2</v>
      </c>
      <c r="G39" s="10">
        <v>0.94210526315789478</v>
      </c>
    </row>
    <row r="40" spans="2:7">
      <c r="C40" s="1" t="s">
        <v>181</v>
      </c>
      <c r="D40" s="3">
        <v>0</v>
      </c>
      <c r="E40" s="3">
        <v>0</v>
      </c>
      <c r="F40" s="3">
        <v>0.92121212121212126</v>
      </c>
      <c r="G40" s="3">
        <v>7.8787878787878782E-2</v>
      </c>
    </row>
    <row r="41" spans="2:7">
      <c r="C41" s="1" t="s">
        <v>741</v>
      </c>
      <c r="D41" s="3">
        <v>0</v>
      </c>
      <c r="E41" s="3">
        <v>0</v>
      </c>
      <c r="F41" s="3">
        <v>0.92121212121212126</v>
      </c>
      <c r="G41" s="3">
        <v>7.8787878787878782E-2</v>
      </c>
    </row>
    <row r="42" spans="2:7">
      <c r="C42" s="11" t="s">
        <v>812</v>
      </c>
      <c r="D42" s="10">
        <v>0</v>
      </c>
      <c r="E42" s="10">
        <v>1</v>
      </c>
      <c r="F42" s="10">
        <v>0</v>
      </c>
      <c r="G42" s="10">
        <v>1</v>
      </c>
    </row>
    <row r="43" spans="2:7">
      <c r="C43" s="1" t="s">
        <v>353</v>
      </c>
      <c r="D43" s="3">
        <v>1</v>
      </c>
      <c r="E43" s="3">
        <v>1</v>
      </c>
      <c r="F43" s="3">
        <v>5.7894736842105277E-2</v>
      </c>
      <c r="G43" s="3">
        <v>0.94210526315789478</v>
      </c>
    </row>
    <row r="44" spans="2:7">
      <c r="C44" s="1" t="s">
        <v>393</v>
      </c>
      <c r="D44" s="3">
        <v>1</v>
      </c>
      <c r="E44" s="3">
        <v>1</v>
      </c>
      <c r="F44" s="3">
        <v>5.7894736842105277E-2</v>
      </c>
      <c r="G44" s="3">
        <v>0.94210526315789478</v>
      </c>
    </row>
    <row r="45" spans="2:7">
      <c r="C45" s="1" t="s">
        <v>128</v>
      </c>
      <c r="D45" s="3">
        <v>1</v>
      </c>
      <c r="E45" s="3">
        <v>1</v>
      </c>
      <c r="F45" s="3">
        <v>5.7894736842105277E-2</v>
      </c>
      <c r="G45" s="3">
        <v>0.94210526315789478</v>
      </c>
    </row>
    <row r="46" spans="2:7">
      <c r="C46" s="11" t="s">
        <v>857</v>
      </c>
      <c r="D46" s="10">
        <v>0</v>
      </c>
      <c r="E46" s="10">
        <v>1</v>
      </c>
      <c r="F46" s="10">
        <v>5.7894736842105277E-2</v>
      </c>
      <c r="G46" s="10">
        <v>0.94210526315789478</v>
      </c>
    </row>
    <row r="47" spans="2:7">
      <c r="C47" s="1" t="s">
        <v>461</v>
      </c>
      <c r="D47" s="3">
        <v>1</v>
      </c>
      <c r="E47" s="3">
        <v>1</v>
      </c>
      <c r="F47" s="3">
        <v>5.7894736842105277E-2</v>
      </c>
      <c r="G47" s="3">
        <v>0.94210526315789478</v>
      </c>
    </row>
    <row r="48" spans="2:7">
      <c r="C48" s="11" t="s">
        <v>730</v>
      </c>
      <c r="D48" s="10">
        <v>1</v>
      </c>
      <c r="E48" s="10">
        <v>0</v>
      </c>
      <c r="F48" s="10">
        <v>0.92121212121212126</v>
      </c>
      <c r="G48" s="10">
        <v>7.8787878787878782E-2</v>
      </c>
    </row>
    <row r="49" spans="3:7">
      <c r="C49" s="1" t="s">
        <v>617</v>
      </c>
      <c r="D49" s="3">
        <v>1</v>
      </c>
      <c r="E49" s="3">
        <v>1</v>
      </c>
      <c r="F49" s="3">
        <v>5.7894736842105277E-2</v>
      </c>
      <c r="G49" s="3">
        <v>0.94210526315789478</v>
      </c>
    </row>
    <row r="50" spans="3:7">
      <c r="C50" s="1" t="s">
        <v>932</v>
      </c>
      <c r="D50" s="3">
        <v>1</v>
      </c>
      <c r="E50" s="3">
        <v>1</v>
      </c>
      <c r="F50" s="3">
        <v>9.0909090909090912E-2</v>
      </c>
      <c r="G50" s="3">
        <v>0.90909090909090917</v>
      </c>
    </row>
    <row r="51" spans="3:7">
      <c r="C51" s="11" t="s">
        <v>360</v>
      </c>
      <c r="D51" s="10">
        <v>0</v>
      </c>
      <c r="E51" s="10">
        <v>1</v>
      </c>
      <c r="F51" s="10">
        <v>5.7894736842105277E-2</v>
      </c>
      <c r="G51" s="10">
        <v>0.94210526315789478</v>
      </c>
    </row>
    <row r="52" spans="3:7">
      <c r="C52" s="1" t="s">
        <v>687</v>
      </c>
      <c r="D52" s="3">
        <v>1</v>
      </c>
      <c r="E52" s="3">
        <v>1</v>
      </c>
      <c r="F52" s="3">
        <v>5.7894736842105277E-2</v>
      </c>
      <c r="G52" s="3">
        <v>0.94210526315789478</v>
      </c>
    </row>
    <row r="53" spans="3:7">
      <c r="C53" s="1" t="s">
        <v>470</v>
      </c>
      <c r="D53" s="3">
        <v>1</v>
      </c>
      <c r="E53" s="3">
        <v>1</v>
      </c>
      <c r="F53" s="3">
        <v>5.7894736842105277E-2</v>
      </c>
      <c r="G53" s="3">
        <v>0.94210526315789478</v>
      </c>
    </row>
    <row r="54" spans="3:7">
      <c r="C54" s="1" t="s">
        <v>383</v>
      </c>
      <c r="D54" s="3">
        <v>1</v>
      </c>
      <c r="E54" s="3">
        <v>1</v>
      </c>
      <c r="F54" s="3">
        <v>5.7894736842105277E-2</v>
      </c>
      <c r="G54" s="3">
        <v>0.94210526315789478</v>
      </c>
    </row>
    <row r="55" spans="3:7">
      <c r="C55" s="1" t="s">
        <v>411</v>
      </c>
      <c r="D55" s="3">
        <v>1</v>
      </c>
      <c r="E55" s="3">
        <v>1</v>
      </c>
      <c r="F55" s="3">
        <v>5.7894736842105277E-2</v>
      </c>
      <c r="G55" s="3">
        <v>0.94210526315789478</v>
      </c>
    </row>
    <row r="56" spans="3:7">
      <c r="C56" s="11" t="s">
        <v>792</v>
      </c>
      <c r="D56" s="10">
        <v>0</v>
      </c>
      <c r="E56" s="10">
        <v>1</v>
      </c>
      <c r="F56" s="10">
        <v>0</v>
      </c>
      <c r="G56" s="10">
        <v>1</v>
      </c>
    </row>
    <row r="57" spans="3:7">
      <c r="C57" s="1" t="s">
        <v>935</v>
      </c>
      <c r="D57" s="3">
        <v>1</v>
      </c>
      <c r="E57" s="3">
        <v>1</v>
      </c>
      <c r="F57" s="3">
        <v>5.7894736842105277E-2</v>
      </c>
      <c r="G57" s="3">
        <v>0.94210526315789478</v>
      </c>
    </row>
    <row r="58" spans="3:7">
      <c r="C58" s="1" t="s">
        <v>426</v>
      </c>
      <c r="D58" s="3">
        <v>1</v>
      </c>
      <c r="E58" s="3">
        <v>1</v>
      </c>
      <c r="F58" s="3">
        <v>5.7894736842105277E-2</v>
      </c>
      <c r="G58" s="3">
        <v>0.94210526315789478</v>
      </c>
    </row>
    <row r="59" spans="3:7">
      <c r="C59" s="1" t="s">
        <v>93</v>
      </c>
      <c r="D59" s="3">
        <v>0</v>
      </c>
      <c r="E59" s="3">
        <v>0</v>
      </c>
      <c r="F59" s="3">
        <v>0.92121212121212126</v>
      </c>
      <c r="G59" s="3">
        <v>7.8787878787878782E-2</v>
      </c>
    </row>
    <row r="60" spans="3:7">
      <c r="C60" s="1" t="s">
        <v>905</v>
      </c>
      <c r="D60" s="3">
        <v>0</v>
      </c>
      <c r="E60" s="3">
        <v>0</v>
      </c>
      <c r="F60" s="3">
        <v>0.92121212121212126</v>
      </c>
      <c r="G60" s="3">
        <v>7.8787878787878782E-2</v>
      </c>
    </row>
    <row r="61" spans="3:7">
      <c r="C61" s="1" t="s">
        <v>853</v>
      </c>
      <c r="D61" s="3">
        <v>0</v>
      </c>
      <c r="E61" s="3">
        <v>0</v>
      </c>
      <c r="F61" s="3">
        <v>0.92121212121212126</v>
      </c>
      <c r="G61" s="3">
        <v>7.8787878787878782E-2</v>
      </c>
    </row>
    <row r="62" spans="3:7">
      <c r="C62" s="1" t="s">
        <v>522</v>
      </c>
      <c r="D62" s="3">
        <v>1</v>
      </c>
      <c r="E62" s="3">
        <v>1</v>
      </c>
      <c r="F62" s="3">
        <v>5.7894736842105277E-2</v>
      </c>
      <c r="G62" s="3">
        <v>0.94210526315789478</v>
      </c>
    </row>
    <row r="63" spans="3:7">
      <c r="C63" s="1" t="s">
        <v>318</v>
      </c>
      <c r="D63" s="3">
        <v>1</v>
      </c>
      <c r="E63" s="3">
        <v>1</v>
      </c>
      <c r="F63" s="3">
        <v>0.30769230769230765</v>
      </c>
      <c r="G63" s="3">
        <v>0.69230769230769229</v>
      </c>
    </row>
    <row r="64" spans="3:7">
      <c r="C64" s="1" t="s">
        <v>639</v>
      </c>
      <c r="D64" s="3">
        <v>1</v>
      </c>
      <c r="E64" s="3">
        <v>1</v>
      </c>
      <c r="F64" s="3">
        <v>5.7894736842105277E-2</v>
      </c>
      <c r="G64" s="3">
        <v>0.94210526315789478</v>
      </c>
    </row>
    <row r="65" spans="3:7">
      <c r="C65" s="11" t="s">
        <v>821</v>
      </c>
      <c r="D65" s="10">
        <v>1</v>
      </c>
      <c r="E65" s="10">
        <v>0</v>
      </c>
      <c r="F65" s="10">
        <v>0.92121212121212126</v>
      </c>
      <c r="G65" s="10">
        <v>7.8787878787878782E-2</v>
      </c>
    </row>
    <row r="66" spans="3:7">
      <c r="C66" s="1" t="s">
        <v>811</v>
      </c>
      <c r="D66" s="3">
        <v>1</v>
      </c>
      <c r="E66" s="3">
        <v>1</v>
      </c>
      <c r="F66" s="3">
        <v>5.7894736842105277E-2</v>
      </c>
      <c r="G66" s="3">
        <v>0.94210526315789478</v>
      </c>
    </row>
    <row r="67" spans="3:7">
      <c r="C67" s="1" t="s">
        <v>819</v>
      </c>
      <c r="D67" s="3">
        <v>0</v>
      </c>
      <c r="E67" s="3">
        <v>0</v>
      </c>
      <c r="F67" s="3">
        <v>1</v>
      </c>
      <c r="G67" s="3">
        <v>0</v>
      </c>
    </row>
    <row r="68" spans="3:7">
      <c r="C68" s="1" t="s">
        <v>546</v>
      </c>
      <c r="D68" s="3">
        <v>1</v>
      </c>
      <c r="E68" s="3">
        <v>1</v>
      </c>
      <c r="F68" s="3">
        <v>9.0909090909090912E-2</v>
      </c>
      <c r="G68" s="3">
        <v>0.90909090909090917</v>
      </c>
    </row>
    <row r="69" spans="3:7">
      <c r="C69" s="11" t="s">
        <v>654</v>
      </c>
      <c r="D69" s="10">
        <v>0</v>
      </c>
      <c r="E69" s="10">
        <v>1</v>
      </c>
      <c r="F69" s="10">
        <v>0</v>
      </c>
      <c r="G69" s="10">
        <v>1</v>
      </c>
    </row>
    <row r="70" spans="3:7">
      <c r="C70" s="1" t="s">
        <v>247</v>
      </c>
      <c r="D70" s="3">
        <v>0</v>
      </c>
      <c r="E70" s="3">
        <v>0</v>
      </c>
      <c r="F70" s="3">
        <v>0.92121212121212126</v>
      </c>
      <c r="G70" s="3">
        <v>7.8787878787878782E-2</v>
      </c>
    </row>
    <row r="71" spans="3:7">
      <c r="C71" s="1" t="s">
        <v>689</v>
      </c>
      <c r="D71" s="3">
        <v>1</v>
      </c>
      <c r="E71" s="3">
        <v>1</v>
      </c>
      <c r="F71" s="3">
        <v>0.17647058823529413</v>
      </c>
      <c r="G71" s="3">
        <v>0.82352941176470584</v>
      </c>
    </row>
    <row r="72" spans="3:7">
      <c r="C72" s="1" t="s">
        <v>415</v>
      </c>
      <c r="D72" s="3">
        <v>1</v>
      </c>
      <c r="E72" s="3">
        <v>1</v>
      </c>
      <c r="F72" s="3">
        <v>5.7894736842105277E-2</v>
      </c>
      <c r="G72" s="3">
        <v>0.94210526315789478</v>
      </c>
    </row>
    <row r="73" spans="3:7">
      <c r="C73" s="1" t="s">
        <v>73</v>
      </c>
      <c r="D73" s="3">
        <v>1</v>
      </c>
      <c r="E73" s="3">
        <v>1</v>
      </c>
      <c r="F73" s="3">
        <v>0.17647058823529413</v>
      </c>
      <c r="G73" s="3">
        <v>0.82352941176470584</v>
      </c>
    </row>
    <row r="74" spans="3:7">
      <c r="C74" s="1" t="s">
        <v>696</v>
      </c>
      <c r="D74" s="3">
        <v>0</v>
      </c>
      <c r="E74" s="3">
        <v>0</v>
      </c>
      <c r="F74" s="3">
        <v>0.92121212121212126</v>
      </c>
      <c r="G74" s="3">
        <v>7.8787878787878782E-2</v>
      </c>
    </row>
    <row r="75" spans="3:7">
      <c r="C75" s="1" t="s">
        <v>275</v>
      </c>
      <c r="D75" s="3">
        <v>1</v>
      </c>
      <c r="E75" s="3">
        <v>1</v>
      </c>
      <c r="F75" s="3">
        <v>5.7894736842105277E-2</v>
      </c>
      <c r="G75" s="3">
        <v>0.94210526315789478</v>
      </c>
    </row>
    <row r="76" spans="3:7">
      <c r="C76" s="1" t="s">
        <v>309</v>
      </c>
      <c r="D76" s="3">
        <v>0</v>
      </c>
      <c r="E76" s="3">
        <v>0</v>
      </c>
      <c r="F76" s="3">
        <v>0.92121212121212126</v>
      </c>
      <c r="G76" s="3">
        <v>7.8787878787878782E-2</v>
      </c>
    </row>
    <row r="77" spans="3:7">
      <c r="C77" s="1" t="s">
        <v>140</v>
      </c>
      <c r="D77" s="3">
        <v>1</v>
      </c>
      <c r="E77" s="3">
        <v>1</v>
      </c>
      <c r="F77" s="3">
        <v>0.17647058823529413</v>
      </c>
      <c r="G77" s="3">
        <v>0.82352941176470584</v>
      </c>
    </row>
    <row r="78" spans="3:7">
      <c r="C78" s="1" t="s">
        <v>634</v>
      </c>
      <c r="D78" s="3">
        <v>1</v>
      </c>
      <c r="E78" s="3">
        <v>1</v>
      </c>
      <c r="F78" s="3">
        <v>0.30000000000000004</v>
      </c>
      <c r="G78" s="3">
        <v>0.7</v>
      </c>
    </row>
    <row r="79" spans="3:7">
      <c r="C79" s="11" t="s">
        <v>710</v>
      </c>
      <c r="D79" s="10">
        <v>0</v>
      </c>
      <c r="E79" s="10">
        <v>1</v>
      </c>
      <c r="F79" s="10">
        <v>0.77777777777777779</v>
      </c>
      <c r="G79" s="10">
        <v>0.22222222222222221</v>
      </c>
    </row>
    <row r="80" spans="3:7">
      <c r="C80" s="1" t="s">
        <v>78</v>
      </c>
      <c r="D80" s="3">
        <v>0</v>
      </c>
      <c r="E80" s="3">
        <v>0</v>
      </c>
      <c r="F80" s="3">
        <v>0.78571428571428581</v>
      </c>
      <c r="G80" s="3">
        <v>0.21428571428571427</v>
      </c>
    </row>
    <row r="81" spans="3:7">
      <c r="C81" s="1" t="s">
        <v>280</v>
      </c>
      <c r="D81" s="3">
        <v>0</v>
      </c>
      <c r="E81" s="3">
        <v>0</v>
      </c>
      <c r="F81" s="3">
        <v>0.92121212121212126</v>
      </c>
      <c r="G81" s="3">
        <v>7.8787878787878782E-2</v>
      </c>
    </row>
    <row r="82" spans="3:7">
      <c r="C82" s="1" t="s">
        <v>758</v>
      </c>
      <c r="D82" s="3">
        <v>1</v>
      </c>
      <c r="E82" s="3">
        <v>1</v>
      </c>
      <c r="F82" s="3">
        <v>5.7894736842105277E-2</v>
      </c>
      <c r="G82" s="3">
        <v>0.94210526315789478</v>
      </c>
    </row>
    <row r="83" spans="3:7">
      <c r="C83" s="1" t="s">
        <v>283</v>
      </c>
      <c r="D83" s="3">
        <v>0</v>
      </c>
      <c r="E83" s="3">
        <v>0</v>
      </c>
      <c r="F83" s="3">
        <v>0.92121212121212126</v>
      </c>
      <c r="G83" s="3">
        <v>7.8787878787878782E-2</v>
      </c>
    </row>
    <row r="84" spans="3:7">
      <c r="C84" s="1" t="s">
        <v>559</v>
      </c>
      <c r="D84" s="3">
        <v>1</v>
      </c>
      <c r="E84" s="3">
        <v>1</v>
      </c>
      <c r="F84" s="3">
        <v>5.7894736842105277E-2</v>
      </c>
      <c r="G84" s="3">
        <v>0.94210526315789478</v>
      </c>
    </row>
    <row r="85" spans="3:7">
      <c r="C85" s="11" t="s">
        <v>736</v>
      </c>
      <c r="D85" s="10">
        <v>1</v>
      </c>
      <c r="E85" s="10">
        <v>0</v>
      </c>
      <c r="F85" s="10">
        <v>0.92121212121212126</v>
      </c>
      <c r="G85" s="10">
        <v>7.8787878787878782E-2</v>
      </c>
    </row>
    <row r="86" spans="3:7">
      <c r="C86" s="1" t="s">
        <v>512</v>
      </c>
      <c r="D86" s="3">
        <v>0</v>
      </c>
      <c r="E86" s="3">
        <v>0</v>
      </c>
      <c r="F86" s="3">
        <v>0.92121212121212126</v>
      </c>
      <c r="G86" s="3">
        <v>7.8787878787878782E-2</v>
      </c>
    </row>
    <row r="87" spans="3:7">
      <c r="C87" s="1" t="s">
        <v>722</v>
      </c>
      <c r="D87" s="3">
        <v>0</v>
      </c>
      <c r="E87" s="3">
        <v>0</v>
      </c>
      <c r="F87" s="3">
        <v>1</v>
      </c>
      <c r="G87" s="3">
        <v>0</v>
      </c>
    </row>
    <row r="88" spans="3:7">
      <c r="C88" s="1" t="s">
        <v>648</v>
      </c>
      <c r="D88" s="3">
        <v>1</v>
      </c>
      <c r="E88" s="3">
        <v>1</v>
      </c>
      <c r="F88" s="3">
        <v>0</v>
      </c>
      <c r="G88" s="3">
        <v>1</v>
      </c>
    </row>
    <row r="89" spans="3:7">
      <c r="C89" s="1" t="s">
        <v>599</v>
      </c>
      <c r="D89" s="3">
        <v>1</v>
      </c>
      <c r="E89" s="3">
        <v>1</v>
      </c>
      <c r="F89" s="3">
        <v>5.7894736842105277E-2</v>
      </c>
      <c r="G89" s="3">
        <v>0.94210526315789478</v>
      </c>
    </row>
    <row r="90" spans="3:7">
      <c r="C90" s="1" t="s">
        <v>465</v>
      </c>
      <c r="D90" s="3">
        <v>1</v>
      </c>
      <c r="E90" s="3">
        <v>1</v>
      </c>
      <c r="F90" s="3">
        <v>5.7894736842105277E-2</v>
      </c>
      <c r="G90" s="3">
        <v>0.94210526315789478</v>
      </c>
    </row>
    <row r="91" spans="3:7">
      <c r="C91" s="1" t="s">
        <v>725</v>
      </c>
      <c r="D91" s="3">
        <v>0</v>
      </c>
      <c r="E91" s="3">
        <v>0</v>
      </c>
      <c r="F91" s="3">
        <v>0.92121212121212126</v>
      </c>
      <c r="G91" s="3">
        <v>7.8787878787878782E-2</v>
      </c>
    </row>
    <row r="92" spans="3:7">
      <c r="C92" s="1" t="s">
        <v>930</v>
      </c>
      <c r="D92" s="3">
        <v>0</v>
      </c>
      <c r="E92" s="3">
        <v>0</v>
      </c>
      <c r="F92" s="3">
        <v>0.92121212121212126</v>
      </c>
      <c r="G92" s="3">
        <v>7.8787878787878782E-2</v>
      </c>
    </row>
    <row r="93" spans="3:7">
      <c r="C93" s="11" t="s">
        <v>444</v>
      </c>
      <c r="D93" s="10">
        <v>0</v>
      </c>
      <c r="E93" s="10">
        <v>1</v>
      </c>
      <c r="F93" s="10">
        <v>5.7894736842105277E-2</v>
      </c>
      <c r="G93" s="10">
        <v>0.94210526315789478</v>
      </c>
    </row>
    <row r="94" spans="3:7">
      <c r="C94" s="1" t="s">
        <v>100</v>
      </c>
      <c r="D94" s="3">
        <v>1</v>
      </c>
      <c r="E94" s="3">
        <v>1</v>
      </c>
      <c r="F94" s="3">
        <v>0.17647058823529413</v>
      </c>
      <c r="G94" s="3">
        <v>0.82352941176470584</v>
      </c>
    </row>
    <row r="95" spans="3:7">
      <c r="C95" s="1" t="s">
        <v>76</v>
      </c>
      <c r="D95" s="3">
        <v>0</v>
      </c>
      <c r="E95" s="3">
        <v>0</v>
      </c>
      <c r="F95" s="3">
        <v>0.92121212121212126</v>
      </c>
      <c r="G95" s="3">
        <v>7.8787878787878782E-2</v>
      </c>
    </row>
    <row r="96" spans="3:7">
      <c r="C96" s="1" t="s">
        <v>148</v>
      </c>
      <c r="D96" s="3">
        <v>0</v>
      </c>
      <c r="E96" s="3">
        <v>0</v>
      </c>
      <c r="F96" s="3">
        <v>0.92121212121212126</v>
      </c>
      <c r="G96" s="3">
        <v>7.8787878787878782E-2</v>
      </c>
    </row>
    <row r="97" spans="3:7">
      <c r="C97" s="1" t="s">
        <v>610</v>
      </c>
      <c r="D97" s="3">
        <v>1</v>
      </c>
      <c r="E97" s="3">
        <v>1</v>
      </c>
      <c r="F97" s="3">
        <v>5.7894736842105277E-2</v>
      </c>
      <c r="G97" s="3">
        <v>0.94210526315789478</v>
      </c>
    </row>
    <row r="98" spans="3:7">
      <c r="C98" s="1" t="s">
        <v>756</v>
      </c>
      <c r="D98" s="3">
        <v>1</v>
      </c>
      <c r="E98" s="3">
        <v>1</v>
      </c>
      <c r="F98" s="3">
        <v>0.30000000000000004</v>
      </c>
      <c r="G98" s="3">
        <v>0.7</v>
      </c>
    </row>
    <row r="99" spans="3:7">
      <c r="C99" s="1" t="s">
        <v>784</v>
      </c>
      <c r="D99" s="3">
        <v>1</v>
      </c>
      <c r="E99" s="3">
        <v>1</v>
      </c>
      <c r="F99" s="3">
        <v>5.7894736842105277E-2</v>
      </c>
      <c r="G99" s="3">
        <v>0.94210526315789478</v>
      </c>
    </row>
    <row r="100" spans="3:7">
      <c r="C100" s="1" t="s">
        <v>771</v>
      </c>
      <c r="D100" s="3">
        <v>0</v>
      </c>
      <c r="E100" s="3">
        <v>0</v>
      </c>
      <c r="F100" s="3">
        <v>0.92121212121212126</v>
      </c>
      <c r="G100" s="3">
        <v>7.8787878787878782E-2</v>
      </c>
    </row>
    <row r="101" spans="3:7">
      <c r="C101" s="1" t="s">
        <v>499</v>
      </c>
      <c r="D101" s="3">
        <v>1</v>
      </c>
      <c r="E101" s="3">
        <v>1</v>
      </c>
      <c r="F101" s="3">
        <v>5.7894736842105277E-2</v>
      </c>
      <c r="G101" s="3">
        <v>0.94210526315789478</v>
      </c>
    </row>
    <row r="102" spans="3:7">
      <c r="C102" s="1" t="s">
        <v>231</v>
      </c>
      <c r="D102" s="3">
        <v>1</v>
      </c>
      <c r="E102" s="3">
        <v>1</v>
      </c>
      <c r="F102" s="3">
        <v>0.17647058823529413</v>
      </c>
      <c r="G102" s="3">
        <v>0.82352941176470584</v>
      </c>
    </row>
    <row r="103" spans="3:7">
      <c r="C103" s="1" t="s">
        <v>565</v>
      </c>
      <c r="D103" s="3">
        <v>1</v>
      </c>
      <c r="E103" s="3">
        <v>1</v>
      </c>
      <c r="F103" s="3">
        <v>5.7894736842105277E-2</v>
      </c>
      <c r="G103" s="3">
        <v>0.94210526315789478</v>
      </c>
    </row>
    <row r="104" spans="3:7">
      <c r="C104" s="1" t="s">
        <v>177</v>
      </c>
      <c r="D104" s="3">
        <v>0</v>
      </c>
      <c r="E104" s="3">
        <v>0</v>
      </c>
      <c r="F104" s="3">
        <v>0.92121212121212126</v>
      </c>
      <c r="G104" s="3">
        <v>7.8787878787878782E-2</v>
      </c>
    </row>
    <row r="105" spans="3:7">
      <c r="C105" s="1" t="s">
        <v>777</v>
      </c>
      <c r="D105" s="3">
        <v>0</v>
      </c>
      <c r="E105" s="3">
        <v>0</v>
      </c>
      <c r="F105" s="3">
        <v>0.92121212121212126</v>
      </c>
      <c r="G105" s="3">
        <v>7.8787878787878782E-2</v>
      </c>
    </row>
    <row r="106" spans="3:7">
      <c r="C106" s="1" t="s">
        <v>245</v>
      </c>
      <c r="D106" s="3">
        <v>1</v>
      </c>
      <c r="E106" s="3">
        <v>1</v>
      </c>
      <c r="F106" s="3">
        <v>0.30000000000000004</v>
      </c>
      <c r="G106" s="3">
        <v>0.7</v>
      </c>
    </row>
    <row r="107" spans="3:7">
      <c r="C107" s="1" t="s">
        <v>540</v>
      </c>
      <c r="D107" s="3">
        <v>1</v>
      </c>
      <c r="E107" s="3">
        <v>1</v>
      </c>
      <c r="F107" s="3">
        <v>5.7894736842105277E-2</v>
      </c>
      <c r="G107" s="3">
        <v>0.94210526315789478</v>
      </c>
    </row>
    <row r="108" spans="3:7">
      <c r="C108" s="1" t="s">
        <v>449</v>
      </c>
      <c r="D108" s="3">
        <v>1</v>
      </c>
      <c r="E108" s="3">
        <v>1</v>
      </c>
      <c r="F108" s="3">
        <v>5.7894736842105277E-2</v>
      </c>
      <c r="G108" s="3">
        <v>0.94210526315789478</v>
      </c>
    </row>
    <row r="109" spans="3:7">
      <c r="C109" s="1" t="s">
        <v>495</v>
      </c>
      <c r="D109" s="3">
        <v>1</v>
      </c>
      <c r="E109" s="3">
        <v>1</v>
      </c>
      <c r="F109" s="3">
        <v>5.7894736842105277E-2</v>
      </c>
      <c r="G109" s="3">
        <v>0.94210526315789478</v>
      </c>
    </row>
    <row r="110" spans="3:7">
      <c r="C110" s="11" t="s">
        <v>25</v>
      </c>
      <c r="D110" s="10">
        <v>1</v>
      </c>
      <c r="E110" s="10">
        <v>0</v>
      </c>
      <c r="F110" s="10">
        <v>0.78571428571428581</v>
      </c>
      <c r="G110" s="10">
        <v>0.21428571428571427</v>
      </c>
    </row>
    <row r="111" spans="3:7">
      <c r="C111" s="1" t="s">
        <v>571</v>
      </c>
      <c r="D111" s="3">
        <v>1</v>
      </c>
      <c r="E111" s="3">
        <v>1</v>
      </c>
      <c r="F111" s="3">
        <v>5.7894736842105277E-2</v>
      </c>
      <c r="G111" s="3">
        <v>0.94210526315789478</v>
      </c>
    </row>
    <row r="112" spans="3:7">
      <c r="C112" s="11" t="s">
        <v>207</v>
      </c>
      <c r="D112" s="10">
        <v>0</v>
      </c>
      <c r="E112" s="10">
        <v>1</v>
      </c>
      <c r="F112" s="10">
        <v>5.7894736842105277E-2</v>
      </c>
      <c r="G112" s="10">
        <v>0.94210526315789478</v>
      </c>
    </row>
    <row r="113" spans="3:7">
      <c r="C113" s="11" t="s">
        <v>259</v>
      </c>
      <c r="D113" s="10">
        <v>0</v>
      </c>
      <c r="E113" s="10">
        <v>1</v>
      </c>
      <c r="F113" s="10">
        <v>0.17647058823529413</v>
      </c>
      <c r="G113" s="10">
        <v>0.82352941176470584</v>
      </c>
    </row>
    <row r="114" spans="3:7">
      <c r="C114" s="1" t="s">
        <v>671</v>
      </c>
      <c r="D114" s="3">
        <v>0</v>
      </c>
      <c r="E114" s="3">
        <v>0</v>
      </c>
      <c r="F114" s="3">
        <v>0.92121212121212126</v>
      </c>
      <c r="G114" s="3">
        <v>7.8787878787878782E-2</v>
      </c>
    </row>
    <row r="115" spans="3:7">
      <c r="C115" s="1" t="s">
        <v>538</v>
      </c>
      <c r="D115" s="3">
        <v>1</v>
      </c>
      <c r="E115" s="3">
        <v>1</v>
      </c>
      <c r="F115" s="3">
        <v>0.30769230769230765</v>
      </c>
      <c r="G115" s="3">
        <v>0.69230769230769229</v>
      </c>
    </row>
    <row r="116" spans="3:7">
      <c r="C116" s="1" t="s">
        <v>509</v>
      </c>
      <c r="D116" s="3">
        <v>1</v>
      </c>
      <c r="E116" s="3">
        <v>1</v>
      </c>
      <c r="F116" s="3">
        <v>5.7894736842105277E-2</v>
      </c>
      <c r="G116" s="3">
        <v>0.94210526315789478</v>
      </c>
    </row>
    <row r="117" spans="3:7">
      <c r="C117" s="1" t="s">
        <v>653</v>
      </c>
      <c r="D117" s="3">
        <v>0</v>
      </c>
      <c r="E117" s="3">
        <v>0</v>
      </c>
      <c r="F117" s="3">
        <v>0.92121212121212126</v>
      </c>
      <c r="G117" s="3">
        <v>7.8787878787878782E-2</v>
      </c>
    </row>
    <row r="118" spans="3:7">
      <c r="C118" s="1" t="s">
        <v>779</v>
      </c>
      <c r="D118" s="3">
        <v>1</v>
      </c>
      <c r="E118" s="3">
        <v>1</v>
      </c>
      <c r="F118" s="3">
        <v>5.7894736842105277E-2</v>
      </c>
      <c r="G118" s="3">
        <v>0.94210526315789478</v>
      </c>
    </row>
    <row r="119" spans="3:7">
      <c r="C119" s="1" t="s">
        <v>898</v>
      </c>
      <c r="D119" s="3">
        <v>0</v>
      </c>
      <c r="E119" s="3">
        <v>0</v>
      </c>
      <c r="F119" s="3">
        <v>0.92121212121212126</v>
      </c>
      <c r="G119" s="3">
        <v>7.8787878787878782E-2</v>
      </c>
    </row>
    <row r="120" spans="3:7">
      <c r="C120" s="1" t="s">
        <v>252</v>
      </c>
      <c r="D120" s="3">
        <v>0</v>
      </c>
      <c r="E120" s="3">
        <v>0</v>
      </c>
      <c r="F120" s="3">
        <v>0.92121212121212126</v>
      </c>
      <c r="G120" s="3">
        <v>7.8787878787878782E-2</v>
      </c>
    </row>
    <row r="121" spans="3:7">
      <c r="C121" s="11" t="s">
        <v>797</v>
      </c>
      <c r="D121" s="10">
        <v>0</v>
      </c>
      <c r="E121" s="10">
        <v>1</v>
      </c>
      <c r="F121" s="10">
        <v>5.7894736842105277E-2</v>
      </c>
      <c r="G121" s="10">
        <v>0.94210526315789478</v>
      </c>
    </row>
    <row r="122" spans="3:7">
      <c r="C122" s="1" t="s">
        <v>127</v>
      </c>
      <c r="D122" s="3">
        <v>1</v>
      </c>
      <c r="E122" s="3">
        <v>1</v>
      </c>
      <c r="F122" s="3">
        <v>0.17647058823529413</v>
      </c>
      <c r="G122" s="3">
        <v>0.82352941176470584</v>
      </c>
    </row>
    <row r="123" spans="3:7">
      <c r="C123" s="1" t="s">
        <v>683</v>
      </c>
      <c r="D123" s="3">
        <v>1</v>
      </c>
      <c r="E123" s="3">
        <v>1</v>
      </c>
      <c r="F123" s="3">
        <v>5.7894736842105277E-2</v>
      </c>
      <c r="G123" s="3">
        <v>0.94210526315789478</v>
      </c>
    </row>
    <row r="124" spans="3:7">
      <c r="C124" s="11" t="s">
        <v>926</v>
      </c>
      <c r="D124" s="10">
        <v>0</v>
      </c>
      <c r="E124" s="10">
        <v>1</v>
      </c>
      <c r="F124" s="10">
        <v>5.7894736842105277E-2</v>
      </c>
      <c r="G124" s="10">
        <v>0.94210526315789478</v>
      </c>
    </row>
    <row r="125" spans="3:7">
      <c r="C125" s="1" t="s">
        <v>598</v>
      </c>
      <c r="D125" s="3">
        <v>1</v>
      </c>
      <c r="E125" s="3">
        <v>1</v>
      </c>
      <c r="F125" s="3">
        <v>5.7894736842105277E-2</v>
      </c>
      <c r="G125" s="3">
        <v>0.94210526315789478</v>
      </c>
    </row>
    <row r="126" spans="3:7">
      <c r="C126" s="1" t="s">
        <v>186</v>
      </c>
      <c r="D126" s="3">
        <v>0</v>
      </c>
      <c r="E126" s="3">
        <v>0</v>
      </c>
      <c r="F126" s="3">
        <v>0.92121212121212126</v>
      </c>
      <c r="G126" s="3">
        <v>7.8787878787878782E-2</v>
      </c>
    </row>
    <row r="127" spans="3:7">
      <c r="C127" s="1" t="s">
        <v>434</v>
      </c>
      <c r="D127" s="3">
        <v>1</v>
      </c>
      <c r="E127" s="3">
        <v>1</v>
      </c>
      <c r="F127" s="3">
        <v>5.7894736842105277E-2</v>
      </c>
      <c r="G127" s="3">
        <v>0.94210526315789478</v>
      </c>
    </row>
    <row r="128" spans="3:7">
      <c r="C128" s="1" t="s">
        <v>717</v>
      </c>
      <c r="D128" s="3">
        <v>0</v>
      </c>
      <c r="E128" s="3">
        <v>0</v>
      </c>
      <c r="F128" s="3">
        <v>0.78571428571428581</v>
      </c>
      <c r="G128" s="3">
        <v>0.21428571428571427</v>
      </c>
    </row>
    <row r="129" spans="3:7">
      <c r="C129" s="11" t="s">
        <v>483</v>
      </c>
      <c r="D129" s="10">
        <v>0</v>
      </c>
      <c r="E129" s="10">
        <v>1</v>
      </c>
      <c r="F129" s="10">
        <v>0.30769230769230765</v>
      </c>
      <c r="G129" s="10">
        <v>0.69230769230769229</v>
      </c>
    </row>
    <row r="130" spans="3:7">
      <c r="C130" s="1" t="s">
        <v>818</v>
      </c>
      <c r="D130" s="3">
        <v>0</v>
      </c>
      <c r="E130" s="3">
        <v>0</v>
      </c>
      <c r="F130" s="3">
        <v>0.92121212121212126</v>
      </c>
      <c r="G130" s="3">
        <v>7.8787878787878782E-2</v>
      </c>
    </row>
    <row r="131" spans="3:7">
      <c r="C131" s="1" t="s">
        <v>313</v>
      </c>
      <c r="D131" s="3">
        <v>0</v>
      </c>
      <c r="E131" s="3">
        <v>0</v>
      </c>
      <c r="F131" s="3">
        <v>0.92121212121212126</v>
      </c>
      <c r="G131" s="3">
        <v>7.8787878787878782E-2</v>
      </c>
    </row>
    <row r="132" spans="3:7">
      <c r="C132" s="1" t="s">
        <v>230</v>
      </c>
      <c r="D132" s="3">
        <v>0</v>
      </c>
      <c r="E132" s="3">
        <v>0</v>
      </c>
      <c r="F132" s="3">
        <v>0.92121212121212126</v>
      </c>
      <c r="G132" s="3">
        <v>7.8787878787878782E-2</v>
      </c>
    </row>
    <row r="133" spans="3:7">
      <c r="C133" s="1" t="s">
        <v>351</v>
      </c>
      <c r="D133" s="3">
        <v>1</v>
      </c>
      <c r="E133" s="3">
        <v>1</v>
      </c>
      <c r="F133" s="3">
        <v>0.30769230769230765</v>
      </c>
      <c r="G133" s="3">
        <v>0.69230769230769229</v>
      </c>
    </row>
    <row r="134" spans="3:7">
      <c r="C134" s="1" t="s">
        <v>373</v>
      </c>
      <c r="D134" s="3">
        <v>1</v>
      </c>
      <c r="E134" s="3">
        <v>1</v>
      </c>
      <c r="F134" s="3">
        <v>0.17647058823529413</v>
      </c>
      <c r="G134" s="3">
        <v>0.82352941176470584</v>
      </c>
    </row>
    <row r="135" spans="3:7">
      <c r="C135" s="11" t="s">
        <v>493</v>
      </c>
      <c r="D135" s="10">
        <v>0</v>
      </c>
      <c r="E135" s="10">
        <v>1</v>
      </c>
      <c r="F135" s="10">
        <v>5.7894736842105277E-2</v>
      </c>
      <c r="G135" s="10">
        <v>0.94210526315789478</v>
      </c>
    </row>
    <row r="136" spans="3:7">
      <c r="C136" s="1" t="s">
        <v>892</v>
      </c>
      <c r="D136" s="3">
        <v>0</v>
      </c>
      <c r="E136" s="3">
        <v>0</v>
      </c>
      <c r="F136" s="3">
        <v>0.92121212121212126</v>
      </c>
      <c r="G136" s="3">
        <v>7.8787878787878782E-2</v>
      </c>
    </row>
    <row r="137" spans="3:7">
      <c r="C137" s="1" t="s">
        <v>690</v>
      </c>
      <c r="D137" s="3">
        <v>0</v>
      </c>
      <c r="E137" s="3">
        <v>0</v>
      </c>
      <c r="F137" s="3">
        <v>0.92121212121212126</v>
      </c>
      <c r="G137" s="3">
        <v>7.8787878787878782E-2</v>
      </c>
    </row>
    <row r="138" spans="3:7">
      <c r="C138" s="1" t="s">
        <v>480</v>
      </c>
      <c r="D138" s="3">
        <v>1</v>
      </c>
      <c r="E138" s="3">
        <v>1</v>
      </c>
      <c r="F138" s="3">
        <v>5.7894736842105277E-2</v>
      </c>
      <c r="G138" s="3">
        <v>0.94210526315789478</v>
      </c>
    </row>
    <row r="139" spans="3:7">
      <c r="C139" s="1" t="s">
        <v>149</v>
      </c>
      <c r="D139" s="3">
        <v>0</v>
      </c>
      <c r="E139" s="3">
        <v>0</v>
      </c>
      <c r="F139" s="3">
        <v>0.92121212121212126</v>
      </c>
      <c r="G139" s="3">
        <v>7.8787878787878782E-2</v>
      </c>
    </row>
    <row r="140" spans="3:7">
      <c r="C140" s="1" t="s">
        <v>408</v>
      </c>
      <c r="D140" s="3">
        <v>1</v>
      </c>
      <c r="E140" s="3">
        <v>1</v>
      </c>
      <c r="F140" s="3">
        <v>5.7894736842105277E-2</v>
      </c>
      <c r="G140" s="3">
        <v>0.94210526315789478</v>
      </c>
    </row>
    <row r="141" spans="3:7">
      <c r="C141" s="11" t="s">
        <v>539</v>
      </c>
      <c r="D141" s="10">
        <v>0</v>
      </c>
      <c r="E141" s="10">
        <v>1</v>
      </c>
      <c r="F141" s="10">
        <v>5.7894736842105277E-2</v>
      </c>
      <c r="G141" s="10">
        <v>0.94210526315789478</v>
      </c>
    </row>
    <row r="142" spans="3:7">
      <c r="C142" s="1" t="s">
        <v>583</v>
      </c>
      <c r="D142" s="3">
        <v>1</v>
      </c>
      <c r="E142" s="3">
        <v>1</v>
      </c>
      <c r="F142" s="3">
        <v>5.7894736842105277E-2</v>
      </c>
      <c r="G142" s="3">
        <v>0.94210526315789478</v>
      </c>
    </row>
    <row r="143" spans="3:7">
      <c r="C143" s="1" t="s">
        <v>251</v>
      </c>
      <c r="D143" s="3">
        <v>1</v>
      </c>
      <c r="E143" s="3">
        <v>1</v>
      </c>
      <c r="F143" s="3">
        <v>0.17647058823529413</v>
      </c>
      <c r="G143" s="3">
        <v>0.82352941176470584</v>
      </c>
    </row>
    <row r="144" spans="3:7">
      <c r="C144" s="1" t="s">
        <v>370</v>
      </c>
      <c r="D144" s="3">
        <v>1</v>
      </c>
      <c r="E144" s="3">
        <v>1</v>
      </c>
      <c r="F144" s="3">
        <v>5.7894736842105277E-2</v>
      </c>
      <c r="G144" s="3">
        <v>0.94210526315789478</v>
      </c>
    </row>
    <row r="145" spans="3:7">
      <c r="C145" s="1" t="s">
        <v>752</v>
      </c>
      <c r="D145" s="3">
        <v>0</v>
      </c>
      <c r="E145" s="3">
        <v>0</v>
      </c>
      <c r="F145" s="3">
        <v>0.92121212121212126</v>
      </c>
      <c r="G145" s="3">
        <v>7.8787878787878782E-2</v>
      </c>
    </row>
    <row r="146" spans="3:7">
      <c r="C146" s="1" t="s">
        <v>739</v>
      </c>
      <c r="D146" s="3">
        <v>0</v>
      </c>
      <c r="E146" s="3">
        <v>0</v>
      </c>
      <c r="F146" s="3">
        <v>0.78571428571428581</v>
      </c>
      <c r="G146" s="3">
        <v>0.21428571428571427</v>
      </c>
    </row>
    <row r="147" spans="3:7">
      <c r="C147" s="1" t="s">
        <v>863</v>
      </c>
      <c r="D147" s="3">
        <v>0</v>
      </c>
      <c r="E147" s="3">
        <v>0</v>
      </c>
      <c r="F147" s="3">
        <v>0.92121212121212126</v>
      </c>
      <c r="G147" s="3">
        <v>7.8787878787878782E-2</v>
      </c>
    </row>
    <row r="148" spans="3:7">
      <c r="C148" s="1" t="s">
        <v>227</v>
      </c>
      <c r="D148" s="3">
        <v>0</v>
      </c>
      <c r="E148" s="3">
        <v>0</v>
      </c>
      <c r="F148" s="3">
        <v>0.92121212121212126</v>
      </c>
      <c r="G148" s="3">
        <v>7.8787878787878782E-2</v>
      </c>
    </row>
    <row r="149" spans="3:7">
      <c r="C149" s="1" t="s">
        <v>258</v>
      </c>
      <c r="D149" s="3">
        <v>0</v>
      </c>
      <c r="E149" s="3">
        <v>0</v>
      </c>
      <c r="F149" s="3">
        <v>0.92121212121212126</v>
      </c>
      <c r="G149" s="3">
        <v>7.8787878787878782E-2</v>
      </c>
    </row>
    <row r="150" spans="3:7">
      <c r="C150" s="1" t="s">
        <v>193</v>
      </c>
      <c r="D150" s="3">
        <v>0</v>
      </c>
      <c r="E150" s="3">
        <v>0</v>
      </c>
      <c r="F150" s="3">
        <v>0.92121212121212126</v>
      </c>
      <c r="G150" s="3">
        <v>7.8787878787878782E-2</v>
      </c>
    </row>
    <row r="151" spans="3:7">
      <c r="C151" s="11" t="s">
        <v>445</v>
      </c>
      <c r="D151" s="10">
        <v>0</v>
      </c>
      <c r="E151" s="10">
        <v>1</v>
      </c>
      <c r="F151" s="10">
        <v>0.30769230769230765</v>
      </c>
      <c r="G151" s="10">
        <v>0.69230769230769229</v>
      </c>
    </row>
    <row r="152" spans="3:7">
      <c r="C152" s="1" t="s">
        <v>36</v>
      </c>
      <c r="D152" s="3">
        <v>0</v>
      </c>
      <c r="E152" s="3">
        <v>0</v>
      </c>
      <c r="F152" s="3">
        <v>0.92121212121212126</v>
      </c>
      <c r="G152" s="3">
        <v>7.8787878787878782E-2</v>
      </c>
    </row>
    <row r="153" spans="3:7">
      <c r="C153" s="1" t="s">
        <v>246</v>
      </c>
      <c r="D153" s="3">
        <v>0</v>
      </c>
      <c r="E153" s="3">
        <v>0</v>
      </c>
      <c r="F153" s="3">
        <v>0.92121212121212126</v>
      </c>
      <c r="G153" s="3">
        <v>7.8787878787878782E-2</v>
      </c>
    </row>
    <row r="154" spans="3:7">
      <c r="C154" s="11" t="s">
        <v>520</v>
      </c>
      <c r="D154" s="10">
        <v>0</v>
      </c>
      <c r="E154" s="10">
        <v>1</v>
      </c>
      <c r="F154" s="10">
        <v>5.7894736842105277E-2</v>
      </c>
      <c r="G154" s="10">
        <v>0.94210526315789478</v>
      </c>
    </row>
    <row r="155" spans="3:7">
      <c r="C155" s="1" t="s">
        <v>754</v>
      </c>
      <c r="D155" s="3">
        <v>0</v>
      </c>
      <c r="E155" s="3">
        <v>0</v>
      </c>
      <c r="F155" s="3">
        <v>0.78571428571428581</v>
      </c>
      <c r="G155" s="3">
        <v>0.21428571428571427</v>
      </c>
    </row>
    <row r="156" spans="3:7">
      <c r="C156" s="1" t="s">
        <v>516</v>
      </c>
      <c r="D156" s="3">
        <v>1</v>
      </c>
      <c r="E156" s="3">
        <v>1</v>
      </c>
      <c r="F156" s="3">
        <v>5.7894736842105277E-2</v>
      </c>
      <c r="G156" s="3">
        <v>0.94210526315789478</v>
      </c>
    </row>
    <row r="157" spans="3:7">
      <c r="C157" s="1" t="s">
        <v>933</v>
      </c>
      <c r="D157" s="3">
        <v>1</v>
      </c>
      <c r="E157" s="3">
        <v>1</v>
      </c>
      <c r="F157" s="3">
        <v>0</v>
      </c>
      <c r="G157" s="3">
        <v>1</v>
      </c>
    </row>
    <row r="158" spans="3:7">
      <c r="C158" s="1" t="s">
        <v>910</v>
      </c>
      <c r="D158" s="3">
        <v>0</v>
      </c>
      <c r="E158" s="3">
        <v>0</v>
      </c>
      <c r="F158" s="3">
        <v>0.92121212121212126</v>
      </c>
      <c r="G158" s="3">
        <v>7.8787878787878782E-2</v>
      </c>
    </row>
    <row r="159" spans="3:7">
      <c r="C159" s="1" t="s">
        <v>266</v>
      </c>
      <c r="D159" s="3">
        <v>1</v>
      </c>
      <c r="E159" s="3">
        <v>1</v>
      </c>
      <c r="F159" s="3">
        <v>5.7894736842105277E-2</v>
      </c>
      <c r="G159" s="3">
        <v>0.94210526315789478</v>
      </c>
    </row>
    <row r="160" spans="3:7">
      <c r="C160" s="1" t="s">
        <v>308</v>
      </c>
      <c r="D160" s="3">
        <v>0</v>
      </c>
      <c r="E160" s="3">
        <v>0</v>
      </c>
      <c r="F160" s="3">
        <v>0.92121212121212126</v>
      </c>
      <c r="G160" s="3">
        <v>7.8787878787878782E-2</v>
      </c>
    </row>
    <row r="161" spans="3:7">
      <c r="C161" s="1" t="s">
        <v>341</v>
      </c>
      <c r="D161" s="3">
        <v>1</v>
      </c>
      <c r="E161" s="3">
        <v>1</v>
      </c>
      <c r="F161" s="3">
        <v>0.30769230769230765</v>
      </c>
      <c r="G161" s="3">
        <v>0.69230769230769229</v>
      </c>
    </row>
    <row r="162" spans="3:7">
      <c r="C162" s="1" t="s">
        <v>337</v>
      </c>
      <c r="D162" s="3">
        <v>1</v>
      </c>
      <c r="E162" s="3">
        <v>1</v>
      </c>
      <c r="F162" s="3">
        <v>0.30769230769230765</v>
      </c>
      <c r="G162" s="3">
        <v>0.69230769230769229</v>
      </c>
    </row>
    <row r="163" spans="3:7">
      <c r="C163" s="1" t="s">
        <v>358</v>
      </c>
      <c r="D163" s="3">
        <v>1</v>
      </c>
      <c r="E163" s="3">
        <v>1</v>
      </c>
      <c r="F163" s="3">
        <v>0.30769230769230765</v>
      </c>
      <c r="G163" s="3">
        <v>0.69230769230769229</v>
      </c>
    </row>
    <row r="164" spans="3:7">
      <c r="C164" s="1" t="s">
        <v>486</v>
      </c>
      <c r="D164" s="3">
        <v>1</v>
      </c>
      <c r="E164" s="3">
        <v>1</v>
      </c>
      <c r="F164" s="3">
        <v>5.7894736842105277E-2</v>
      </c>
      <c r="G164" s="3">
        <v>0.94210526315789478</v>
      </c>
    </row>
    <row r="165" spans="3:7">
      <c r="C165" s="1" t="s">
        <v>750</v>
      </c>
      <c r="D165" s="3">
        <v>0</v>
      </c>
      <c r="E165" s="3">
        <v>0</v>
      </c>
      <c r="F165" s="3">
        <v>0.92121212121212126</v>
      </c>
      <c r="G165" s="3">
        <v>7.8787878787878782E-2</v>
      </c>
    </row>
    <row r="166" spans="3:7">
      <c r="C166" s="1" t="s">
        <v>61</v>
      </c>
      <c r="D166" s="3">
        <v>0</v>
      </c>
      <c r="E166" s="3">
        <v>0</v>
      </c>
      <c r="F166" s="3">
        <v>0.92121212121212126</v>
      </c>
      <c r="G166" s="3">
        <v>7.8787878787878782E-2</v>
      </c>
    </row>
    <row r="167" spans="3:7">
      <c r="C167" s="1" t="s">
        <v>122</v>
      </c>
      <c r="D167" s="3">
        <v>0</v>
      </c>
      <c r="E167" s="3">
        <v>0</v>
      </c>
      <c r="F167" s="3">
        <v>0.92121212121212126</v>
      </c>
      <c r="G167" s="3">
        <v>7.8787878787878782E-2</v>
      </c>
    </row>
    <row r="168" spans="3:7">
      <c r="C168" s="1" t="s">
        <v>781</v>
      </c>
      <c r="D168" s="3">
        <v>1</v>
      </c>
      <c r="E168" s="3">
        <v>1</v>
      </c>
      <c r="F168" s="3">
        <v>5.7894736842105277E-2</v>
      </c>
      <c r="G168" s="3">
        <v>0.94210526315789478</v>
      </c>
    </row>
    <row r="169" spans="3:7">
      <c r="C169" s="1" t="s">
        <v>271</v>
      </c>
      <c r="D169" s="3">
        <v>1</v>
      </c>
      <c r="E169" s="3">
        <v>1</v>
      </c>
      <c r="F169" s="3">
        <v>5.7894736842105277E-2</v>
      </c>
      <c r="G169" s="3">
        <v>0.94210526315789478</v>
      </c>
    </row>
    <row r="170" spans="3:7">
      <c r="C170" s="11" t="s">
        <v>463</v>
      </c>
      <c r="D170" s="10">
        <v>0</v>
      </c>
      <c r="E170" s="10">
        <v>1</v>
      </c>
      <c r="F170" s="10">
        <v>0.30769230769230765</v>
      </c>
      <c r="G170" s="10">
        <v>0.69230769230769229</v>
      </c>
    </row>
    <row r="171" spans="3:7">
      <c r="C171" s="1" t="s">
        <v>161</v>
      </c>
      <c r="D171" s="3">
        <v>0</v>
      </c>
      <c r="E171" s="3">
        <v>0</v>
      </c>
      <c r="F171" s="3">
        <v>0.92121212121212126</v>
      </c>
      <c r="G171" s="3">
        <v>7.8787878787878782E-2</v>
      </c>
    </row>
    <row r="172" spans="3:7">
      <c r="C172" s="1" t="s">
        <v>167</v>
      </c>
      <c r="D172" s="3">
        <v>0</v>
      </c>
      <c r="E172" s="3">
        <v>0</v>
      </c>
      <c r="F172" s="3">
        <v>0.92121212121212126</v>
      </c>
      <c r="G172" s="3">
        <v>7.8787878787878782E-2</v>
      </c>
    </row>
    <row r="173" spans="3:7">
      <c r="C173" s="1" t="s">
        <v>274</v>
      </c>
      <c r="D173" s="3">
        <v>1</v>
      </c>
      <c r="E173" s="3">
        <v>1</v>
      </c>
      <c r="F173" s="3">
        <v>0.17647058823529413</v>
      </c>
      <c r="G173" s="3">
        <v>0.82352941176470584</v>
      </c>
    </row>
    <row r="174" spans="3:7">
      <c r="C174" s="1" t="s">
        <v>761</v>
      </c>
      <c r="D174" s="3">
        <v>1</v>
      </c>
      <c r="E174" s="3">
        <v>1</v>
      </c>
      <c r="F174" s="3">
        <v>5.7894736842105277E-2</v>
      </c>
      <c r="G174" s="3">
        <v>0.94210526315789478</v>
      </c>
    </row>
    <row r="175" spans="3:7">
      <c r="C175" s="11" t="s">
        <v>356</v>
      </c>
      <c r="D175" s="10">
        <v>0</v>
      </c>
      <c r="E175" s="10">
        <v>1</v>
      </c>
      <c r="F175" s="10">
        <v>0.30769230769230765</v>
      </c>
      <c r="G175" s="10">
        <v>0.69230769230769229</v>
      </c>
    </row>
    <row r="176" spans="3:7">
      <c r="C176" s="1" t="s">
        <v>54</v>
      </c>
      <c r="D176" s="3">
        <v>1</v>
      </c>
      <c r="E176" s="3">
        <v>1</v>
      </c>
      <c r="F176" s="3">
        <v>5.7894736842105277E-2</v>
      </c>
      <c r="G176" s="3">
        <v>0.94210526315789478</v>
      </c>
    </row>
    <row r="177" spans="3:7">
      <c r="C177" s="1" t="s">
        <v>496</v>
      </c>
      <c r="D177" s="3">
        <v>1</v>
      </c>
      <c r="E177" s="3">
        <v>1</v>
      </c>
      <c r="F177" s="3">
        <v>5.7894736842105277E-2</v>
      </c>
      <c r="G177" s="3">
        <v>0.94210526315789478</v>
      </c>
    </row>
    <row r="178" spans="3:7">
      <c r="C178" s="1" t="s">
        <v>515</v>
      </c>
      <c r="D178" s="3">
        <v>1</v>
      </c>
      <c r="E178" s="3">
        <v>1</v>
      </c>
      <c r="F178" s="3">
        <v>5.7894736842105277E-2</v>
      </c>
      <c r="G178" s="3">
        <v>0.94210526315789478</v>
      </c>
    </row>
    <row r="179" spans="3:7">
      <c r="C179" s="1" t="s">
        <v>592</v>
      </c>
      <c r="D179" s="3">
        <v>1</v>
      </c>
      <c r="E179" s="3">
        <v>1</v>
      </c>
      <c r="F179" s="3">
        <v>0.17647058823529413</v>
      </c>
      <c r="G179" s="3">
        <v>0.82352941176470584</v>
      </c>
    </row>
    <row r="180" spans="3:7">
      <c r="C180" s="11" t="s">
        <v>50</v>
      </c>
      <c r="D180" s="10">
        <v>0</v>
      </c>
      <c r="E180" s="10">
        <v>1</v>
      </c>
      <c r="F180" s="10">
        <v>5.7894736842105277E-2</v>
      </c>
      <c r="G180" s="10">
        <v>0.94210526315789478</v>
      </c>
    </row>
    <row r="181" spans="3:7">
      <c r="C181" s="11" t="s">
        <v>726</v>
      </c>
      <c r="D181" s="10">
        <v>0</v>
      </c>
      <c r="E181" s="10">
        <v>1</v>
      </c>
      <c r="F181" s="10">
        <v>5.7894736842105277E-2</v>
      </c>
      <c r="G181" s="10">
        <v>0.94210526315789478</v>
      </c>
    </row>
    <row r="182" spans="3:7">
      <c r="C182" s="1" t="s">
        <v>886</v>
      </c>
      <c r="D182" s="3">
        <v>0</v>
      </c>
      <c r="E182" s="3">
        <v>0</v>
      </c>
      <c r="F182" s="3">
        <v>0.92121212121212126</v>
      </c>
      <c r="G182" s="3">
        <v>7.8787878787878782E-2</v>
      </c>
    </row>
    <row r="183" spans="3:7">
      <c r="C183" s="1" t="s">
        <v>875</v>
      </c>
      <c r="D183" s="3">
        <v>0</v>
      </c>
      <c r="E183" s="3">
        <v>0</v>
      </c>
      <c r="F183" s="3">
        <v>0.92121212121212126</v>
      </c>
      <c r="G183" s="3">
        <v>7.8787878787878782E-2</v>
      </c>
    </row>
    <row r="184" spans="3:7">
      <c r="C184" s="1" t="s">
        <v>377</v>
      </c>
      <c r="D184" s="3">
        <v>1</v>
      </c>
      <c r="E184" s="3">
        <v>1</v>
      </c>
      <c r="F184" s="3">
        <v>5.7894736842105277E-2</v>
      </c>
      <c r="G184" s="3">
        <v>0.94210526315789478</v>
      </c>
    </row>
    <row r="185" spans="3:7">
      <c r="C185" s="1" t="s">
        <v>117</v>
      </c>
      <c r="D185" s="3">
        <v>1</v>
      </c>
      <c r="E185" s="3">
        <v>1</v>
      </c>
      <c r="F185" s="3">
        <v>5.7894736842105277E-2</v>
      </c>
      <c r="G185" s="3">
        <v>0.94210526315789478</v>
      </c>
    </row>
    <row r="186" spans="3:7">
      <c r="C186" s="1" t="s">
        <v>564</v>
      </c>
      <c r="D186" s="3">
        <v>1</v>
      </c>
      <c r="E186" s="3">
        <v>1</v>
      </c>
      <c r="F186" s="3">
        <v>5.7894736842105277E-2</v>
      </c>
      <c r="G186" s="3">
        <v>0.94210526315789478</v>
      </c>
    </row>
    <row r="187" spans="3:7">
      <c r="C187" s="1" t="s">
        <v>217</v>
      </c>
      <c r="D187" s="3">
        <v>0</v>
      </c>
      <c r="E187" s="3">
        <v>0</v>
      </c>
      <c r="F187" s="3">
        <v>0.92121212121212126</v>
      </c>
      <c r="G187" s="3">
        <v>7.8787878787878782E-2</v>
      </c>
    </row>
    <row r="188" spans="3:7">
      <c r="C188" s="1" t="s">
        <v>37</v>
      </c>
      <c r="D188" s="3">
        <v>1</v>
      </c>
      <c r="E188" s="3">
        <v>1</v>
      </c>
      <c r="F188" s="3">
        <v>5.7894736842105277E-2</v>
      </c>
      <c r="G188" s="3">
        <v>0.94210526315789478</v>
      </c>
    </row>
    <row r="189" spans="3:7">
      <c r="C189" s="1" t="s">
        <v>417</v>
      </c>
      <c r="D189" s="3">
        <v>1</v>
      </c>
      <c r="E189" s="3">
        <v>1</v>
      </c>
      <c r="F189" s="3">
        <v>0.17647058823529413</v>
      </c>
      <c r="G189" s="3">
        <v>0.82352941176470584</v>
      </c>
    </row>
    <row r="190" spans="3:7">
      <c r="C190" s="1" t="s">
        <v>808</v>
      </c>
      <c r="D190" s="3">
        <v>1</v>
      </c>
      <c r="E190" s="3">
        <v>1</v>
      </c>
      <c r="F190" s="3">
        <v>5.7894736842105277E-2</v>
      </c>
      <c r="G190" s="3">
        <v>0.94210526315789478</v>
      </c>
    </row>
    <row r="191" spans="3:7">
      <c r="C191" s="1" t="s">
        <v>525</v>
      </c>
      <c r="D191" s="3">
        <v>1</v>
      </c>
      <c r="E191" s="3">
        <v>1</v>
      </c>
      <c r="F191" s="3">
        <v>5.7894736842105277E-2</v>
      </c>
      <c r="G191" s="3">
        <v>0.94210526315789478</v>
      </c>
    </row>
    <row r="192" spans="3:7">
      <c r="C192" s="1" t="s">
        <v>384</v>
      </c>
      <c r="D192" s="3">
        <v>1</v>
      </c>
      <c r="E192" s="3">
        <v>1</v>
      </c>
      <c r="F192" s="3">
        <v>5.7894736842105277E-2</v>
      </c>
      <c r="G192" s="3">
        <v>0.94210526315789478</v>
      </c>
    </row>
    <row r="193" spans="3:7">
      <c r="C193" s="1" t="s">
        <v>40</v>
      </c>
      <c r="D193" s="3">
        <v>1</v>
      </c>
      <c r="E193" s="3">
        <v>1</v>
      </c>
      <c r="F193" s="3">
        <v>0.17647058823529413</v>
      </c>
      <c r="G193" s="3">
        <v>0.82352941176470584</v>
      </c>
    </row>
    <row r="194" spans="3:7">
      <c r="C194" s="1" t="s">
        <v>95</v>
      </c>
      <c r="D194" s="3">
        <v>0</v>
      </c>
      <c r="E194" s="3">
        <v>0</v>
      </c>
      <c r="F194" s="3">
        <v>0.92121212121212126</v>
      </c>
      <c r="G194" s="3">
        <v>7.8787878787878782E-2</v>
      </c>
    </row>
    <row r="195" spans="3:7">
      <c r="C195" s="1" t="s">
        <v>922</v>
      </c>
      <c r="D195" s="3">
        <v>0</v>
      </c>
      <c r="E195" s="3">
        <v>0</v>
      </c>
      <c r="F195" s="3">
        <v>0.92121212121212126</v>
      </c>
      <c r="G195" s="3">
        <v>7.8787878787878782E-2</v>
      </c>
    </row>
    <row r="196" spans="3:7">
      <c r="C196" s="1" t="s">
        <v>831</v>
      </c>
      <c r="D196" s="3">
        <v>0</v>
      </c>
      <c r="E196" s="3">
        <v>0</v>
      </c>
      <c r="F196" s="3">
        <v>0.92121212121212126</v>
      </c>
      <c r="G196" s="3">
        <v>7.8787878787878782E-2</v>
      </c>
    </row>
    <row r="197" spans="3:7">
      <c r="C197" s="1" t="s">
        <v>678</v>
      </c>
      <c r="D197" s="3">
        <v>0</v>
      </c>
      <c r="E197" s="3">
        <v>0</v>
      </c>
      <c r="F197" s="3">
        <v>0.92121212121212126</v>
      </c>
      <c r="G197" s="3">
        <v>7.8787878787878782E-2</v>
      </c>
    </row>
    <row r="198" spans="3:7">
      <c r="C198" s="11" t="s">
        <v>27</v>
      </c>
      <c r="D198" s="10">
        <v>1</v>
      </c>
      <c r="E198" s="10">
        <v>0</v>
      </c>
      <c r="F198" s="10">
        <v>0.78571428571428581</v>
      </c>
      <c r="G198" s="10">
        <v>0.21428571428571427</v>
      </c>
    </row>
    <row r="199" spans="3:7">
      <c r="C199" s="1" t="s">
        <v>619</v>
      </c>
      <c r="D199" s="3">
        <v>1</v>
      </c>
      <c r="E199" s="3">
        <v>1</v>
      </c>
      <c r="F199" s="3">
        <v>5.7894736842105277E-2</v>
      </c>
      <c r="G199" s="3">
        <v>0.94210526315789478</v>
      </c>
    </row>
    <row r="200" spans="3:7">
      <c r="C200" s="1" t="s">
        <v>860</v>
      </c>
      <c r="D200" s="3">
        <v>1</v>
      </c>
      <c r="E200" s="3">
        <v>1</v>
      </c>
      <c r="F200" s="3">
        <v>5.7894736842105277E-2</v>
      </c>
      <c r="G200" s="3">
        <v>0.94210526315789478</v>
      </c>
    </row>
    <row r="201" spans="3:7">
      <c r="C201" s="1" t="s">
        <v>188</v>
      </c>
      <c r="D201" s="3">
        <v>0</v>
      </c>
      <c r="E201" s="3">
        <v>0</v>
      </c>
      <c r="F201" s="3">
        <v>0.92121212121212126</v>
      </c>
      <c r="G201" s="3">
        <v>7.8787878787878782E-2</v>
      </c>
    </row>
    <row r="202" spans="3:7">
      <c r="C202" s="1" t="s">
        <v>588</v>
      </c>
      <c r="D202" s="3">
        <v>1</v>
      </c>
      <c r="E202" s="3">
        <v>1</v>
      </c>
      <c r="F202" s="3">
        <v>5.7894736842105277E-2</v>
      </c>
      <c r="G202" s="3">
        <v>0.94210526315789478</v>
      </c>
    </row>
    <row r="203" spans="3:7">
      <c r="C203" s="1" t="s">
        <v>625</v>
      </c>
      <c r="D203" s="3">
        <v>1</v>
      </c>
      <c r="E203" s="3">
        <v>1</v>
      </c>
      <c r="F203" s="3">
        <v>5.7894736842105277E-2</v>
      </c>
      <c r="G203" s="3">
        <v>0.94210526315789478</v>
      </c>
    </row>
    <row r="204" spans="3:7">
      <c r="C204" s="1" t="s">
        <v>799</v>
      </c>
      <c r="D204" s="3">
        <v>1</v>
      </c>
      <c r="E204" s="3">
        <v>1</v>
      </c>
      <c r="F204" s="3">
        <v>0.17647058823529413</v>
      </c>
      <c r="G204" s="3">
        <v>0.82352941176470584</v>
      </c>
    </row>
    <row r="205" spans="3:7">
      <c r="C205" s="1" t="s">
        <v>523</v>
      </c>
      <c r="D205" s="3">
        <v>1</v>
      </c>
      <c r="E205" s="3">
        <v>1</v>
      </c>
      <c r="F205" s="3">
        <v>5.7894736842105277E-2</v>
      </c>
      <c r="G205" s="3">
        <v>0.94210526315789478</v>
      </c>
    </row>
    <row r="206" spans="3:7">
      <c r="C206" s="1" t="s">
        <v>585</v>
      </c>
      <c r="D206" s="3">
        <v>0</v>
      </c>
      <c r="E206" s="3">
        <v>0</v>
      </c>
      <c r="F206" s="3">
        <v>0.92121212121212126</v>
      </c>
      <c r="G206" s="3">
        <v>7.8787878787878782E-2</v>
      </c>
    </row>
    <row r="207" spans="3:7">
      <c r="C207" s="1" t="s">
        <v>937</v>
      </c>
      <c r="D207" s="3">
        <v>1</v>
      </c>
      <c r="E207" s="3">
        <v>1</v>
      </c>
      <c r="F207" s="3">
        <v>0.17647058823529413</v>
      </c>
      <c r="G207" s="3">
        <v>0.82352941176470584</v>
      </c>
    </row>
    <row r="208" spans="3:7">
      <c r="C208" s="1" t="s">
        <v>332</v>
      </c>
      <c r="D208" s="3">
        <v>1</v>
      </c>
      <c r="E208" s="3">
        <v>1</v>
      </c>
      <c r="F208" s="3">
        <v>0.30769230769230765</v>
      </c>
      <c r="G208" s="3">
        <v>0.69230769230769229</v>
      </c>
    </row>
    <row r="209" spans="3:7">
      <c r="C209" s="11" t="s">
        <v>640</v>
      </c>
      <c r="D209" s="10">
        <v>0</v>
      </c>
      <c r="E209" s="10">
        <v>1</v>
      </c>
      <c r="F209" s="10">
        <v>0</v>
      </c>
      <c r="G209" s="10">
        <v>1</v>
      </c>
    </row>
    <row r="210" spans="3:7">
      <c r="C210" s="1" t="s">
        <v>490</v>
      </c>
      <c r="D210" s="3">
        <v>1</v>
      </c>
      <c r="E210" s="3">
        <v>1</v>
      </c>
      <c r="F210" s="3">
        <v>5.7894736842105277E-2</v>
      </c>
      <c r="G210" s="3">
        <v>0.94210526315789478</v>
      </c>
    </row>
    <row r="211" spans="3:7">
      <c r="C211" s="1" t="s">
        <v>66</v>
      </c>
      <c r="D211" s="3">
        <v>0</v>
      </c>
      <c r="E211" s="3">
        <v>0</v>
      </c>
      <c r="F211" s="3">
        <v>0.92121212121212126</v>
      </c>
      <c r="G211" s="3">
        <v>7.8787878787878782E-2</v>
      </c>
    </row>
    <row r="212" spans="3:7">
      <c r="C212" s="11" t="s">
        <v>844</v>
      </c>
      <c r="D212" s="10">
        <v>0</v>
      </c>
      <c r="E212" s="10">
        <v>1</v>
      </c>
      <c r="F212" s="10">
        <v>5.7894736842105277E-2</v>
      </c>
      <c r="G212" s="10">
        <v>0.94210526315789478</v>
      </c>
    </row>
    <row r="213" spans="3:7">
      <c r="C213" s="1" t="s">
        <v>612</v>
      </c>
      <c r="D213" s="3">
        <v>1</v>
      </c>
      <c r="E213" s="3">
        <v>1</v>
      </c>
      <c r="F213" s="3">
        <v>5.7894736842105277E-2</v>
      </c>
      <c r="G213" s="3">
        <v>0.94210526315789478</v>
      </c>
    </row>
    <row r="214" spans="3:7">
      <c r="C214" s="1" t="s">
        <v>260</v>
      </c>
      <c r="D214" s="3">
        <v>1</v>
      </c>
      <c r="E214" s="3">
        <v>1</v>
      </c>
      <c r="F214" s="3">
        <v>0.17647058823529413</v>
      </c>
      <c r="G214" s="3">
        <v>0.82352941176470584</v>
      </c>
    </row>
    <row r="215" spans="3:7">
      <c r="C215" s="1" t="s">
        <v>896</v>
      </c>
      <c r="D215" s="3">
        <v>1</v>
      </c>
      <c r="E215" s="3">
        <v>1</v>
      </c>
      <c r="F215" s="3">
        <v>5.7894736842105277E-2</v>
      </c>
      <c r="G215" s="3">
        <v>0.94210526315789478</v>
      </c>
    </row>
    <row r="216" spans="3:7">
      <c r="C216" s="1" t="s">
        <v>59</v>
      </c>
      <c r="D216" s="3">
        <v>0</v>
      </c>
      <c r="E216" s="3">
        <v>0</v>
      </c>
      <c r="F216" s="3">
        <v>0.92121212121212126</v>
      </c>
      <c r="G216" s="3">
        <v>7.8787878787878782E-2</v>
      </c>
    </row>
    <row r="217" spans="3:7">
      <c r="C217" s="1" t="s">
        <v>697</v>
      </c>
      <c r="D217" s="3">
        <v>1</v>
      </c>
      <c r="E217" s="3">
        <v>1</v>
      </c>
      <c r="F217" s="3">
        <v>0</v>
      </c>
      <c r="G217" s="3">
        <v>1</v>
      </c>
    </row>
    <row r="218" spans="3:7">
      <c r="C218" s="1" t="s">
        <v>594</v>
      </c>
      <c r="D218" s="3">
        <v>1</v>
      </c>
      <c r="E218" s="3">
        <v>1</v>
      </c>
      <c r="F218" s="3">
        <v>5.7894736842105277E-2</v>
      </c>
      <c r="G218" s="3">
        <v>0.94210526315789478</v>
      </c>
    </row>
    <row r="219" spans="3:7">
      <c r="C219" s="1" t="s">
        <v>847</v>
      </c>
      <c r="D219" s="3">
        <v>1</v>
      </c>
      <c r="E219" s="3">
        <v>1</v>
      </c>
      <c r="F219" s="3">
        <v>5.7894736842105277E-2</v>
      </c>
      <c r="G219" s="3">
        <v>0.94210526315789478</v>
      </c>
    </row>
    <row r="220" spans="3:7">
      <c r="C220" s="1" t="s">
        <v>596</v>
      </c>
      <c r="D220" s="3">
        <v>1</v>
      </c>
      <c r="E220" s="3">
        <v>1</v>
      </c>
      <c r="F220" s="3">
        <v>5.7894736842105277E-2</v>
      </c>
      <c r="G220" s="3">
        <v>0.94210526315789478</v>
      </c>
    </row>
    <row r="221" spans="3:7">
      <c r="C221" s="1" t="s">
        <v>622</v>
      </c>
      <c r="D221" s="3">
        <v>1</v>
      </c>
      <c r="E221" s="3">
        <v>1</v>
      </c>
      <c r="F221" s="3">
        <v>5.7894736842105277E-2</v>
      </c>
      <c r="G221" s="3">
        <v>0.94210526315789478</v>
      </c>
    </row>
    <row r="222" spans="3:7">
      <c r="C222" s="1" t="s">
        <v>481</v>
      </c>
      <c r="D222" s="3">
        <v>1</v>
      </c>
      <c r="E222" s="3">
        <v>1</v>
      </c>
      <c r="F222" s="3">
        <v>0.17647058823529413</v>
      </c>
      <c r="G222" s="3">
        <v>0.82352941176470584</v>
      </c>
    </row>
    <row r="223" spans="3:7">
      <c r="C223" s="1" t="s">
        <v>462</v>
      </c>
      <c r="D223" s="3">
        <v>1</v>
      </c>
      <c r="E223" s="3">
        <v>1</v>
      </c>
      <c r="F223" s="3">
        <v>5.7894736842105277E-2</v>
      </c>
      <c r="G223" s="3">
        <v>0.94210526315789478</v>
      </c>
    </row>
    <row r="224" spans="3:7">
      <c r="C224" s="1" t="s">
        <v>298</v>
      </c>
      <c r="D224" s="3">
        <v>0</v>
      </c>
      <c r="E224" s="3">
        <v>0</v>
      </c>
      <c r="F224" s="3">
        <v>0.92121212121212126</v>
      </c>
      <c r="G224" s="3">
        <v>7.8787878787878782E-2</v>
      </c>
    </row>
    <row r="225" spans="3:7">
      <c r="C225" s="11" t="s">
        <v>139</v>
      </c>
      <c r="D225" s="10">
        <v>1</v>
      </c>
      <c r="E225" s="10">
        <v>0</v>
      </c>
      <c r="F225" s="10">
        <v>0.78571428571428581</v>
      </c>
      <c r="G225" s="10">
        <v>0.21428571428571427</v>
      </c>
    </row>
    <row r="226" spans="3:7">
      <c r="C226" s="1" t="s">
        <v>720</v>
      </c>
      <c r="D226" s="3">
        <v>1</v>
      </c>
      <c r="E226" s="3">
        <v>1</v>
      </c>
      <c r="F226" s="3">
        <v>0.17647058823529413</v>
      </c>
      <c r="G226" s="3">
        <v>0.82352941176470584</v>
      </c>
    </row>
    <row r="227" spans="3:7">
      <c r="C227" s="1" t="s">
        <v>874</v>
      </c>
      <c r="D227" s="3">
        <v>1</v>
      </c>
      <c r="E227" s="3">
        <v>1</v>
      </c>
      <c r="F227" s="3">
        <v>0</v>
      </c>
      <c r="G227" s="3">
        <v>1</v>
      </c>
    </row>
    <row r="228" spans="3:7">
      <c r="C228" s="11" t="s">
        <v>302</v>
      </c>
      <c r="D228" s="10">
        <v>0</v>
      </c>
      <c r="E228" s="10">
        <v>1</v>
      </c>
      <c r="F228" s="10">
        <v>0.30000000000000004</v>
      </c>
      <c r="G228" s="10">
        <v>0.7</v>
      </c>
    </row>
    <row r="229" spans="3:7">
      <c r="C229" s="1" t="s">
        <v>33</v>
      </c>
      <c r="D229" s="3">
        <v>0</v>
      </c>
      <c r="E229" s="3">
        <v>0</v>
      </c>
      <c r="F229" s="3">
        <v>0.92121212121212126</v>
      </c>
      <c r="G229" s="3">
        <v>7.8787878787878782E-2</v>
      </c>
    </row>
    <row r="230" spans="3:7">
      <c r="C230" s="1" t="s">
        <v>29</v>
      </c>
      <c r="D230" s="3">
        <v>0</v>
      </c>
      <c r="E230" s="3">
        <v>0</v>
      </c>
      <c r="F230" s="3">
        <v>0.92121212121212126</v>
      </c>
      <c r="G230" s="3">
        <v>7.8787878787878782E-2</v>
      </c>
    </row>
    <row r="231" spans="3:7">
      <c r="C231" s="1" t="s">
        <v>632</v>
      </c>
      <c r="D231" s="3">
        <v>1</v>
      </c>
      <c r="E231" s="3">
        <v>1</v>
      </c>
      <c r="F231" s="3">
        <v>5.7894736842105277E-2</v>
      </c>
      <c r="G231" s="3">
        <v>0.94210526315789478</v>
      </c>
    </row>
    <row r="232" spans="3:7">
      <c r="C232" s="1" t="s">
        <v>391</v>
      </c>
      <c r="D232" s="3">
        <v>1</v>
      </c>
      <c r="E232" s="3">
        <v>1</v>
      </c>
      <c r="F232" s="3">
        <v>0.30769230769230765</v>
      </c>
      <c r="G232" s="3">
        <v>0.69230769230769229</v>
      </c>
    </row>
    <row r="233" spans="3:7">
      <c r="C233" s="11" t="s">
        <v>479</v>
      </c>
      <c r="D233" s="10">
        <v>0</v>
      </c>
      <c r="E233" s="10">
        <v>1</v>
      </c>
      <c r="F233" s="10">
        <v>0.30769230769230765</v>
      </c>
      <c r="G233" s="10">
        <v>0.69230769230769229</v>
      </c>
    </row>
    <row r="234" spans="3:7">
      <c r="C234" s="1" t="s">
        <v>770</v>
      </c>
      <c r="D234" s="3">
        <v>1</v>
      </c>
      <c r="E234" s="3">
        <v>1</v>
      </c>
      <c r="F234" s="3">
        <v>0.77777777777777779</v>
      </c>
      <c r="G234" s="3">
        <v>0.22222222222222221</v>
      </c>
    </row>
    <row r="235" spans="3:7">
      <c r="C235" s="1" t="s">
        <v>87</v>
      </c>
      <c r="D235" s="3">
        <v>1</v>
      </c>
      <c r="E235" s="3">
        <v>1</v>
      </c>
      <c r="F235" s="3">
        <v>5.7894736842105277E-2</v>
      </c>
      <c r="G235" s="3">
        <v>0.94210526315789478</v>
      </c>
    </row>
    <row r="236" spans="3:7">
      <c r="C236" s="11" t="s">
        <v>788</v>
      </c>
      <c r="D236" s="10">
        <v>0</v>
      </c>
      <c r="E236" s="10">
        <v>1</v>
      </c>
      <c r="F236" s="10">
        <v>0.77777777777777779</v>
      </c>
      <c r="G236" s="10">
        <v>0.22222222222222221</v>
      </c>
    </row>
    <row r="237" spans="3:7">
      <c r="C237" s="1" t="s">
        <v>206</v>
      </c>
      <c r="D237" s="3">
        <v>1</v>
      </c>
      <c r="E237" s="3">
        <v>1</v>
      </c>
      <c r="F237" s="3">
        <v>5.7894736842105277E-2</v>
      </c>
      <c r="G237" s="3">
        <v>0.94210526315789478</v>
      </c>
    </row>
    <row r="238" spans="3:7">
      <c r="C238" s="1" t="s">
        <v>162</v>
      </c>
      <c r="D238" s="3">
        <v>1</v>
      </c>
      <c r="E238" s="3">
        <v>1</v>
      </c>
      <c r="F238" s="3">
        <v>5.7894736842105277E-2</v>
      </c>
      <c r="G238" s="3">
        <v>0.94210526315789478</v>
      </c>
    </row>
    <row r="239" spans="3:7">
      <c r="C239" s="11" t="s">
        <v>856</v>
      </c>
      <c r="D239" s="10">
        <v>0</v>
      </c>
      <c r="E239" s="10">
        <v>1</v>
      </c>
      <c r="F239" s="10">
        <v>0.77777777777777779</v>
      </c>
      <c r="G239" s="10">
        <v>0.22222222222222221</v>
      </c>
    </row>
    <row r="240" spans="3:7">
      <c r="C240" s="11" t="s">
        <v>804</v>
      </c>
      <c r="D240" s="10">
        <v>0</v>
      </c>
      <c r="E240" s="10">
        <v>1</v>
      </c>
      <c r="F240" s="10">
        <v>0.77777777777777779</v>
      </c>
      <c r="G240" s="10">
        <v>0.22222222222222221</v>
      </c>
    </row>
    <row r="241" spans="3:7">
      <c r="C241" s="1" t="s">
        <v>430</v>
      </c>
      <c r="D241" s="3">
        <v>1</v>
      </c>
      <c r="E241" s="3">
        <v>1</v>
      </c>
      <c r="F241" s="3">
        <v>5.7894736842105277E-2</v>
      </c>
      <c r="G241" s="3">
        <v>0.94210526315789478</v>
      </c>
    </row>
    <row r="242" spans="3:7">
      <c r="C242" s="1" t="s">
        <v>823</v>
      </c>
      <c r="D242" s="3">
        <v>0</v>
      </c>
      <c r="E242" s="3">
        <v>0</v>
      </c>
      <c r="F242" s="3">
        <v>0.92121212121212126</v>
      </c>
      <c r="G242" s="3">
        <v>7.8787878787878782E-2</v>
      </c>
    </row>
    <row r="243" spans="3:7">
      <c r="C243" s="11" t="s">
        <v>676</v>
      </c>
      <c r="D243" s="10">
        <v>1</v>
      </c>
      <c r="E243" s="10">
        <v>0</v>
      </c>
      <c r="F243" s="10">
        <v>0.92121212121212126</v>
      </c>
      <c r="G243" s="10">
        <v>7.8787878787878782E-2</v>
      </c>
    </row>
    <row r="244" spans="3:7">
      <c r="C244" s="1" t="s">
        <v>581</v>
      </c>
      <c r="D244" s="3">
        <v>1</v>
      </c>
      <c r="E244" s="3">
        <v>1</v>
      </c>
      <c r="F244" s="3">
        <v>5.7894736842105277E-2</v>
      </c>
      <c r="G244" s="3">
        <v>0.94210526315789478</v>
      </c>
    </row>
    <row r="245" spans="3:7">
      <c r="C245" s="11" t="s">
        <v>763</v>
      </c>
      <c r="D245" s="10">
        <v>0</v>
      </c>
      <c r="E245" s="10">
        <v>1</v>
      </c>
      <c r="F245" s="10">
        <v>5.7894736842105277E-2</v>
      </c>
      <c r="G245" s="10">
        <v>0.94210526315789478</v>
      </c>
    </row>
    <row r="246" spans="3:7">
      <c r="C246" s="1" t="s">
        <v>589</v>
      </c>
      <c r="D246" s="3">
        <v>1</v>
      </c>
      <c r="E246" s="3">
        <v>1</v>
      </c>
      <c r="F246" s="3">
        <v>5.7894736842105277E-2</v>
      </c>
      <c r="G246" s="3">
        <v>0.94210526315789478</v>
      </c>
    </row>
    <row r="247" spans="3:7">
      <c r="C247" s="1" t="s">
        <v>677</v>
      </c>
      <c r="D247" s="3">
        <v>0</v>
      </c>
      <c r="E247" s="3">
        <v>0</v>
      </c>
      <c r="F247" s="3">
        <v>0.92121212121212126</v>
      </c>
      <c r="G247" s="3">
        <v>7.8787878787878782E-2</v>
      </c>
    </row>
    <row r="248" spans="3:7">
      <c r="C248" s="1" t="s">
        <v>562</v>
      </c>
      <c r="D248" s="3">
        <v>1</v>
      </c>
      <c r="E248" s="3">
        <v>1</v>
      </c>
      <c r="F248" s="3">
        <v>5.7894736842105277E-2</v>
      </c>
      <c r="G248" s="3">
        <v>0.94210526315789478</v>
      </c>
    </row>
    <row r="249" spans="3:7">
      <c r="C249" s="1" t="s">
        <v>428</v>
      </c>
      <c r="D249" s="3">
        <v>1</v>
      </c>
      <c r="E249" s="3">
        <v>1</v>
      </c>
      <c r="F249" s="3">
        <v>5.7894736842105277E-2</v>
      </c>
      <c r="G249" s="3">
        <v>0.94210526315789478</v>
      </c>
    </row>
    <row r="250" spans="3:7">
      <c r="C250" s="1" t="s">
        <v>635</v>
      </c>
      <c r="D250" s="3">
        <v>0</v>
      </c>
      <c r="E250" s="3">
        <v>0</v>
      </c>
      <c r="F250" s="3">
        <v>0.92121212121212126</v>
      </c>
      <c r="G250" s="3">
        <v>7.8787878787878782E-2</v>
      </c>
    </row>
    <row r="251" spans="3:7">
      <c r="C251" s="1" t="s">
        <v>304</v>
      </c>
      <c r="D251" s="3">
        <v>0</v>
      </c>
      <c r="E251" s="3">
        <v>0</v>
      </c>
      <c r="F251" s="3">
        <v>0.92121212121212126</v>
      </c>
      <c r="G251" s="3">
        <v>7.8787878787878782E-2</v>
      </c>
    </row>
    <row r="252" spans="3:7">
      <c r="C252" s="1" t="s">
        <v>401</v>
      </c>
      <c r="D252" s="3">
        <v>1</v>
      </c>
      <c r="E252" s="3">
        <v>1</v>
      </c>
      <c r="F252" s="3">
        <v>5.7894736842105277E-2</v>
      </c>
      <c r="G252" s="3">
        <v>0.94210526315789478</v>
      </c>
    </row>
    <row r="253" spans="3:7">
      <c r="C253" s="1" t="s">
        <v>256</v>
      </c>
      <c r="D253" s="3">
        <v>0</v>
      </c>
      <c r="E253" s="3">
        <v>0</v>
      </c>
      <c r="F253" s="3">
        <v>0.92121212121212126</v>
      </c>
      <c r="G253" s="3">
        <v>7.8787878787878782E-2</v>
      </c>
    </row>
    <row r="254" spans="3:7">
      <c r="C254" s="1" t="s">
        <v>270</v>
      </c>
      <c r="D254" s="3">
        <v>1</v>
      </c>
      <c r="E254" s="3">
        <v>1</v>
      </c>
      <c r="F254" s="3">
        <v>5.7894736842105277E-2</v>
      </c>
      <c r="G254" s="3">
        <v>0.94210526315789478</v>
      </c>
    </row>
    <row r="255" spans="3:7">
      <c r="C255" s="1" t="s">
        <v>532</v>
      </c>
      <c r="D255" s="3">
        <v>1</v>
      </c>
      <c r="E255" s="3">
        <v>1</v>
      </c>
      <c r="F255" s="3">
        <v>5.7894736842105277E-2</v>
      </c>
      <c r="G255" s="3">
        <v>0.94210526315789478</v>
      </c>
    </row>
    <row r="256" spans="3:7">
      <c r="C256" s="11" t="s">
        <v>708</v>
      </c>
      <c r="D256" s="10">
        <v>1</v>
      </c>
      <c r="E256" s="10">
        <v>0</v>
      </c>
      <c r="F256" s="10">
        <v>0.92121212121212126</v>
      </c>
      <c r="G256" s="10">
        <v>7.8787878787878782E-2</v>
      </c>
    </row>
    <row r="257" spans="3:7">
      <c r="C257" s="1" t="s">
        <v>185</v>
      </c>
      <c r="D257" s="3">
        <v>1</v>
      </c>
      <c r="E257" s="3">
        <v>1</v>
      </c>
      <c r="F257" s="3">
        <v>5.7894736842105277E-2</v>
      </c>
      <c r="G257" s="3">
        <v>0.94210526315789478</v>
      </c>
    </row>
    <row r="258" spans="3:7">
      <c r="C258" s="1" t="s">
        <v>74</v>
      </c>
      <c r="D258" s="3">
        <v>1</v>
      </c>
      <c r="E258" s="3">
        <v>1</v>
      </c>
      <c r="F258" s="3">
        <v>5.7894736842105277E-2</v>
      </c>
      <c r="G258" s="3">
        <v>0.94210526315789478</v>
      </c>
    </row>
    <row r="259" spans="3:7">
      <c r="C259" s="1" t="s">
        <v>713</v>
      </c>
      <c r="D259" s="3">
        <v>0</v>
      </c>
      <c r="E259" s="3">
        <v>0</v>
      </c>
      <c r="F259" s="3">
        <v>0.92121212121212126</v>
      </c>
      <c r="G259" s="3">
        <v>7.8787878787878782E-2</v>
      </c>
    </row>
    <row r="260" spans="3:7">
      <c r="C260" s="1" t="s">
        <v>902</v>
      </c>
      <c r="D260" s="3">
        <v>0</v>
      </c>
      <c r="E260" s="3">
        <v>0</v>
      </c>
      <c r="F260" s="3">
        <v>0.92121212121212126</v>
      </c>
      <c r="G260" s="3">
        <v>7.8787878787878782E-2</v>
      </c>
    </row>
    <row r="261" spans="3:7">
      <c r="C261" s="1" t="s">
        <v>724</v>
      </c>
      <c r="D261" s="3">
        <v>0</v>
      </c>
      <c r="E261" s="3">
        <v>0</v>
      </c>
      <c r="F261" s="3">
        <v>0.92121212121212126</v>
      </c>
      <c r="G261" s="3">
        <v>7.8787878787878782E-2</v>
      </c>
    </row>
    <row r="262" spans="3:7">
      <c r="C262" s="1" t="s">
        <v>577</v>
      </c>
      <c r="D262" s="3">
        <v>1</v>
      </c>
      <c r="E262" s="3">
        <v>1</v>
      </c>
      <c r="F262" s="3">
        <v>5.7894736842105277E-2</v>
      </c>
      <c r="G262" s="3">
        <v>0.94210526315789478</v>
      </c>
    </row>
    <row r="263" spans="3:7">
      <c r="C263" s="1" t="s">
        <v>563</v>
      </c>
      <c r="D263" s="3">
        <v>0</v>
      </c>
      <c r="E263" s="3">
        <v>0</v>
      </c>
      <c r="F263" s="3">
        <v>0.92121212121212126</v>
      </c>
      <c r="G263" s="3">
        <v>7.8787878787878782E-2</v>
      </c>
    </row>
    <row r="264" spans="3:7">
      <c r="C264" s="1" t="s">
        <v>291</v>
      </c>
      <c r="D264" s="3">
        <v>0</v>
      </c>
      <c r="E264" s="3">
        <v>0</v>
      </c>
      <c r="F264" s="3">
        <v>0.92121212121212126</v>
      </c>
      <c r="G264" s="3">
        <v>7.8787878787878782E-2</v>
      </c>
    </row>
    <row r="265" spans="3:7">
      <c r="C265" s="11" t="s">
        <v>703</v>
      </c>
      <c r="D265" s="10">
        <v>0</v>
      </c>
      <c r="E265" s="10">
        <v>1</v>
      </c>
      <c r="F265" s="10">
        <v>5.7894736842105277E-2</v>
      </c>
      <c r="G265" s="10">
        <v>0.94210526315789478</v>
      </c>
    </row>
    <row r="266" spans="3:7">
      <c r="C266" s="1" t="s">
        <v>92</v>
      </c>
      <c r="D266" s="3">
        <v>1</v>
      </c>
      <c r="E266" s="3">
        <v>1</v>
      </c>
      <c r="F266" s="3">
        <v>5.7894736842105277E-2</v>
      </c>
      <c r="G266" s="3">
        <v>0.94210526315789478</v>
      </c>
    </row>
    <row r="267" spans="3:7">
      <c r="C267" s="1" t="s">
        <v>170</v>
      </c>
      <c r="D267" s="3">
        <v>0</v>
      </c>
      <c r="E267" s="3">
        <v>0</v>
      </c>
      <c r="F267" s="3">
        <v>0.92121212121212126</v>
      </c>
      <c r="G267" s="3">
        <v>7.8787878787878782E-2</v>
      </c>
    </row>
    <row r="268" spans="3:7">
      <c r="C268" s="1" t="s">
        <v>876</v>
      </c>
      <c r="D268" s="3">
        <v>1</v>
      </c>
      <c r="E268" s="3">
        <v>1</v>
      </c>
      <c r="F268" s="3">
        <v>0.17647058823529413</v>
      </c>
      <c r="G268" s="3">
        <v>0.82352941176470584</v>
      </c>
    </row>
    <row r="269" spans="3:7">
      <c r="C269" s="1" t="s">
        <v>163</v>
      </c>
      <c r="D269" s="3">
        <v>1</v>
      </c>
      <c r="E269" s="3">
        <v>1</v>
      </c>
      <c r="F269" s="3">
        <v>0.17647058823529413</v>
      </c>
      <c r="G269" s="3">
        <v>0.82352941176470584</v>
      </c>
    </row>
    <row r="270" spans="3:7">
      <c r="C270" s="1" t="s">
        <v>909</v>
      </c>
      <c r="D270" s="3">
        <v>0</v>
      </c>
      <c r="E270" s="3">
        <v>0</v>
      </c>
      <c r="F270" s="3">
        <v>0.92121212121212126</v>
      </c>
      <c r="G270" s="3">
        <v>7.8787878787878782E-2</v>
      </c>
    </row>
    <row r="271" spans="3:7">
      <c r="C271" s="1" t="s">
        <v>442</v>
      </c>
      <c r="D271" s="3">
        <v>1</v>
      </c>
      <c r="E271" s="3">
        <v>1</v>
      </c>
      <c r="F271" s="3">
        <v>5.7894736842105277E-2</v>
      </c>
      <c r="G271" s="3">
        <v>0.94210526315789478</v>
      </c>
    </row>
    <row r="272" spans="3:7">
      <c r="C272" s="1" t="s">
        <v>110</v>
      </c>
      <c r="D272" s="3">
        <v>1</v>
      </c>
      <c r="E272" s="3">
        <v>1</v>
      </c>
      <c r="F272" s="3">
        <v>5.7894736842105277E-2</v>
      </c>
      <c r="G272" s="3">
        <v>0.94210526315789478</v>
      </c>
    </row>
    <row r="273" spans="3:7">
      <c r="C273" s="1" t="s">
        <v>433</v>
      </c>
      <c r="D273" s="3">
        <v>1</v>
      </c>
      <c r="E273" s="3">
        <v>1</v>
      </c>
      <c r="F273" s="3">
        <v>5.7894736842105277E-2</v>
      </c>
      <c r="G273" s="3">
        <v>0.94210526315789478</v>
      </c>
    </row>
    <row r="274" spans="3:7">
      <c r="C274" s="1" t="s">
        <v>786</v>
      </c>
      <c r="D274" s="3">
        <v>1</v>
      </c>
      <c r="E274" s="3">
        <v>1</v>
      </c>
      <c r="F274" s="3">
        <v>0.17647058823529413</v>
      </c>
      <c r="G274" s="3">
        <v>0.82352941176470584</v>
      </c>
    </row>
    <row r="275" spans="3:7">
      <c r="C275" s="1" t="s">
        <v>214</v>
      </c>
      <c r="D275" s="3">
        <v>0</v>
      </c>
      <c r="E275" s="3">
        <v>0</v>
      </c>
      <c r="F275" s="3">
        <v>0.92121212121212126</v>
      </c>
      <c r="G275" s="3">
        <v>7.8787878787878782E-2</v>
      </c>
    </row>
    <row r="276" spans="3:7">
      <c r="C276" s="1" t="s">
        <v>748</v>
      </c>
      <c r="D276" s="3">
        <v>0</v>
      </c>
      <c r="E276" s="3">
        <v>0</v>
      </c>
      <c r="F276" s="3">
        <v>0.78571428571428581</v>
      </c>
      <c r="G276" s="3">
        <v>0.21428571428571427</v>
      </c>
    </row>
    <row r="277" spans="3:7">
      <c r="C277" s="1" t="s">
        <v>330</v>
      </c>
      <c r="D277" s="3">
        <v>1</v>
      </c>
      <c r="E277" s="3">
        <v>1</v>
      </c>
      <c r="F277" s="3">
        <v>5.7894736842105277E-2</v>
      </c>
      <c r="G277" s="3">
        <v>0.94210526315789478</v>
      </c>
    </row>
    <row r="278" spans="3:7">
      <c r="C278" s="1" t="s">
        <v>510</v>
      </c>
      <c r="D278" s="3">
        <v>0</v>
      </c>
      <c r="E278" s="3">
        <v>0</v>
      </c>
      <c r="F278" s="3">
        <v>0.92121212121212126</v>
      </c>
      <c r="G278" s="3">
        <v>7.8787878787878782E-2</v>
      </c>
    </row>
    <row r="279" spans="3:7">
      <c r="C279" s="1" t="s">
        <v>336</v>
      </c>
      <c r="D279" s="3">
        <v>1</v>
      </c>
      <c r="E279" s="3">
        <v>1</v>
      </c>
      <c r="F279" s="3">
        <v>0.30769230769230765</v>
      </c>
      <c r="G279" s="3">
        <v>0.69230769230769229</v>
      </c>
    </row>
    <row r="280" spans="3:7">
      <c r="C280" s="1" t="s">
        <v>385</v>
      </c>
      <c r="D280" s="3">
        <v>1</v>
      </c>
      <c r="E280" s="3">
        <v>1</v>
      </c>
      <c r="F280" s="3">
        <v>5.7894736842105277E-2</v>
      </c>
      <c r="G280" s="3">
        <v>0.94210526315789478</v>
      </c>
    </row>
    <row r="281" spans="3:7">
      <c r="C281" s="1" t="s">
        <v>737</v>
      </c>
      <c r="D281" s="3">
        <v>0</v>
      </c>
      <c r="E281" s="3">
        <v>0</v>
      </c>
      <c r="F281" s="3">
        <v>0.92121212121212126</v>
      </c>
      <c r="G281" s="3">
        <v>7.8787878787878782E-2</v>
      </c>
    </row>
    <row r="282" spans="3:7">
      <c r="C282" s="1" t="s">
        <v>629</v>
      </c>
      <c r="D282" s="3">
        <v>0</v>
      </c>
      <c r="E282" s="3">
        <v>0</v>
      </c>
      <c r="F282" s="3">
        <v>0.92121212121212126</v>
      </c>
      <c r="G282" s="3">
        <v>7.8787878787878782E-2</v>
      </c>
    </row>
    <row r="283" spans="3:7">
      <c r="C283" s="1" t="s">
        <v>744</v>
      </c>
      <c r="D283" s="3">
        <v>1</v>
      </c>
      <c r="E283" s="3">
        <v>1</v>
      </c>
      <c r="F283" s="3">
        <v>5.7894736842105277E-2</v>
      </c>
      <c r="G283" s="3">
        <v>0.94210526315789478</v>
      </c>
    </row>
    <row r="284" spans="3:7">
      <c r="C284" s="1" t="s">
        <v>67</v>
      </c>
      <c r="D284" s="3">
        <v>0</v>
      </c>
      <c r="E284" s="3">
        <v>0</v>
      </c>
      <c r="F284" s="3">
        <v>0.92121212121212126</v>
      </c>
      <c r="G284" s="3">
        <v>7.8787878787878782E-2</v>
      </c>
    </row>
    <row r="285" spans="3:7">
      <c r="C285" s="1" t="s">
        <v>282</v>
      </c>
      <c r="D285" s="3">
        <v>0</v>
      </c>
      <c r="E285" s="3">
        <v>0</v>
      </c>
      <c r="F285" s="3">
        <v>0.92121212121212126</v>
      </c>
      <c r="G285" s="3">
        <v>7.8787878787878782E-2</v>
      </c>
    </row>
    <row r="286" spans="3:7">
      <c r="C286" s="1" t="s">
        <v>883</v>
      </c>
      <c r="D286" s="3">
        <v>0</v>
      </c>
      <c r="E286" s="3">
        <v>0</v>
      </c>
      <c r="F286" s="3">
        <v>0.92121212121212126</v>
      </c>
      <c r="G286" s="3">
        <v>7.8787878787878782E-2</v>
      </c>
    </row>
    <row r="287" spans="3:7">
      <c r="C287" s="11" t="s">
        <v>642</v>
      </c>
      <c r="D287" s="10">
        <v>0</v>
      </c>
      <c r="E287" s="10">
        <v>1</v>
      </c>
      <c r="F287" s="10">
        <v>5.7894736842105277E-2</v>
      </c>
      <c r="G287" s="10">
        <v>0.94210526315789478</v>
      </c>
    </row>
    <row r="288" spans="3:7">
      <c r="C288" s="1" t="s">
        <v>199</v>
      </c>
      <c r="D288" s="3">
        <v>1</v>
      </c>
      <c r="E288" s="3">
        <v>1</v>
      </c>
      <c r="F288" s="3">
        <v>0.17647058823529413</v>
      </c>
      <c r="G288" s="3">
        <v>0.82352941176470584</v>
      </c>
    </row>
    <row r="289" spans="3:7">
      <c r="C289" s="1" t="s">
        <v>281</v>
      </c>
      <c r="D289" s="3">
        <v>0</v>
      </c>
      <c r="E289" s="3">
        <v>0</v>
      </c>
      <c r="F289" s="3">
        <v>0.92121212121212126</v>
      </c>
      <c r="G289" s="3">
        <v>7.8787878787878782E-2</v>
      </c>
    </row>
    <row r="290" spans="3:7">
      <c r="C290" s="1" t="s">
        <v>367</v>
      </c>
      <c r="D290" s="3">
        <v>1</v>
      </c>
      <c r="E290" s="3">
        <v>1</v>
      </c>
      <c r="F290" s="3">
        <v>5.7894736842105277E-2</v>
      </c>
      <c r="G290" s="3">
        <v>0.94210526315789478</v>
      </c>
    </row>
    <row r="291" spans="3:7">
      <c r="C291" s="1" t="s">
        <v>26</v>
      </c>
      <c r="D291" s="3">
        <v>0</v>
      </c>
      <c r="E291" s="3">
        <v>0</v>
      </c>
      <c r="F291" s="3">
        <v>0.92121212121212126</v>
      </c>
      <c r="G291" s="3">
        <v>7.8787878787878782E-2</v>
      </c>
    </row>
    <row r="292" spans="3:7">
      <c r="C292" s="1" t="s">
        <v>904</v>
      </c>
      <c r="D292" s="3">
        <v>0</v>
      </c>
      <c r="E292" s="3">
        <v>0</v>
      </c>
      <c r="F292" s="3">
        <v>0.92121212121212126</v>
      </c>
      <c r="G292" s="3">
        <v>7.8787878787878782E-2</v>
      </c>
    </row>
    <row r="293" spans="3:7">
      <c r="C293" s="1" t="s">
        <v>605</v>
      </c>
      <c r="D293" s="3">
        <v>1</v>
      </c>
      <c r="E293" s="3">
        <v>1</v>
      </c>
      <c r="F293" s="3">
        <v>9.0909090909090912E-2</v>
      </c>
      <c r="G293" s="3">
        <v>0.90909090909090917</v>
      </c>
    </row>
    <row r="294" spans="3:7">
      <c r="C294" s="1" t="s">
        <v>535</v>
      </c>
      <c r="D294" s="3">
        <v>1</v>
      </c>
      <c r="E294" s="3">
        <v>1</v>
      </c>
      <c r="F294" s="3">
        <v>5.7894736842105277E-2</v>
      </c>
      <c r="G294" s="3">
        <v>0.94210526315789478</v>
      </c>
    </row>
    <row r="295" spans="3:7">
      <c r="C295" s="1" t="s">
        <v>714</v>
      </c>
      <c r="D295" s="3">
        <v>1</v>
      </c>
      <c r="E295" s="3">
        <v>1</v>
      </c>
      <c r="F295" s="3">
        <v>0.17647058823529413</v>
      </c>
      <c r="G295" s="3">
        <v>0.82352941176470584</v>
      </c>
    </row>
    <row r="296" spans="3:7">
      <c r="C296" s="1" t="s">
        <v>316</v>
      </c>
      <c r="D296" s="3">
        <v>0</v>
      </c>
      <c r="E296" s="3">
        <v>0</v>
      </c>
      <c r="F296" s="3">
        <v>0.92121212121212126</v>
      </c>
      <c r="G296" s="3">
        <v>7.8787878787878782E-2</v>
      </c>
    </row>
    <row r="297" spans="3:7">
      <c r="C297" s="11" t="s">
        <v>590</v>
      </c>
      <c r="D297" s="10">
        <v>0</v>
      </c>
      <c r="E297" s="10">
        <v>1</v>
      </c>
      <c r="F297" s="10">
        <v>0.17647058823529413</v>
      </c>
      <c r="G297" s="10">
        <v>0.82352941176470584</v>
      </c>
    </row>
    <row r="298" spans="3:7">
      <c r="C298" s="11" t="s">
        <v>885</v>
      </c>
      <c r="D298" s="10">
        <v>1</v>
      </c>
      <c r="E298" s="10">
        <v>0</v>
      </c>
      <c r="F298" s="10">
        <v>0.92121212121212126</v>
      </c>
      <c r="G298" s="10">
        <v>7.8787878787878782E-2</v>
      </c>
    </row>
    <row r="299" spans="3:7">
      <c r="C299" s="1" t="s">
        <v>342</v>
      </c>
      <c r="D299" s="3">
        <v>1</v>
      </c>
      <c r="E299" s="3">
        <v>1</v>
      </c>
      <c r="F299" s="3">
        <v>5.7894736842105277E-2</v>
      </c>
      <c r="G299" s="3">
        <v>0.94210526315789478</v>
      </c>
    </row>
    <row r="300" spans="3:7">
      <c r="C300" s="11" t="s">
        <v>733</v>
      </c>
      <c r="D300" s="10">
        <v>1</v>
      </c>
      <c r="E300" s="10">
        <v>0</v>
      </c>
      <c r="F300" s="10">
        <v>0.92121212121212126</v>
      </c>
      <c r="G300" s="10">
        <v>7.8787878787878782E-2</v>
      </c>
    </row>
    <row r="301" spans="3:7">
      <c r="C301" s="1" t="s">
        <v>42</v>
      </c>
      <c r="D301" s="3">
        <v>1</v>
      </c>
      <c r="E301" s="3">
        <v>1</v>
      </c>
      <c r="F301" s="3">
        <v>5.7894736842105277E-2</v>
      </c>
      <c r="G301" s="3">
        <v>0.94210526315789478</v>
      </c>
    </row>
    <row r="302" spans="3:7">
      <c r="C302" s="11" t="s">
        <v>306</v>
      </c>
      <c r="D302" s="10">
        <v>0</v>
      </c>
      <c r="E302" s="10">
        <v>1</v>
      </c>
      <c r="F302" s="10">
        <v>9.0909090909090912E-2</v>
      </c>
      <c r="G302" s="10">
        <v>0.90909090909090917</v>
      </c>
    </row>
    <row r="303" spans="3:7">
      <c r="C303" s="11" t="s">
        <v>657</v>
      </c>
      <c r="D303" s="10">
        <v>0</v>
      </c>
      <c r="E303" s="10">
        <v>1</v>
      </c>
      <c r="F303" s="10">
        <v>5.7894736842105277E-2</v>
      </c>
      <c r="G303" s="10">
        <v>0.94210526315789478</v>
      </c>
    </row>
    <row r="304" spans="3:7">
      <c r="C304" s="1" t="s">
        <v>97</v>
      </c>
      <c r="D304" s="3">
        <v>0</v>
      </c>
      <c r="E304" s="3">
        <v>0</v>
      </c>
      <c r="F304" s="3">
        <v>0.92121212121212126</v>
      </c>
      <c r="G304" s="3">
        <v>7.8787878787878782E-2</v>
      </c>
    </row>
    <row r="305" spans="3:7">
      <c r="C305" s="1" t="s">
        <v>615</v>
      </c>
      <c r="D305" s="3">
        <v>0</v>
      </c>
      <c r="E305" s="3">
        <v>0</v>
      </c>
      <c r="F305" s="3">
        <v>0.92121212121212126</v>
      </c>
      <c r="G305" s="3">
        <v>7.8787878787878782E-2</v>
      </c>
    </row>
    <row r="306" spans="3:7">
      <c r="C306" s="1" t="s">
        <v>402</v>
      </c>
      <c r="D306" s="3">
        <v>1</v>
      </c>
      <c r="E306" s="3">
        <v>1</v>
      </c>
      <c r="F306" s="3">
        <v>5.7894736842105277E-2</v>
      </c>
      <c r="G306" s="3">
        <v>0.94210526315789478</v>
      </c>
    </row>
    <row r="307" spans="3:7">
      <c r="C307" s="1" t="s">
        <v>124</v>
      </c>
      <c r="D307" s="3">
        <v>1</v>
      </c>
      <c r="E307" s="3">
        <v>1</v>
      </c>
      <c r="F307" s="3">
        <v>5.7894736842105277E-2</v>
      </c>
      <c r="G307" s="3">
        <v>0.94210526315789478</v>
      </c>
    </row>
    <row r="308" spans="3:7">
      <c r="C308" s="1" t="s">
        <v>387</v>
      </c>
      <c r="D308" s="3">
        <v>1</v>
      </c>
      <c r="E308" s="3">
        <v>1</v>
      </c>
      <c r="F308" s="3">
        <v>5.7894736842105277E-2</v>
      </c>
      <c r="G308" s="3">
        <v>0.94210526315789478</v>
      </c>
    </row>
    <row r="309" spans="3:7">
      <c r="C309" s="1" t="s">
        <v>322</v>
      </c>
      <c r="D309" s="3">
        <v>1</v>
      </c>
      <c r="E309" s="3">
        <v>1</v>
      </c>
      <c r="F309" s="3">
        <v>5.7894736842105277E-2</v>
      </c>
      <c r="G309" s="3">
        <v>0.94210526315789478</v>
      </c>
    </row>
    <row r="310" spans="3:7">
      <c r="C310" s="1" t="s">
        <v>688</v>
      </c>
      <c r="D310" s="3">
        <v>1</v>
      </c>
      <c r="E310" s="3">
        <v>1</v>
      </c>
      <c r="F310" s="3">
        <v>0</v>
      </c>
      <c r="G310" s="3">
        <v>1</v>
      </c>
    </row>
    <row r="311" spans="3:7">
      <c r="C311" s="1" t="s">
        <v>620</v>
      </c>
      <c r="D311" s="3">
        <v>1</v>
      </c>
      <c r="E311" s="3">
        <v>1</v>
      </c>
      <c r="F311" s="3">
        <v>5.7894736842105277E-2</v>
      </c>
      <c r="G311" s="3">
        <v>0.94210526315789478</v>
      </c>
    </row>
  </sheetData>
  <mergeCells count="20">
    <mergeCell ref="C12:E12"/>
    <mergeCell ref="C17:F17"/>
    <mergeCell ref="C23:D23"/>
    <mergeCell ref="B4:C4"/>
    <mergeCell ref="D4:E4"/>
    <mergeCell ref="F4:G4"/>
    <mergeCell ref="B6:C6"/>
    <mergeCell ref="D6:E6"/>
    <mergeCell ref="F6:G6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1'!$B$10:$B$10" display="Best Pruned Tree Rules (Using Validation Data)" xr:uid="{13ADDB1F-DE4E-49F3-B35D-F90EDA79A25C}"/>
    <hyperlink ref="D4" location="'CT_FullTree1'!$B$10:$B$10" display="Fully Grown Tree Rules (Using Training Data)" xr:uid="{BBF7EF8D-4436-4F6F-AE4D-DC0F94096372}"/>
    <hyperlink ref="F4" location="'CT_Output1'!$B$10:$B$10" display="Inputs" xr:uid="{796C7B1D-FE09-46F3-B251-31B70CCB7019}"/>
    <hyperlink ref="H4" location="'CT_Output1'!$B$115:$B$115" display="Feature Importance" xr:uid="{D4B0BECC-4D59-43C0-97FA-DAE13A97C612}"/>
    <hyperlink ref="J4" location="'CT_Stored1'!$B$10:$B$10" display="PMML Model" xr:uid="{89D05F6B-94C2-41EE-AF37-AF5594C5B054}"/>
    <hyperlink ref="B5" location="'CT_TestLiftChart1'!$B$10:$B$10" display="Testing: Charts" xr:uid="{23812BFF-4BCC-4A07-B720-538C06F56290}"/>
    <hyperlink ref="D5" location="'CT_TestScore1'!$B$10:$B$10" display="Testing: Classification Summary" xr:uid="{6C97DD40-4195-4C70-A8A1-E0C63B81EBDE}"/>
    <hyperlink ref="F5" location="'CT_TestScore1'!$B$34:$B$34" display="Testing: Classification Details" xr:uid="{0150B569-501C-40FC-9CE8-5511E92F66E9}"/>
    <hyperlink ref="H5" location="'CT_TrainingLiftChart1'!$B$10:$B$10" display="Training: Charts" xr:uid="{0CFCDBDF-FFC6-4031-9E94-A79C47F128E0}"/>
    <hyperlink ref="J5" location="'CT_TrainingScore1'!$B$10:$B$10" display="Training: Classification Summary" xr:uid="{39A758B4-E5EB-4671-AE3F-CBDAD7C09B63}"/>
    <hyperlink ref="B6" location="'CT_TrainingScore1'!$B$34:$B$34" display="Training: Classification Details" xr:uid="{977BB13B-B6DE-4742-9E6E-8D484963BAA4}"/>
    <hyperlink ref="D6" location="'CT_ValidationLiftChart1'!$B$10:$B$10" display="Validation: Charts" xr:uid="{0FE7E36A-30C3-489D-9411-A79679A3FBF7}"/>
    <hyperlink ref="F6" location="'CT_ValidationScore1'!$B$10:$B$10" display="Validation: Classification Summary" xr:uid="{32252AC3-9D92-41EC-BF94-1ACE2D078218}"/>
    <hyperlink ref="H6" location="'CT_ValidationScore1'!$B$34:$B$34" display="Validation: Classification Details" xr:uid="{2750822B-BAA5-4B56-BBF1-4186F0AD5BAA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DC00-BE10-4719-85B2-71819BD47263}">
  <dimension ref="B1:AX323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4" max="14" width="14.85546875" bestFit="1" customWidth="1"/>
  </cols>
  <sheetData>
    <row r="1" spans="2:50" ht="18">
      <c r="B1" s="5" t="s">
        <v>1097</v>
      </c>
      <c r="N1" t="s">
        <v>1167</v>
      </c>
      <c r="AX1" s="9" t="s">
        <v>1098</v>
      </c>
    </row>
    <row r="3" spans="2:50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  <c r="AX3" s="9" t="s">
        <v>1171</v>
      </c>
    </row>
    <row r="4" spans="2:50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  <c r="AX4" s="9" t="s">
        <v>1058</v>
      </c>
    </row>
    <row r="5" spans="2:50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26</v>
      </c>
      <c r="P5" s="7">
        <v>38</v>
      </c>
      <c r="Q5" s="7">
        <v>76</v>
      </c>
    </row>
    <row r="6" spans="2:50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50" ht="18">
      <c r="B10" s="6" t="s">
        <v>1059</v>
      </c>
    </row>
    <row r="12" spans="2:50">
      <c r="B12" s="4" t="s">
        <v>1060</v>
      </c>
      <c r="C12" t="s">
        <v>1061</v>
      </c>
    </row>
    <row r="13" spans="2:50">
      <c r="B13" s="4" t="s">
        <v>1062</v>
      </c>
      <c r="C13" t="s">
        <v>1063</v>
      </c>
    </row>
    <row r="14" spans="2:50">
      <c r="B14" s="4" t="s">
        <v>1064</v>
      </c>
      <c r="C14" t="s">
        <v>1065</v>
      </c>
    </row>
    <row r="16" spans="2:50" ht="18">
      <c r="B16" s="6" t="s">
        <v>1066</v>
      </c>
      <c r="I16" s="6" t="s">
        <v>1067</v>
      </c>
    </row>
    <row r="18" spans="2:13">
      <c r="C18" s="1" t="s">
        <v>1068</v>
      </c>
      <c r="D18" s="2" t="s">
        <v>1069</v>
      </c>
      <c r="E18" s="2" t="s">
        <v>1070</v>
      </c>
      <c r="F18" s="2" t="s">
        <v>1071</v>
      </c>
      <c r="G18" s="2" t="s">
        <v>1072</v>
      </c>
      <c r="J18" s="1" t="s">
        <v>1073</v>
      </c>
      <c r="K18" s="2" t="s">
        <v>1068</v>
      </c>
      <c r="L18" s="2" t="s">
        <v>1074</v>
      </c>
    </row>
    <row r="19" spans="2:13">
      <c r="C19" s="1" t="s">
        <v>1075</v>
      </c>
      <c r="D19" s="3">
        <v>0.7407407407407407</v>
      </c>
      <c r="E19" s="3">
        <v>0.44657608470472249</v>
      </c>
      <c r="F19" s="3">
        <v>0</v>
      </c>
      <c r="G19" s="3">
        <v>1</v>
      </c>
      <c r="J19" s="1">
        <v>1</v>
      </c>
      <c r="K19" s="3">
        <v>1</v>
      </c>
      <c r="L19" s="3">
        <v>1.3401559454191032</v>
      </c>
    </row>
    <row r="20" spans="2:13">
      <c r="C20" s="1" t="s">
        <v>1076</v>
      </c>
      <c r="D20" s="3">
        <v>0.8928571428571429</v>
      </c>
      <c r="E20" s="3">
        <v>0.31497039417435591</v>
      </c>
      <c r="F20" s="3">
        <v>0</v>
      </c>
      <c r="G20" s="3">
        <v>1</v>
      </c>
      <c r="J20" s="1">
        <v>2</v>
      </c>
      <c r="K20" s="3">
        <v>2</v>
      </c>
      <c r="L20" s="3">
        <v>1.6153665413533835</v>
      </c>
    </row>
    <row r="21" spans="2:13">
      <c r="C21" s="1" t="s">
        <v>1077</v>
      </c>
      <c r="D21" s="3">
        <v>0.88888888888888884</v>
      </c>
      <c r="E21" s="3">
        <v>0.32025630761017437</v>
      </c>
      <c r="F21" s="3">
        <v>0</v>
      </c>
      <c r="G21" s="3">
        <v>1</v>
      </c>
      <c r="J21" s="1">
        <v>3</v>
      </c>
      <c r="K21" s="3">
        <v>3</v>
      </c>
      <c r="L21" s="3">
        <v>1.6081871345029239</v>
      </c>
    </row>
    <row r="22" spans="2:13">
      <c r="C22" s="1" t="s">
        <v>1078</v>
      </c>
      <c r="D22" s="3">
        <v>0.8214285714285714</v>
      </c>
      <c r="E22" s="3">
        <v>0.39002102778748005</v>
      </c>
      <c r="F22" s="3">
        <v>0</v>
      </c>
      <c r="G22" s="3">
        <v>1</v>
      </c>
      <c r="J22" s="1">
        <v>4</v>
      </c>
      <c r="K22" s="3">
        <v>4</v>
      </c>
      <c r="L22" s="3">
        <v>1.4861372180451127</v>
      </c>
    </row>
    <row r="23" spans="2:13">
      <c r="C23" s="1" t="s">
        <v>1079</v>
      </c>
      <c r="D23" s="3">
        <v>0.81481481481481477</v>
      </c>
      <c r="E23" s="3">
        <v>0.39584739066356972</v>
      </c>
      <c r="F23" s="3">
        <v>0</v>
      </c>
      <c r="G23" s="3">
        <v>1</v>
      </c>
      <c r="J23" s="1">
        <v>5</v>
      </c>
      <c r="K23" s="3">
        <v>5</v>
      </c>
      <c r="L23" s="3">
        <v>1.4741715399610136</v>
      </c>
    </row>
    <row r="24" spans="2:13">
      <c r="C24" s="1" t="s">
        <v>1080</v>
      </c>
      <c r="D24" s="3">
        <v>0.8214285714285714</v>
      </c>
      <c r="E24" s="3">
        <v>0.39002102778748005</v>
      </c>
      <c r="F24" s="3">
        <v>0</v>
      </c>
      <c r="G24" s="3">
        <v>1</v>
      </c>
      <c r="J24" s="1">
        <v>6</v>
      </c>
      <c r="K24" s="3">
        <v>6</v>
      </c>
      <c r="L24" s="3">
        <v>1.4861372180451127</v>
      </c>
    </row>
    <row r="25" spans="2:13">
      <c r="C25" s="1" t="s">
        <v>1081</v>
      </c>
      <c r="D25" s="3">
        <v>0.37037037037037035</v>
      </c>
      <c r="E25" s="3">
        <v>0.49210287762341137</v>
      </c>
      <c r="F25" s="3">
        <v>0</v>
      </c>
      <c r="G25" s="3">
        <v>1</v>
      </c>
      <c r="J25" s="1">
        <v>7</v>
      </c>
      <c r="K25" s="3">
        <v>7</v>
      </c>
      <c r="L25" s="3">
        <v>0.67007797270955161</v>
      </c>
    </row>
    <row r="26" spans="2:13">
      <c r="C26" s="1" t="s">
        <v>1082</v>
      </c>
      <c r="D26" s="3">
        <v>0.10714285714285714</v>
      </c>
      <c r="E26" s="3">
        <v>0.31497039417435602</v>
      </c>
      <c r="F26" s="3">
        <v>0</v>
      </c>
      <c r="G26" s="3">
        <v>1</v>
      </c>
      <c r="J26" s="1">
        <v>8</v>
      </c>
      <c r="K26" s="3">
        <v>8</v>
      </c>
      <c r="L26" s="3">
        <v>0.19384398496240601</v>
      </c>
    </row>
    <row r="27" spans="2:13">
      <c r="C27" s="1" t="s">
        <v>1083</v>
      </c>
      <c r="D27" s="3">
        <v>0</v>
      </c>
      <c r="E27" s="3">
        <v>0</v>
      </c>
      <c r="F27" s="3">
        <v>0</v>
      </c>
      <c r="G27" s="3">
        <v>0</v>
      </c>
      <c r="J27" s="1">
        <v>9</v>
      </c>
      <c r="K27" s="3">
        <v>9</v>
      </c>
      <c r="L27" s="3">
        <v>0</v>
      </c>
    </row>
    <row r="28" spans="2:13">
      <c r="C28" s="1" t="s">
        <v>1084</v>
      </c>
      <c r="D28" s="3">
        <v>7.1428571428571425E-2</v>
      </c>
      <c r="E28" s="3">
        <v>0.26226526415648105</v>
      </c>
      <c r="F28" s="3">
        <v>0</v>
      </c>
      <c r="G28" s="3">
        <v>1</v>
      </c>
      <c r="J28" s="1">
        <v>10</v>
      </c>
      <c r="K28" s="3">
        <v>10</v>
      </c>
      <c r="L28" s="3">
        <v>0.12922932330827067</v>
      </c>
    </row>
    <row r="30" spans="2:13" ht="18">
      <c r="B30" s="6" t="s">
        <v>1085</v>
      </c>
    </row>
    <row r="32" spans="2:13">
      <c r="C32" s="1" t="s">
        <v>1086</v>
      </c>
      <c r="D32" s="2" t="s">
        <v>1039</v>
      </c>
      <c r="E32" s="2" t="s">
        <v>1060</v>
      </c>
      <c r="F32" s="2" t="s">
        <v>1087</v>
      </c>
      <c r="G32" s="2" t="s">
        <v>1088</v>
      </c>
      <c r="H32" s="2" t="s">
        <v>1089</v>
      </c>
      <c r="I32" s="2" t="s">
        <v>1090</v>
      </c>
      <c r="J32" s="2" t="s">
        <v>1091</v>
      </c>
      <c r="K32" s="2" t="s">
        <v>1092</v>
      </c>
      <c r="L32" s="2" t="s">
        <v>1093</v>
      </c>
      <c r="M32" s="2" t="s">
        <v>1094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3.6363636363636364E-3</v>
      </c>
      <c r="F34" s="3">
        <v>0</v>
      </c>
      <c r="G34" s="3">
        <v>0.55272727272727273</v>
      </c>
      <c r="H34" s="3">
        <v>0</v>
      </c>
      <c r="I34" s="3">
        <v>1</v>
      </c>
      <c r="J34" s="3">
        <v>1.8092105263157894</v>
      </c>
      <c r="K34" s="3">
        <v>0</v>
      </c>
      <c r="L34" s="3">
        <v>3.6363636363636364E-3</v>
      </c>
      <c r="M34" s="3">
        <v>6.5789473684210523E-3</v>
      </c>
    </row>
    <row r="35" spans="3:13">
      <c r="C35" s="1">
        <v>2</v>
      </c>
      <c r="D35" s="3">
        <v>2</v>
      </c>
      <c r="E35" s="3">
        <v>7.2727272727272727E-3</v>
      </c>
      <c r="F35" s="3">
        <v>1</v>
      </c>
      <c r="G35" s="3">
        <v>1.1054545454545455</v>
      </c>
      <c r="H35" s="3">
        <v>0.90460526315789469</v>
      </c>
      <c r="I35" s="3">
        <v>1</v>
      </c>
      <c r="J35" s="3">
        <v>1.8092105263157894</v>
      </c>
      <c r="K35" s="3">
        <v>6.5789473684210523E-3</v>
      </c>
      <c r="L35" s="3">
        <v>7.2727272727272727E-3</v>
      </c>
      <c r="M35" s="3">
        <v>1.3157894736842105E-2</v>
      </c>
    </row>
    <row r="36" spans="3:13">
      <c r="C36" s="1">
        <v>3</v>
      </c>
      <c r="D36" s="3">
        <v>3</v>
      </c>
      <c r="E36" s="3">
        <v>1.090909090909091E-2</v>
      </c>
      <c r="F36" s="3">
        <v>1</v>
      </c>
      <c r="G36" s="3">
        <v>1.6581818181818182</v>
      </c>
      <c r="H36" s="3">
        <v>0.60307017543859642</v>
      </c>
      <c r="I36" s="3">
        <v>1</v>
      </c>
      <c r="J36" s="3">
        <v>1.8092105263157892</v>
      </c>
      <c r="K36" s="3">
        <v>6.5789473684210523E-3</v>
      </c>
      <c r="L36" s="3">
        <v>1.090909090909091E-2</v>
      </c>
      <c r="M36" s="3">
        <v>1.9736842105263157E-2</v>
      </c>
    </row>
    <row r="37" spans="3:13">
      <c r="C37" s="1">
        <v>4</v>
      </c>
      <c r="D37" s="3">
        <v>4</v>
      </c>
      <c r="E37" s="3">
        <v>1.4545454545454545E-2</v>
      </c>
      <c r="F37" s="3">
        <v>2</v>
      </c>
      <c r="G37" s="3">
        <v>2.2109090909090909</v>
      </c>
      <c r="H37" s="3">
        <v>0.90460526315789469</v>
      </c>
      <c r="I37" s="3">
        <v>1</v>
      </c>
      <c r="J37" s="3">
        <v>1.8092105263157894</v>
      </c>
      <c r="K37" s="3">
        <v>1.3157894736842105E-2</v>
      </c>
      <c r="L37" s="3">
        <v>1.4545454545454545E-2</v>
      </c>
      <c r="M37" s="3">
        <v>2.6315789473684209E-2</v>
      </c>
    </row>
    <row r="38" spans="3:13">
      <c r="C38" s="1">
        <v>5</v>
      </c>
      <c r="D38" s="3">
        <v>5</v>
      </c>
      <c r="E38" s="3">
        <v>1.8181818181818181E-2</v>
      </c>
      <c r="F38" s="3">
        <v>3</v>
      </c>
      <c r="G38" s="3">
        <v>2.7636363636363637</v>
      </c>
      <c r="H38" s="3">
        <v>1.0855263157894737</v>
      </c>
      <c r="I38" s="3">
        <v>1</v>
      </c>
      <c r="J38" s="3">
        <v>1.8092105263157894</v>
      </c>
      <c r="K38" s="3">
        <v>1.9736842105263157E-2</v>
      </c>
      <c r="L38" s="3">
        <v>1.8181818181818181E-2</v>
      </c>
      <c r="M38" s="3">
        <v>3.2894736842105261E-2</v>
      </c>
    </row>
    <row r="39" spans="3:13">
      <c r="C39" s="1">
        <v>6</v>
      </c>
      <c r="D39" s="3">
        <v>6</v>
      </c>
      <c r="E39" s="3">
        <v>2.181818181818182E-2</v>
      </c>
      <c r="F39" s="3">
        <v>3</v>
      </c>
      <c r="G39" s="3">
        <v>3.3163636363636364</v>
      </c>
      <c r="H39" s="3">
        <v>0.90460526315789458</v>
      </c>
      <c r="I39" s="3">
        <v>1</v>
      </c>
      <c r="J39" s="3">
        <v>1.8092105263157892</v>
      </c>
      <c r="K39" s="3">
        <v>1.9736842105263157E-2</v>
      </c>
      <c r="L39" s="3">
        <v>2.181818181818182E-2</v>
      </c>
      <c r="M39" s="3">
        <v>3.9473684210526314E-2</v>
      </c>
    </row>
    <row r="40" spans="3:13">
      <c r="C40" s="1">
        <v>7</v>
      </c>
      <c r="D40" s="3">
        <v>7</v>
      </c>
      <c r="E40" s="3">
        <v>2.5454545454545455E-2</v>
      </c>
      <c r="F40" s="3">
        <v>3</v>
      </c>
      <c r="G40" s="3">
        <v>3.8690909090909091</v>
      </c>
      <c r="H40" s="3">
        <v>0.77537593984962394</v>
      </c>
      <c r="I40" s="3">
        <v>1</v>
      </c>
      <c r="J40" s="3">
        <v>1.8092105263157894</v>
      </c>
      <c r="K40" s="3">
        <v>1.9736842105263157E-2</v>
      </c>
      <c r="L40" s="3">
        <v>2.5454545454545455E-2</v>
      </c>
      <c r="M40" s="3">
        <v>4.6052631578947366E-2</v>
      </c>
    </row>
    <row r="41" spans="3:13">
      <c r="C41" s="1">
        <v>8</v>
      </c>
      <c r="D41" s="3">
        <v>8</v>
      </c>
      <c r="E41" s="3">
        <v>2.9090909090909091E-2</v>
      </c>
      <c r="F41" s="3">
        <v>4</v>
      </c>
      <c r="G41" s="3">
        <v>4.4218181818181819</v>
      </c>
      <c r="H41" s="3">
        <v>0.90460526315789469</v>
      </c>
      <c r="I41" s="3">
        <v>1</v>
      </c>
      <c r="J41" s="3">
        <v>1.8092105263157894</v>
      </c>
      <c r="K41" s="3">
        <v>2.6315789473684209E-2</v>
      </c>
      <c r="L41" s="3">
        <v>2.9090909090909091E-2</v>
      </c>
      <c r="M41" s="3">
        <v>5.2631578947368418E-2</v>
      </c>
    </row>
    <row r="42" spans="3:13">
      <c r="C42" s="1">
        <v>9</v>
      </c>
      <c r="D42" s="3">
        <v>9</v>
      </c>
      <c r="E42" s="3">
        <v>3.272727272727273E-2</v>
      </c>
      <c r="F42" s="3">
        <v>5</v>
      </c>
      <c r="G42" s="3">
        <v>4.9745454545454546</v>
      </c>
      <c r="H42" s="3">
        <v>1.0051169590643274</v>
      </c>
      <c r="I42" s="3">
        <v>1</v>
      </c>
      <c r="J42" s="3">
        <v>1.8092105263157892</v>
      </c>
      <c r="K42" s="3">
        <v>3.2894736842105261E-2</v>
      </c>
      <c r="L42" s="3">
        <v>3.272727272727273E-2</v>
      </c>
      <c r="M42" s="3">
        <v>5.921052631578947E-2</v>
      </c>
    </row>
    <row r="43" spans="3:13">
      <c r="C43" s="1">
        <v>10</v>
      </c>
      <c r="D43" s="3">
        <v>10</v>
      </c>
      <c r="E43" s="3">
        <v>3.6363636363636362E-2</v>
      </c>
      <c r="F43" s="3">
        <v>6</v>
      </c>
      <c r="G43" s="3">
        <v>5.5272727272727273</v>
      </c>
      <c r="H43" s="3">
        <v>1.0855263157894737</v>
      </c>
      <c r="I43" s="3">
        <v>1</v>
      </c>
      <c r="J43" s="3">
        <v>1.8092105263157894</v>
      </c>
      <c r="K43" s="3">
        <v>3.9473684210526314E-2</v>
      </c>
      <c r="L43" s="3">
        <v>3.6363636363636362E-2</v>
      </c>
      <c r="M43" s="3">
        <v>6.5789473684210523E-2</v>
      </c>
    </row>
    <row r="44" spans="3:13">
      <c r="C44" s="1">
        <v>11</v>
      </c>
      <c r="D44" s="3">
        <v>11</v>
      </c>
      <c r="E44" s="3">
        <v>0.04</v>
      </c>
      <c r="F44" s="3">
        <v>7</v>
      </c>
      <c r="G44" s="3">
        <v>6.08</v>
      </c>
      <c r="H44" s="3">
        <v>1.1513157894736841</v>
      </c>
      <c r="I44" s="3">
        <v>1</v>
      </c>
      <c r="J44" s="3">
        <v>1.8092105263157896</v>
      </c>
      <c r="K44" s="3">
        <v>4.6052631578947366E-2</v>
      </c>
      <c r="L44" s="3">
        <v>0.04</v>
      </c>
      <c r="M44" s="3">
        <v>7.2368421052631582E-2</v>
      </c>
    </row>
    <row r="45" spans="3:13">
      <c r="C45" s="1">
        <v>12</v>
      </c>
      <c r="D45" s="3">
        <v>12</v>
      </c>
      <c r="E45" s="3">
        <v>4.363636363636364E-2</v>
      </c>
      <c r="F45" s="3">
        <v>7</v>
      </c>
      <c r="G45" s="3">
        <v>6.6327272727272728</v>
      </c>
      <c r="H45" s="3">
        <v>1.0553728070175437</v>
      </c>
      <c r="I45" s="3">
        <v>1</v>
      </c>
      <c r="J45" s="3">
        <v>1.8092105263157892</v>
      </c>
      <c r="K45" s="3">
        <v>4.6052631578947366E-2</v>
      </c>
      <c r="L45" s="3">
        <v>4.363636363636364E-2</v>
      </c>
      <c r="M45" s="3">
        <v>7.8947368421052627E-2</v>
      </c>
    </row>
    <row r="46" spans="3:13">
      <c r="C46" s="1">
        <v>13</v>
      </c>
      <c r="D46" s="3">
        <v>13</v>
      </c>
      <c r="E46" s="3">
        <v>4.7272727272727272E-2</v>
      </c>
      <c r="F46" s="3">
        <v>8</v>
      </c>
      <c r="G46" s="3">
        <v>7.1854545454545455</v>
      </c>
      <c r="H46" s="3">
        <v>1.1133603238866396</v>
      </c>
      <c r="I46" s="3">
        <v>1</v>
      </c>
      <c r="J46" s="3">
        <v>1.8092105263157896</v>
      </c>
      <c r="K46" s="3">
        <v>5.2631578947368418E-2</v>
      </c>
      <c r="L46" s="3">
        <v>4.7272727272727272E-2</v>
      </c>
      <c r="M46" s="3">
        <v>8.5526315789473686E-2</v>
      </c>
    </row>
    <row r="47" spans="3:13">
      <c r="C47" s="1">
        <v>14</v>
      </c>
      <c r="D47" s="3">
        <v>14</v>
      </c>
      <c r="E47" s="3">
        <v>5.0909090909090911E-2</v>
      </c>
      <c r="F47" s="3">
        <v>9</v>
      </c>
      <c r="G47" s="3">
        <v>7.7381818181818183</v>
      </c>
      <c r="H47" s="3">
        <v>1.163063909774436</v>
      </c>
      <c r="I47" s="3">
        <v>1</v>
      </c>
      <c r="J47" s="3">
        <v>1.8092105263157894</v>
      </c>
      <c r="K47" s="3">
        <v>5.921052631578947E-2</v>
      </c>
      <c r="L47" s="3">
        <v>5.0909090909090911E-2</v>
      </c>
      <c r="M47" s="3">
        <v>9.2105263157894732E-2</v>
      </c>
    </row>
    <row r="48" spans="3:13">
      <c r="C48" s="1">
        <v>15</v>
      </c>
      <c r="D48" s="3">
        <v>15</v>
      </c>
      <c r="E48" s="3">
        <v>5.4545454545454543E-2</v>
      </c>
      <c r="F48" s="3">
        <v>10</v>
      </c>
      <c r="G48" s="3">
        <v>8.290909090909091</v>
      </c>
      <c r="H48" s="3">
        <v>1.2061403508771931</v>
      </c>
      <c r="I48" s="3">
        <v>1</v>
      </c>
      <c r="J48" s="3">
        <v>1.8092105263157896</v>
      </c>
      <c r="K48" s="3">
        <v>6.5789473684210523E-2</v>
      </c>
      <c r="L48" s="3">
        <v>5.4545454545454543E-2</v>
      </c>
      <c r="M48" s="3">
        <v>9.8684210526315791E-2</v>
      </c>
    </row>
    <row r="49" spans="3:13">
      <c r="C49" s="1">
        <v>16</v>
      </c>
      <c r="D49" s="3">
        <v>16</v>
      </c>
      <c r="E49" s="3">
        <v>5.8181818181818182E-2</v>
      </c>
      <c r="F49" s="3">
        <v>11</v>
      </c>
      <c r="G49" s="3">
        <v>8.8436363636363637</v>
      </c>
      <c r="H49" s="3">
        <v>1.2438322368421053</v>
      </c>
      <c r="I49" s="3">
        <v>1</v>
      </c>
      <c r="J49" s="3">
        <v>1.8092105263157894</v>
      </c>
      <c r="K49" s="3">
        <v>7.2368421052631582E-2</v>
      </c>
      <c r="L49" s="3">
        <v>5.8181818181818182E-2</v>
      </c>
      <c r="M49" s="3">
        <v>0.10526315789473684</v>
      </c>
    </row>
    <row r="50" spans="3:13">
      <c r="C50" s="1">
        <v>17</v>
      </c>
      <c r="D50" s="3">
        <v>17</v>
      </c>
      <c r="E50" s="3">
        <v>6.1818181818181821E-2</v>
      </c>
      <c r="F50" s="3">
        <v>12</v>
      </c>
      <c r="G50" s="3">
        <v>9.3963636363636365</v>
      </c>
      <c r="H50" s="3">
        <v>1.2770897832817336</v>
      </c>
      <c r="I50" s="3">
        <v>1</v>
      </c>
      <c r="J50" s="3">
        <v>1.8092105263157894</v>
      </c>
      <c r="K50" s="3">
        <v>7.8947368421052627E-2</v>
      </c>
      <c r="L50" s="3">
        <v>6.1818181818181821E-2</v>
      </c>
      <c r="M50" s="3">
        <v>0.1118421052631579</v>
      </c>
    </row>
    <row r="51" spans="3:13">
      <c r="C51" s="1">
        <v>18</v>
      </c>
      <c r="D51" s="3">
        <v>18</v>
      </c>
      <c r="E51" s="3">
        <v>6.545454545454546E-2</v>
      </c>
      <c r="F51" s="3">
        <v>12</v>
      </c>
      <c r="G51" s="3">
        <v>9.9490909090909092</v>
      </c>
      <c r="H51" s="3">
        <v>1.2061403508771928</v>
      </c>
      <c r="I51" s="3">
        <v>1</v>
      </c>
      <c r="J51" s="3">
        <v>1.8092105263157892</v>
      </c>
      <c r="K51" s="3">
        <v>7.8947368421052627E-2</v>
      </c>
      <c r="L51" s="3">
        <v>6.545454545454546E-2</v>
      </c>
      <c r="M51" s="3">
        <v>0.11842105263157894</v>
      </c>
    </row>
    <row r="52" spans="3:13">
      <c r="C52" s="1">
        <v>19</v>
      </c>
      <c r="D52" s="3">
        <v>19</v>
      </c>
      <c r="E52" s="3">
        <v>6.9090909090909092E-2</v>
      </c>
      <c r="F52" s="3">
        <v>13</v>
      </c>
      <c r="G52" s="3">
        <v>10.501818181818182</v>
      </c>
      <c r="H52" s="3">
        <v>1.2378808864265929</v>
      </c>
      <c r="I52" s="3">
        <v>1</v>
      </c>
      <c r="J52" s="3">
        <v>1.8092105263157894</v>
      </c>
      <c r="K52" s="3">
        <v>8.5526315789473686E-2</v>
      </c>
      <c r="L52" s="3">
        <v>6.9090909090909092E-2</v>
      </c>
      <c r="M52" s="3">
        <v>0.125</v>
      </c>
    </row>
    <row r="53" spans="3:13">
      <c r="C53" s="1">
        <v>20</v>
      </c>
      <c r="D53" s="3">
        <v>20</v>
      </c>
      <c r="E53" s="3">
        <v>7.2727272727272724E-2</v>
      </c>
      <c r="F53" s="3">
        <v>14</v>
      </c>
      <c r="G53" s="3">
        <v>11.054545454545455</v>
      </c>
      <c r="H53" s="3">
        <v>1.2664473684210527</v>
      </c>
      <c r="I53" s="3">
        <v>1</v>
      </c>
      <c r="J53" s="3">
        <v>1.8092105263157894</v>
      </c>
      <c r="K53" s="3">
        <v>9.2105263157894732E-2</v>
      </c>
      <c r="L53" s="3">
        <v>7.2727272727272724E-2</v>
      </c>
      <c r="M53" s="3">
        <v>0.13157894736842105</v>
      </c>
    </row>
    <row r="54" spans="3:13">
      <c r="C54" s="1">
        <v>21</v>
      </c>
      <c r="D54" s="3">
        <v>21</v>
      </c>
      <c r="E54" s="3">
        <v>7.636363636363637E-2</v>
      </c>
      <c r="F54" s="3">
        <v>15</v>
      </c>
      <c r="G54" s="3">
        <v>11.607272727272727</v>
      </c>
      <c r="H54" s="3">
        <v>1.2922932330827066</v>
      </c>
      <c r="I54" s="3">
        <v>1</v>
      </c>
      <c r="J54" s="3">
        <v>1.8092105263157896</v>
      </c>
      <c r="K54" s="3">
        <v>9.8684210526315791E-2</v>
      </c>
      <c r="L54" s="3">
        <v>7.636363636363637E-2</v>
      </c>
      <c r="M54" s="3">
        <v>0.13815789473684212</v>
      </c>
    </row>
    <row r="55" spans="3:13">
      <c r="C55" s="1">
        <v>22</v>
      </c>
      <c r="D55" s="3">
        <v>22</v>
      </c>
      <c r="E55" s="3">
        <v>0.08</v>
      </c>
      <c r="F55" s="3">
        <v>16</v>
      </c>
      <c r="G55" s="3">
        <v>12.16</v>
      </c>
      <c r="H55" s="3">
        <v>1.3157894736842104</v>
      </c>
      <c r="I55" s="3">
        <v>1</v>
      </c>
      <c r="J55" s="3">
        <v>1.8092105263157896</v>
      </c>
      <c r="K55" s="3">
        <v>0.10526315789473684</v>
      </c>
      <c r="L55" s="3">
        <v>0.08</v>
      </c>
      <c r="M55" s="3">
        <v>0.14473684210526316</v>
      </c>
    </row>
    <row r="56" spans="3:13">
      <c r="C56" s="1">
        <v>23</v>
      </c>
      <c r="D56" s="3">
        <v>23</v>
      </c>
      <c r="E56" s="3">
        <v>8.3636363636363634E-2</v>
      </c>
      <c r="F56" s="3">
        <v>16</v>
      </c>
      <c r="G56" s="3">
        <v>12.712727272727273</v>
      </c>
      <c r="H56" s="3">
        <v>1.2585812356979404</v>
      </c>
      <c r="I56" s="3">
        <v>1</v>
      </c>
      <c r="J56" s="3">
        <v>1.8092105263157896</v>
      </c>
      <c r="K56" s="3">
        <v>0.10526315789473684</v>
      </c>
      <c r="L56" s="3">
        <v>8.3636363636363634E-2</v>
      </c>
      <c r="M56" s="3">
        <v>0.15131578947368421</v>
      </c>
    </row>
    <row r="57" spans="3:13">
      <c r="C57" s="1">
        <v>24</v>
      </c>
      <c r="D57" s="3">
        <v>24</v>
      </c>
      <c r="E57" s="3">
        <v>8.727272727272728E-2</v>
      </c>
      <c r="F57" s="3">
        <v>17</v>
      </c>
      <c r="G57" s="3">
        <v>13.265454545454546</v>
      </c>
      <c r="H57" s="3">
        <v>1.2815241228070176</v>
      </c>
      <c r="I57" s="3">
        <v>1</v>
      </c>
      <c r="J57" s="3">
        <v>1.8092105263157892</v>
      </c>
      <c r="K57" s="3">
        <v>0.1118421052631579</v>
      </c>
      <c r="L57" s="3">
        <v>8.727272727272728E-2</v>
      </c>
      <c r="M57" s="3">
        <v>0.15789473684210525</v>
      </c>
    </row>
    <row r="58" spans="3:13">
      <c r="C58" s="1">
        <v>25</v>
      </c>
      <c r="D58" s="3">
        <v>25</v>
      </c>
      <c r="E58" s="3">
        <v>9.0909090909090912E-2</v>
      </c>
      <c r="F58" s="3">
        <v>18</v>
      </c>
      <c r="G58" s="3">
        <v>13.818181818181818</v>
      </c>
      <c r="H58" s="3">
        <v>1.3026315789473684</v>
      </c>
      <c r="I58" s="3">
        <v>1</v>
      </c>
      <c r="J58" s="3">
        <v>1.8092105263157896</v>
      </c>
      <c r="K58" s="3">
        <v>0.11842105263157894</v>
      </c>
      <c r="L58" s="3">
        <v>9.0909090909090912E-2</v>
      </c>
      <c r="M58" s="3">
        <v>0.16447368421052633</v>
      </c>
    </row>
    <row r="59" spans="3:13">
      <c r="C59" s="1">
        <v>26</v>
      </c>
      <c r="D59" s="3">
        <v>26</v>
      </c>
      <c r="E59" s="3">
        <v>9.4545454545454544E-2</v>
      </c>
      <c r="F59" s="3">
        <v>19</v>
      </c>
      <c r="G59" s="3">
        <v>14.370909090909091</v>
      </c>
      <c r="H59" s="3">
        <v>1.3221153846153846</v>
      </c>
      <c r="I59" s="3">
        <v>1</v>
      </c>
      <c r="J59" s="3">
        <v>1.8092105263157896</v>
      </c>
      <c r="K59" s="3">
        <v>0.125</v>
      </c>
      <c r="L59" s="3">
        <v>9.4545454545454544E-2</v>
      </c>
      <c r="M59" s="3">
        <v>0.17105263157894737</v>
      </c>
    </row>
    <row r="60" spans="3:13">
      <c r="C60" s="1">
        <v>27</v>
      </c>
      <c r="D60" s="3">
        <v>27</v>
      </c>
      <c r="E60" s="3">
        <v>9.8181818181818176E-2</v>
      </c>
      <c r="F60" s="3">
        <v>20</v>
      </c>
      <c r="G60" s="3">
        <v>14.923636363636364</v>
      </c>
      <c r="H60" s="3">
        <v>1.3401559454191034</v>
      </c>
      <c r="I60" s="3">
        <v>1</v>
      </c>
      <c r="J60" s="3">
        <v>1.8092105263157896</v>
      </c>
      <c r="K60" s="3">
        <v>0.13157894736842105</v>
      </c>
      <c r="L60" s="3">
        <v>9.8181818181818176E-2</v>
      </c>
      <c r="M60" s="3">
        <v>0.17763157894736842</v>
      </c>
    </row>
    <row r="61" spans="3:13">
      <c r="C61" s="1">
        <v>28</v>
      </c>
      <c r="D61" s="3">
        <v>28</v>
      </c>
      <c r="E61" s="3">
        <v>0.10181818181818182</v>
      </c>
      <c r="F61" s="3">
        <v>21</v>
      </c>
      <c r="G61" s="3">
        <v>15.476363636363637</v>
      </c>
      <c r="H61" s="3">
        <v>1.3569078947368423</v>
      </c>
      <c r="I61" s="3">
        <v>1</v>
      </c>
      <c r="J61" s="3">
        <v>1.8092105263157894</v>
      </c>
      <c r="K61" s="3">
        <v>0.13815789473684212</v>
      </c>
      <c r="L61" s="3">
        <v>0.10181818181818182</v>
      </c>
      <c r="M61" s="3">
        <v>0.18421052631578946</v>
      </c>
    </row>
    <row r="62" spans="3:13">
      <c r="C62" s="1">
        <v>29</v>
      </c>
      <c r="D62" s="3">
        <v>29</v>
      </c>
      <c r="E62" s="3">
        <v>0.10545454545454545</v>
      </c>
      <c r="F62" s="3">
        <v>22</v>
      </c>
      <c r="G62" s="3">
        <v>16.029090909090911</v>
      </c>
      <c r="H62" s="3">
        <v>1.3725045372050817</v>
      </c>
      <c r="I62" s="3">
        <v>1</v>
      </c>
      <c r="J62" s="3">
        <v>1.8092105263157896</v>
      </c>
      <c r="K62" s="3">
        <v>0.14473684210526316</v>
      </c>
      <c r="L62" s="3">
        <v>0.10545454545454545</v>
      </c>
      <c r="M62" s="3">
        <v>0.19078947368421054</v>
      </c>
    </row>
    <row r="63" spans="3:13">
      <c r="C63" s="1">
        <v>30</v>
      </c>
      <c r="D63" s="3">
        <v>30</v>
      </c>
      <c r="E63" s="3">
        <v>0.10909090909090909</v>
      </c>
      <c r="F63" s="3">
        <v>22</v>
      </c>
      <c r="G63" s="3">
        <v>16.581818181818182</v>
      </c>
      <c r="H63" s="3">
        <v>1.3267543859649125</v>
      </c>
      <c r="I63" s="3">
        <v>1</v>
      </c>
      <c r="J63" s="3">
        <v>1.8092105263157896</v>
      </c>
      <c r="K63" s="3">
        <v>0.14473684210526316</v>
      </c>
      <c r="L63" s="3">
        <v>0.10909090909090909</v>
      </c>
      <c r="M63" s="3">
        <v>0.19736842105263158</v>
      </c>
    </row>
    <row r="64" spans="3:13">
      <c r="C64" s="1">
        <v>31</v>
      </c>
      <c r="D64" s="3">
        <v>31</v>
      </c>
      <c r="E64" s="3">
        <v>0.11272727272727273</v>
      </c>
      <c r="F64" s="3">
        <v>23</v>
      </c>
      <c r="G64" s="3">
        <v>17.134545454545453</v>
      </c>
      <c r="H64" s="3">
        <v>1.3423174872665533</v>
      </c>
      <c r="I64" s="3">
        <v>1</v>
      </c>
      <c r="J64" s="3">
        <v>1.8092105263157894</v>
      </c>
      <c r="K64" s="3">
        <v>0.15131578947368421</v>
      </c>
      <c r="L64" s="3">
        <v>0.11272727272727273</v>
      </c>
      <c r="M64" s="3">
        <v>0.20394736842105263</v>
      </c>
    </row>
    <row r="65" spans="3:13">
      <c r="C65" s="1">
        <v>32</v>
      </c>
      <c r="D65" s="3">
        <v>32</v>
      </c>
      <c r="E65" s="3">
        <v>0.11636363636363636</v>
      </c>
      <c r="F65" s="3">
        <v>24</v>
      </c>
      <c r="G65" s="3">
        <v>17.687272727272727</v>
      </c>
      <c r="H65" s="3">
        <v>1.356907894736842</v>
      </c>
      <c r="I65" s="3">
        <v>1</v>
      </c>
      <c r="J65" s="3">
        <v>1.8092105263157894</v>
      </c>
      <c r="K65" s="3">
        <v>0.15789473684210525</v>
      </c>
      <c r="L65" s="3">
        <v>0.11636363636363636</v>
      </c>
      <c r="M65" s="3">
        <v>0.21052631578947367</v>
      </c>
    </row>
    <row r="66" spans="3:13">
      <c r="C66" s="1">
        <v>33</v>
      </c>
      <c r="D66" s="3">
        <v>33</v>
      </c>
      <c r="E66" s="3">
        <v>0.12</v>
      </c>
      <c r="F66" s="3">
        <v>25</v>
      </c>
      <c r="G66" s="3">
        <v>18.240000000000002</v>
      </c>
      <c r="H66" s="3">
        <v>1.3706140350877194</v>
      </c>
      <c r="I66" s="3">
        <v>1</v>
      </c>
      <c r="J66" s="3">
        <v>1.8092105263157896</v>
      </c>
      <c r="K66" s="3">
        <v>0.16447368421052633</v>
      </c>
      <c r="L66" s="3">
        <v>0.12</v>
      </c>
      <c r="M66" s="3">
        <v>0.21710526315789475</v>
      </c>
    </row>
    <row r="67" spans="3:13">
      <c r="C67" s="1">
        <v>34</v>
      </c>
      <c r="D67" s="3">
        <v>34</v>
      </c>
      <c r="E67" s="3">
        <v>0.12363636363636364</v>
      </c>
      <c r="F67" s="3">
        <v>26</v>
      </c>
      <c r="G67" s="3">
        <v>18.792727272727273</v>
      </c>
      <c r="H67" s="3">
        <v>1.3835139318885448</v>
      </c>
      <c r="I67" s="3">
        <v>1</v>
      </c>
      <c r="J67" s="3">
        <v>1.8092105263157894</v>
      </c>
      <c r="K67" s="3">
        <v>0.17105263157894737</v>
      </c>
      <c r="L67" s="3">
        <v>0.12363636363636364</v>
      </c>
      <c r="M67" s="3">
        <v>0.22368421052631579</v>
      </c>
    </row>
    <row r="68" spans="3:13">
      <c r="C68" s="1">
        <v>35</v>
      </c>
      <c r="D68" s="3">
        <v>35</v>
      </c>
      <c r="E68" s="3">
        <v>0.12727272727272726</v>
      </c>
      <c r="F68" s="3">
        <v>27</v>
      </c>
      <c r="G68" s="3">
        <v>19.345454545454544</v>
      </c>
      <c r="H68" s="3">
        <v>1.3956766917293235</v>
      </c>
      <c r="I68" s="3">
        <v>1</v>
      </c>
      <c r="J68" s="3">
        <v>1.8092105263157896</v>
      </c>
      <c r="K68" s="3">
        <v>0.17763157894736842</v>
      </c>
      <c r="L68" s="3">
        <v>0.12727272727272726</v>
      </c>
      <c r="M68" s="3">
        <v>0.23026315789473684</v>
      </c>
    </row>
    <row r="69" spans="3:13">
      <c r="C69" s="1">
        <v>36</v>
      </c>
      <c r="D69" s="3">
        <v>36</v>
      </c>
      <c r="E69" s="3">
        <v>0.13090909090909092</v>
      </c>
      <c r="F69" s="3">
        <v>28</v>
      </c>
      <c r="G69" s="3">
        <v>19.898181818181818</v>
      </c>
      <c r="H69" s="3">
        <v>1.4071637426900583</v>
      </c>
      <c r="I69" s="3">
        <v>1</v>
      </c>
      <c r="J69" s="3">
        <v>1.8092105263157892</v>
      </c>
      <c r="K69" s="3">
        <v>0.18421052631578946</v>
      </c>
      <c r="L69" s="3">
        <v>0.13090909090909092</v>
      </c>
      <c r="M69" s="3">
        <v>0.23684210526315788</v>
      </c>
    </row>
    <row r="70" spans="3:13">
      <c r="C70" s="1">
        <v>37</v>
      </c>
      <c r="D70" s="3">
        <v>37</v>
      </c>
      <c r="E70" s="3">
        <v>0.13454545454545455</v>
      </c>
      <c r="F70" s="3">
        <v>29</v>
      </c>
      <c r="G70" s="3">
        <v>20.450909090909093</v>
      </c>
      <c r="H70" s="3">
        <v>1.4180298719772404</v>
      </c>
      <c r="I70" s="3">
        <v>1</v>
      </c>
      <c r="J70" s="3">
        <v>1.8092105263157894</v>
      </c>
      <c r="K70" s="3">
        <v>0.19078947368421054</v>
      </c>
      <c r="L70" s="3">
        <v>0.13454545454545455</v>
      </c>
      <c r="M70" s="3">
        <v>0.24342105263157895</v>
      </c>
    </row>
    <row r="71" spans="3:13">
      <c r="C71" s="1">
        <v>38</v>
      </c>
      <c r="D71" s="3">
        <v>38</v>
      </c>
      <c r="E71" s="3">
        <v>0.13818181818181818</v>
      </c>
      <c r="F71" s="3">
        <v>30</v>
      </c>
      <c r="G71" s="3">
        <v>21.003636363636364</v>
      </c>
      <c r="H71" s="3">
        <v>1.4283240997229918</v>
      </c>
      <c r="I71" s="3">
        <v>1</v>
      </c>
      <c r="J71" s="3">
        <v>1.8092105263157894</v>
      </c>
      <c r="K71" s="3">
        <v>0.19736842105263158</v>
      </c>
      <c r="L71" s="3">
        <v>0.13818181818181818</v>
      </c>
      <c r="M71" s="3">
        <v>0.25</v>
      </c>
    </row>
    <row r="72" spans="3:13">
      <c r="C72" s="1">
        <v>39</v>
      </c>
      <c r="D72" s="3">
        <v>39</v>
      </c>
      <c r="E72" s="3">
        <v>0.14181818181818182</v>
      </c>
      <c r="F72" s="3">
        <v>31</v>
      </c>
      <c r="G72" s="3">
        <v>21.556363636363635</v>
      </c>
      <c r="H72" s="3">
        <v>1.4380904183535763</v>
      </c>
      <c r="I72" s="3">
        <v>1</v>
      </c>
      <c r="J72" s="3">
        <v>1.8092105263157896</v>
      </c>
      <c r="K72" s="3">
        <v>0.20394736842105263</v>
      </c>
      <c r="L72" s="3">
        <v>0.14181818181818182</v>
      </c>
      <c r="M72" s="3">
        <v>0.25657894736842107</v>
      </c>
    </row>
    <row r="73" spans="3:13">
      <c r="C73" s="1">
        <v>40</v>
      </c>
      <c r="D73" s="3">
        <v>40</v>
      </c>
      <c r="E73" s="3">
        <v>0.14545454545454545</v>
      </c>
      <c r="F73" s="3">
        <v>32</v>
      </c>
      <c r="G73" s="3">
        <v>22.109090909090909</v>
      </c>
      <c r="H73" s="3">
        <v>1.4473684210526316</v>
      </c>
      <c r="I73" s="3">
        <v>1</v>
      </c>
      <c r="J73" s="3">
        <v>1.8092105263157894</v>
      </c>
      <c r="K73" s="3">
        <v>0.21052631578947367</v>
      </c>
      <c r="L73" s="3">
        <v>0.14545454545454545</v>
      </c>
      <c r="M73" s="3">
        <v>0.26315789473684209</v>
      </c>
    </row>
    <row r="74" spans="3:13">
      <c r="C74" s="1">
        <v>41</v>
      </c>
      <c r="D74" s="3">
        <v>41</v>
      </c>
      <c r="E74" s="3">
        <v>0.14909090909090908</v>
      </c>
      <c r="F74" s="3">
        <v>33</v>
      </c>
      <c r="G74" s="3">
        <v>22.661818181818184</v>
      </c>
      <c r="H74" s="3">
        <v>1.4561938382541721</v>
      </c>
      <c r="I74" s="3">
        <v>1</v>
      </c>
      <c r="J74" s="3">
        <v>1.8092105263157896</v>
      </c>
      <c r="K74" s="3">
        <v>0.21710526315789475</v>
      </c>
      <c r="L74" s="3">
        <v>0.14909090909090908</v>
      </c>
      <c r="M74" s="3">
        <v>0.26973684210526316</v>
      </c>
    </row>
    <row r="75" spans="3:13">
      <c r="C75" s="1">
        <v>42</v>
      </c>
      <c r="D75" s="3">
        <v>42</v>
      </c>
      <c r="E75" s="3">
        <v>0.15272727272727274</v>
      </c>
      <c r="F75" s="3">
        <v>34</v>
      </c>
      <c r="G75" s="3">
        <v>23.214545454545455</v>
      </c>
      <c r="H75" s="3">
        <v>1.4645989974937341</v>
      </c>
      <c r="I75" s="3">
        <v>1</v>
      </c>
      <c r="J75" s="3">
        <v>1.8092105263157896</v>
      </c>
      <c r="K75" s="3">
        <v>0.22368421052631579</v>
      </c>
      <c r="L75" s="3">
        <v>0.15272727272727274</v>
      </c>
      <c r="M75" s="3">
        <v>0.27631578947368424</v>
      </c>
    </row>
    <row r="76" spans="3:13">
      <c r="C76" s="1">
        <v>43</v>
      </c>
      <c r="D76" s="3">
        <v>43</v>
      </c>
      <c r="E76" s="3">
        <v>0.15636363636363637</v>
      </c>
      <c r="F76" s="3">
        <v>35</v>
      </c>
      <c r="G76" s="3">
        <v>23.767272727272726</v>
      </c>
      <c r="H76" s="3">
        <v>1.4726132190942471</v>
      </c>
      <c r="I76" s="3">
        <v>1</v>
      </c>
      <c r="J76" s="3">
        <v>1.8092105263157894</v>
      </c>
      <c r="K76" s="3">
        <v>0.23026315789473684</v>
      </c>
      <c r="L76" s="3">
        <v>0.15636363636363637</v>
      </c>
      <c r="M76" s="3">
        <v>0.28289473684210525</v>
      </c>
    </row>
    <row r="77" spans="3:13">
      <c r="C77" s="1">
        <v>44</v>
      </c>
      <c r="D77" s="3">
        <v>44</v>
      </c>
      <c r="E77" s="3">
        <v>0.16</v>
      </c>
      <c r="F77" s="3">
        <v>36</v>
      </c>
      <c r="G77" s="3">
        <v>24.32</v>
      </c>
      <c r="H77" s="3">
        <v>1.4802631578947367</v>
      </c>
      <c r="I77" s="3">
        <v>1</v>
      </c>
      <c r="J77" s="3">
        <v>1.8092105263157896</v>
      </c>
      <c r="K77" s="3">
        <v>0.23684210526315788</v>
      </c>
      <c r="L77" s="3">
        <v>0.16</v>
      </c>
      <c r="M77" s="3">
        <v>0.28947368421052633</v>
      </c>
    </row>
    <row r="78" spans="3:13">
      <c r="C78" s="1">
        <v>45</v>
      </c>
      <c r="D78" s="3">
        <v>45</v>
      </c>
      <c r="E78" s="3">
        <v>0.16363636363636364</v>
      </c>
      <c r="F78" s="3">
        <v>37</v>
      </c>
      <c r="G78" s="3">
        <v>24.872727272727275</v>
      </c>
      <c r="H78" s="3">
        <v>1.4875730994152048</v>
      </c>
      <c r="I78" s="3">
        <v>1</v>
      </c>
      <c r="J78" s="3">
        <v>1.8092105263157894</v>
      </c>
      <c r="K78" s="3">
        <v>0.24342105263157895</v>
      </c>
      <c r="L78" s="3">
        <v>0.16363636363636364</v>
      </c>
      <c r="M78" s="3">
        <v>0.29605263157894735</v>
      </c>
    </row>
    <row r="79" spans="3:13">
      <c r="C79" s="1">
        <v>46</v>
      </c>
      <c r="D79" s="3">
        <v>46</v>
      </c>
      <c r="E79" s="3">
        <v>0.16727272727272727</v>
      </c>
      <c r="F79" s="3">
        <v>38</v>
      </c>
      <c r="G79" s="3">
        <v>25.425454545454546</v>
      </c>
      <c r="H79" s="3">
        <v>1.4945652173913044</v>
      </c>
      <c r="I79" s="3">
        <v>1</v>
      </c>
      <c r="J79" s="3">
        <v>1.8092105263157896</v>
      </c>
      <c r="K79" s="3">
        <v>0.25</v>
      </c>
      <c r="L79" s="3">
        <v>0.16727272727272727</v>
      </c>
      <c r="M79" s="3">
        <v>0.30263157894736842</v>
      </c>
    </row>
    <row r="80" spans="3:13">
      <c r="C80" s="1">
        <v>47</v>
      </c>
      <c r="D80" s="3">
        <v>47</v>
      </c>
      <c r="E80" s="3">
        <v>0.1709090909090909</v>
      </c>
      <c r="F80" s="3">
        <v>39</v>
      </c>
      <c r="G80" s="3">
        <v>25.978181818181817</v>
      </c>
      <c r="H80" s="3">
        <v>1.5012597984322511</v>
      </c>
      <c r="I80" s="3">
        <v>1</v>
      </c>
      <c r="J80" s="3">
        <v>1.8092105263157896</v>
      </c>
      <c r="K80" s="3">
        <v>0.25657894736842107</v>
      </c>
      <c r="L80" s="3">
        <v>0.1709090909090909</v>
      </c>
      <c r="M80" s="3">
        <v>0.30921052631578949</v>
      </c>
    </row>
    <row r="81" spans="3:13">
      <c r="C81" s="1">
        <v>48</v>
      </c>
      <c r="D81" s="3">
        <v>48</v>
      </c>
      <c r="E81" s="3">
        <v>0.17454545454545456</v>
      </c>
      <c r="F81" s="3">
        <v>39</v>
      </c>
      <c r="G81" s="3">
        <v>26.530909090909091</v>
      </c>
      <c r="H81" s="3">
        <v>1.469983552631579</v>
      </c>
      <c r="I81" s="3">
        <v>1</v>
      </c>
      <c r="J81" s="3">
        <v>1.8092105263157892</v>
      </c>
      <c r="K81" s="3">
        <v>0.25657894736842107</v>
      </c>
      <c r="L81" s="3">
        <v>0.17454545454545456</v>
      </c>
      <c r="M81" s="3">
        <v>0.31578947368421051</v>
      </c>
    </row>
    <row r="82" spans="3:13">
      <c r="C82" s="1">
        <v>49</v>
      </c>
      <c r="D82" s="3">
        <v>49</v>
      </c>
      <c r="E82" s="3">
        <v>0.17818181818181819</v>
      </c>
      <c r="F82" s="3">
        <v>39</v>
      </c>
      <c r="G82" s="3">
        <v>27.083636363636366</v>
      </c>
      <c r="H82" s="3">
        <v>1.439983888292159</v>
      </c>
      <c r="I82" s="3">
        <v>1</v>
      </c>
      <c r="J82" s="3">
        <v>1.8092105263157894</v>
      </c>
      <c r="K82" s="3">
        <v>0.25657894736842107</v>
      </c>
      <c r="L82" s="3">
        <v>0.17818181818181819</v>
      </c>
      <c r="M82" s="3">
        <v>0.32236842105263158</v>
      </c>
    </row>
    <row r="83" spans="3:13">
      <c r="C83" s="1">
        <v>50</v>
      </c>
      <c r="D83" s="3">
        <v>50</v>
      </c>
      <c r="E83" s="3">
        <v>0.18181818181818182</v>
      </c>
      <c r="F83" s="3">
        <v>40</v>
      </c>
      <c r="G83" s="3">
        <v>27.636363636363637</v>
      </c>
      <c r="H83" s="3">
        <v>1.4473684210526314</v>
      </c>
      <c r="I83" s="3">
        <v>1</v>
      </c>
      <c r="J83" s="3">
        <v>1.8092105263157896</v>
      </c>
      <c r="K83" s="3">
        <v>0.26315789473684209</v>
      </c>
      <c r="L83" s="3">
        <v>0.18181818181818182</v>
      </c>
      <c r="M83" s="3">
        <v>0.32894736842105265</v>
      </c>
    </row>
    <row r="84" spans="3:13">
      <c r="C84" s="1">
        <v>51</v>
      </c>
      <c r="D84" s="3">
        <v>51</v>
      </c>
      <c r="E84" s="3">
        <v>0.18545454545454546</v>
      </c>
      <c r="F84" s="3">
        <v>41</v>
      </c>
      <c r="G84" s="3">
        <v>28.189090909090908</v>
      </c>
      <c r="H84" s="3">
        <v>1.4544633642930858</v>
      </c>
      <c r="I84" s="3">
        <v>1</v>
      </c>
      <c r="J84" s="3">
        <v>1.8092105263157894</v>
      </c>
      <c r="K84" s="3">
        <v>0.26973684210526316</v>
      </c>
      <c r="L84" s="3">
        <v>0.18545454545454546</v>
      </c>
      <c r="M84" s="3">
        <v>0.33552631578947367</v>
      </c>
    </row>
    <row r="85" spans="3:13">
      <c r="C85" s="1">
        <v>52</v>
      </c>
      <c r="D85" s="3">
        <v>52</v>
      </c>
      <c r="E85" s="3">
        <v>0.18909090909090909</v>
      </c>
      <c r="F85" s="3">
        <v>42</v>
      </c>
      <c r="G85" s="3">
        <v>28.741818181818182</v>
      </c>
      <c r="H85" s="3">
        <v>1.4612854251012148</v>
      </c>
      <c r="I85" s="3">
        <v>1</v>
      </c>
      <c r="J85" s="3">
        <v>1.8092105263157896</v>
      </c>
      <c r="K85" s="3">
        <v>0.27631578947368424</v>
      </c>
      <c r="L85" s="3">
        <v>0.18909090909090909</v>
      </c>
      <c r="M85" s="3">
        <v>0.34210526315789475</v>
      </c>
    </row>
    <row r="86" spans="3:13">
      <c r="C86" s="1">
        <v>53</v>
      </c>
      <c r="D86" s="3">
        <v>53</v>
      </c>
      <c r="E86" s="3">
        <v>0.19272727272727272</v>
      </c>
      <c r="F86" s="3">
        <v>43</v>
      </c>
      <c r="G86" s="3">
        <v>29.294545454545457</v>
      </c>
      <c r="H86" s="3">
        <v>1.4678500496524329</v>
      </c>
      <c r="I86" s="3">
        <v>1</v>
      </c>
      <c r="J86" s="3">
        <v>1.8092105263157894</v>
      </c>
      <c r="K86" s="3">
        <v>0.28289473684210525</v>
      </c>
      <c r="L86" s="3">
        <v>0.19272727272727272</v>
      </c>
      <c r="M86" s="3">
        <v>0.34868421052631576</v>
      </c>
    </row>
    <row r="87" spans="3:13">
      <c r="C87" s="1">
        <v>54</v>
      </c>
      <c r="D87" s="3">
        <v>54</v>
      </c>
      <c r="E87" s="3">
        <v>0.19636363636363635</v>
      </c>
      <c r="F87" s="3">
        <v>44</v>
      </c>
      <c r="G87" s="3">
        <v>29.847272727272728</v>
      </c>
      <c r="H87" s="3">
        <v>1.4741715399610138</v>
      </c>
      <c r="I87" s="3">
        <v>1</v>
      </c>
      <c r="J87" s="3">
        <v>1.8092105263157896</v>
      </c>
      <c r="K87" s="3">
        <v>0.28947368421052633</v>
      </c>
      <c r="L87" s="3">
        <v>0.19636363636363635</v>
      </c>
      <c r="M87" s="3">
        <v>0.35526315789473684</v>
      </c>
    </row>
    <row r="88" spans="3:13">
      <c r="C88" s="1">
        <v>55</v>
      </c>
      <c r="D88" s="3">
        <v>55</v>
      </c>
      <c r="E88" s="3">
        <v>0.2</v>
      </c>
      <c r="F88" s="3">
        <v>45</v>
      </c>
      <c r="G88" s="3">
        <v>30.4</v>
      </c>
      <c r="H88" s="3">
        <v>1.4802631578947367</v>
      </c>
      <c r="I88" s="3">
        <v>1</v>
      </c>
      <c r="J88" s="3">
        <v>1.8092105263157894</v>
      </c>
      <c r="K88" s="3">
        <v>0.29605263157894735</v>
      </c>
      <c r="L88" s="3">
        <v>0.2</v>
      </c>
      <c r="M88" s="3">
        <v>0.36184210526315791</v>
      </c>
    </row>
    <row r="89" spans="3:13">
      <c r="C89" s="1">
        <v>56</v>
      </c>
      <c r="D89" s="3">
        <v>56</v>
      </c>
      <c r="E89" s="3">
        <v>0.20363636363636364</v>
      </c>
      <c r="F89" s="3">
        <v>46</v>
      </c>
      <c r="G89" s="3">
        <v>30.952727272727273</v>
      </c>
      <c r="H89" s="3">
        <v>1.4861372180451127</v>
      </c>
      <c r="I89" s="3">
        <v>1</v>
      </c>
      <c r="J89" s="3">
        <v>1.8092105263157894</v>
      </c>
      <c r="K89" s="3">
        <v>0.30263157894736842</v>
      </c>
      <c r="L89" s="3">
        <v>0.20363636363636364</v>
      </c>
      <c r="M89" s="3">
        <v>0.36842105263157893</v>
      </c>
    </row>
    <row r="90" spans="3:13">
      <c r="C90" s="1">
        <v>57</v>
      </c>
      <c r="D90" s="3">
        <v>57</v>
      </c>
      <c r="E90" s="3">
        <v>0.20727272727272728</v>
      </c>
      <c r="F90" s="3">
        <v>47</v>
      </c>
      <c r="G90" s="3">
        <v>31.505454545454548</v>
      </c>
      <c r="H90" s="3">
        <v>1.4918051708217914</v>
      </c>
      <c r="I90" s="3">
        <v>1</v>
      </c>
      <c r="J90" s="3">
        <v>1.8092105263157894</v>
      </c>
      <c r="K90" s="3">
        <v>0.30921052631578949</v>
      </c>
      <c r="L90" s="3">
        <v>0.20727272727272728</v>
      </c>
      <c r="M90" s="3">
        <v>0.375</v>
      </c>
    </row>
    <row r="91" spans="3:13">
      <c r="C91" s="1">
        <v>58</v>
      </c>
      <c r="D91" s="3">
        <v>58</v>
      </c>
      <c r="E91" s="3">
        <v>0.21090909090909091</v>
      </c>
      <c r="F91" s="3">
        <v>48</v>
      </c>
      <c r="G91" s="3">
        <v>32.058181818181822</v>
      </c>
      <c r="H91" s="3">
        <v>1.4972776769509981</v>
      </c>
      <c r="I91" s="3">
        <v>1</v>
      </c>
      <c r="J91" s="3">
        <v>1.8092105263157896</v>
      </c>
      <c r="K91" s="3">
        <v>0.31578947368421051</v>
      </c>
      <c r="L91" s="3">
        <v>0.21090909090909091</v>
      </c>
      <c r="M91" s="3">
        <v>0.38157894736842107</v>
      </c>
    </row>
    <row r="92" spans="3:13">
      <c r="C92" s="1">
        <v>59</v>
      </c>
      <c r="D92" s="3">
        <v>59</v>
      </c>
      <c r="E92" s="3">
        <v>0.21454545454545454</v>
      </c>
      <c r="F92" s="3">
        <v>49</v>
      </c>
      <c r="G92" s="3">
        <v>32.61090909090909</v>
      </c>
      <c r="H92" s="3">
        <v>1.5025646743978591</v>
      </c>
      <c r="I92" s="3">
        <v>1</v>
      </c>
      <c r="J92" s="3">
        <v>1.8092105263157894</v>
      </c>
      <c r="K92" s="3">
        <v>0.32236842105263158</v>
      </c>
      <c r="L92" s="3">
        <v>0.21454545454545454</v>
      </c>
      <c r="M92" s="3">
        <v>0.38815789473684209</v>
      </c>
    </row>
    <row r="93" spans="3:13">
      <c r="C93" s="1">
        <v>60</v>
      </c>
      <c r="D93" s="3">
        <v>60</v>
      </c>
      <c r="E93" s="3">
        <v>0.21818181818181817</v>
      </c>
      <c r="F93" s="3">
        <v>50</v>
      </c>
      <c r="G93" s="3">
        <v>33.163636363636364</v>
      </c>
      <c r="H93" s="3">
        <v>1.5076754385964914</v>
      </c>
      <c r="I93" s="3">
        <v>1</v>
      </c>
      <c r="J93" s="3">
        <v>1.8092105263157896</v>
      </c>
      <c r="K93" s="3">
        <v>0.32894736842105265</v>
      </c>
      <c r="L93" s="3">
        <v>0.21818181818181817</v>
      </c>
      <c r="M93" s="3">
        <v>0.39473684210526316</v>
      </c>
    </row>
    <row r="94" spans="3:13">
      <c r="C94" s="1">
        <v>61</v>
      </c>
      <c r="D94" s="3">
        <v>61</v>
      </c>
      <c r="E94" s="3">
        <v>0.22181818181818183</v>
      </c>
      <c r="F94" s="3">
        <v>51</v>
      </c>
      <c r="G94" s="3">
        <v>33.716363636363639</v>
      </c>
      <c r="H94" s="3">
        <v>1.5126186367558239</v>
      </c>
      <c r="I94" s="3">
        <v>1</v>
      </c>
      <c r="J94" s="3">
        <v>1.8092105263157894</v>
      </c>
      <c r="K94" s="3">
        <v>0.33552631578947367</v>
      </c>
      <c r="L94" s="3">
        <v>0.22181818181818183</v>
      </c>
      <c r="M94" s="3">
        <v>0.40131578947368424</v>
      </c>
    </row>
    <row r="95" spans="3:13">
      <c r="C95" s="1">
        <v>62</v>
      </c>
      <c r="D95" s="3">
        <v>62</v>
      </c>
      <c r="E95" s="3">
        <v>0.22545454545454546</v>
      </c>
      <c r="F95" s="3">
        <v>51</v>
      </c>
      <c r="G95" s="3">
        <v>34.269090909090906</v>
      </c>
      <c r="H95" s="3">
        <v>1.4882215619694397</v>
      </c>
      <c r="I95" s="3">
        <v>1</v>
      </c>
      <c r="J95" s="3">
        <v>1.8092105263157894</v>
      </c>
      <c r="K95" s="3">
        <v>0.33552631578947367</v>
      </c>
      <c r="L95" s="3">
        <v>0.22545454545454546</v>
      </c>
      <c r="M95" s="3">
        <v>0.40789473684210525</v>
      </c>
    </row>
    <row r="96" spans="3:13">
      <c r="C96" s="1">
        <v>63</v>
      </c>
      <c r="D96" s="3">
        <v>63</v>
      </c>
      <c r="E96" s="3">
        <v>0.2290909090909091</v>
      </c>
      <c r="F96" s="3">
        <v>52</v>
      </c>
      <c r="G96" s="3">
        <v>34.82181818181818</v>
      </c>
      <c r="H96" s="3">
        <v>1.4933166248955723</v>
      </c>
      <c r="I96" s="3">
        <v>1</v>
      </c>
      <c r="J96" s="3">
        <v>1.8092105263157896</v>
      </c>
      <c r="K96" s="3">
        <v>0.34210526315789475</v>
      </c>
      <c r="L96" s="3">
        <v>0.2290909090909091</v>
      </c>
      <c r="M96" s="3">
        <v>0.41447368421052633</v>
      </c>
    </row>
    <row r="97" spans="3:13">
      <c r="C97" s="1">
        <v>64</v>
      </c>
      <c r="D97" s="3">
        <v>64</v>
      </c>
      <c r="E97" s="3">
        <v>0.23272727272727273</v>
      </c>
      <c r="F97" s="3">
        <v>53</v>
      </c>
      <c r="G97" s="3">
        <v>35.374545454545455</v>
      </c>
      <c r="H97" s="3">
        <v>1.4982524671052631</v>
      </c>
      <c r="I97" s="3">
        <v>1</v>
      </c>
      <c r="J97" s="3">
        <v>1.8092105263157894</v>
      </c>
      <c r="K97" s="3">
        <v>0.34868421052631576</v>
      </c>
      <c r="L97" s="3">
        <v>0.23272727272727273</v>
      </c>
      <c r="M97" s="3">
        <v>0.42105263157894735</v>
      </c>
    </row>
    <row r="98" spans="3:13">
      <c r="C98" s="1">
        <v>65</v>
      </c>
      <c r="D98" s="3">
        <v>65</v>
      </c>
      <c r="E98" s="3">
        <v>0.23636363636363636</v>
      </c>
      <c r="F98" s="3">
        <v>54</v>
      </c>
      <c r="G98" s="3">
        <v>35.927272727272729</v>
      </c>
      <c r="H98" s="3">
        <v>1.5030364372469636</v>
      </c>
      <c r="I98" s="3">
        <v>1</v>
      </c>
      <c r="J98" s="3">
        <v>1.8092105263157896</v>
      </c>
      <c r="K98" s="3">
        <v>0.35526315789473684</v>
      </c>
      <c r="L98" s="3">
        <v>0.23636363636363636</v>
      </c>
      <c r="M98" s="3">
        <v>0.42763157894736842</v>
      </c>
    </row>
    <row r="99" spans="3:13">
      <c r="C99" s="1">
        <v>66</v>
      </c>
      <c r="D99" s="3">
        <v>66</v>
      </c>
      <c r="E99" s="3">
        <v>0.24</v>
      </c>
      <c r="F99" s="3">
        <v>55</v>
      </c>
      <c r="G99" s="3">
        <v>36.480000000000004</v>
      </c>
      <c r="H99" s="3">
        <v>1.5076754385964914</v>
      </c>
      <c r="I99" s="3">
        <v>1</v>
      </c>
      <c r="J99" s="3">
        <v>1.8092105263157896</v>
      </c>
      <c r="K99" s="3">
        <v>0.36184210526315791</v>
      </c>
      <c r="L99" s="3">
        <v>0.24</v>
      </c>
      <c r="M99" s="3">
        <v>0.43421052631578949</v>
      </c>
    </row>
    <row r="100" spans="3:13">
      <c r="C100" s="1">
        <v>67</v>
      </c>
      <c r="D100" s="3">
        <v>67</v>
      </c>
      <c r="E100" s="3">
        <v>0.24363636363636362</v>
      </c>
      <c r="F100" s="3">
        <v>56</v>
      </c>
      <c r="G100" s="3">
        <v>37.032727272727271</v>
      </c>
      <c r="H100" s="3">
        <v>1.5121759622937943</v>
      </c>
      <c r="I100" s="3">
        <v>1</v>
      </c>
      <c r="J100" s="3">
        <v>1.8092105263157896</v>
      </c>
      <c r="K100" s="3">
        <v>0.36842105263157893</v>
      </c>
      <c r="L100" s="3">
        <v>0.24363636363636362</v>
      </c>
      <c r="M100" s="3">
        <v>0.44078947368421051</v>
      </c>
    </row>
    <row r="101" spans="3:13">
      <c r="C101" s="1">
        <v>68</v>
      </c>
      <c r="D101" s="3">
        <v>68</v>
      </c>
      <c r="E101" s="3">
        <v>0.24727272727272728</v>
      </c>
      <c r="F101" s="3">
        <v>57</v>
      </c>
      <c r="G101" s="3">
        <v>37.585454545454546</v>
      </c>
      <c r="H101" s="3">
        <v>1.5165441176470587</v>
      </c>
      <c r="I101" s="3">
        <v>1</v>
      </c>
      <c r="J101" s="3">
        <v>1.8092105263157894</v>
      </c>
      <c r="K101" s="3">
        <v>0.375</v>
      </c>
      <c r="L101" s="3">
        <v>0.24727272727272728</v>
      </c>
      <c r="M101" s="3">
        <v>0.44736842105263158</v>
      </c>
    </row>
    <row r="102" spans="3:13">
      <c r="C102" s="1">
        <v>69</v>
      </c>
      <c r="D102" s="3">
        <v>69</v>
      </c>
      <c r="E102" s="3">
        <v>0.25090909090909091</v>
      </c>
      <c r="F102" s="3">
        <v>58</v>
      </c>
      <c r="G102" s="3">
        <v>38.13818181818182</v>
      </c>
      <c r="H102" s="3">
        <v>1.5207856598016782</v>
      </c>
      <c r="I102" s="3">
        <v>1</v>
      </c>
      <c r="J102" s="3">
        <v>1.8092105263157896</v>
      </c>
      <c r="K102" s="3">
        <v>0.38157894736842107</v>
      </c>
      <c r="L102" s="3">
        <v>0.25090909090909091</v>
      </c>
      <c r="M102" s="3">
        <v>0.45394736842105265</v>
      </c>
    </row>
    <row r="103" spans="3:13">
      <c r="C103" s="1">
        <v>70</v>
      </c>
      <c r="D103" s="3">
        <v>70</v>
      </c>
      <c r="E103" s="3">
        <v>0.25454545454545452</v>
      </c>
      <c r="F103" s="3">
        <v>59</v>
      </c>
      <c r="G103" s="3">
        <v>38.690909090909088</v>
      </c>
      <c r="H103" s="3">
        <v>1.5249060150375942</v>
      </c>
      <c r="I103" s="3">
        <v>1</v>
      </c>
      <c r="J103" s="3">
        <v>1.8092105263157896</v>
      </c>
      <c r="K103" s="3">
        <v>0.38815789473684209</v>
      </c>
      <c r="L103" s="3">
        <v>0.25454545454545452</v>
      </c>
      <c r="M103" s="3">
        <v>0.46052631578947367</v>
      </c>
    </row>
    <row r="104" spans="3:13">
      <c r="C104" s="1">
        <v>71</v>
      </c>
      <c r="D104" s="3">
        <v>71</v>
      </c>
      <c r="E104" s="3">
        <v>0.25818181818181818</v>
      </c>
      <c r="F104" s="3">
        <v>59</v>
      </c>
      <c r="G104" s="3">
        <v>39.243636363636362</v>
      </c>
      <c r="H104" s="3">
        <v>1.5034284655300223</v>
      </c>
      <c r="I104" s="3">
        <v>1</v>
      </c>
      <c r="J104" s="3">
        <v>1.8092105263157896</v>
      </c>
      <c r="K104" s="3">
        <v>0.38815789473684209</v>
      </c>
      <c r="L104" s="3">
        <v>0.25818181818181818</v>
      </c>
      <c r="M104" s="3">
        <v>0.46710526315789475</v>
      </c>
    </row>
    <row r="105" spans="3:13">
      <c r="C105" s="1">
        <v>72</v>
      </c>
      <c r="D105" s="3">
        <v>72</v>
      </c>
      <c r="E105" s="3">
        <v>0.26181818181818184</v>
      </c>
      <c r="F105" s="3">
        <v>60</v>
      </c>
      <c r="G105" s="3">
        <v>39.796363636363637</v>
      </c>
      <c r="H105" s="3">
        <v>1.5076754385964912</v>
      </c>
      <c r="I105" s="3">
        <v>1</v>
      </c>
      <c r="J105" s="3">
        <v>1.8092105263157892</v>
      </c>
      <c r="K105" s="3">
        <v>0.39473684210526316</v>
      </c>
      <c r="L105" s="3">
        <v>0.26181818181818184</v>
      </c>
      <c r="M105" s="3">
        <v>0.47368421052631576</v>
      </c>
    </row>
    <row r="106" spans="3:13">
      <c r="C106" s="1">
        <v>73</v>
      </c>
      <c r="D106" s="3">
        <v>73</v>
      </c>
      <c r="E106" s="3">
        <v>0.26545454545454544</v>
      </c>
      <c r="F106" s="3">
        <v>61</v>
      </c>
      <c r="G106" s="3">
        <v>40.349090909090911</v>
      </c>
      <c r="H106" s="3">
        <v>1.5118060562364817</v>
      </c>
      <c r="I106" s="3">
        <v>1</v>
      </c>
      <c r="J106" s="3">
        <v>1.8092105263157896</v>
      </c>
      <c r="K106" s="3">
        <v>0.40131578947368424</v>
      </c>
      <c r="L106" s="3">
        <v>0.26545454545454544</v>
      </c>
      <c r="M106" s="3">
        <v>0.48026315789473684</v>
      </c>
    </row>
    <row r="107" spans="3:13">
      <c r="C107" s="1">
        <v>74</v>
      </c>
      <c r="D107" s="3">
        <v>74</v>
      </c>
      <c r="E107" s="3">
        <v>0.2690909090909091</v>
      </c>
      <c r="F107" s="3">
        <v>62</v>
      </c>
      <c r="G107" s="3">
        <v>40.901818181818186</v>
      </c>
      <c r="H107" s="3">
        <v>1.5158250355618776</v>
      </c>
      <c r="I107" s="3">
        <v>1</v>
      </c>
      <c r="J107" s="3">
        <v>1.8092105263157894</v>
      </c>
      <c r="K107" s="3">
        <v>0.40789473684210525</v>
      </c>
      <c r="L107" s="3">
        <v>0.2690909090909091</v>
      </c>
      <c r="M107" s="3">
        <v>0.48684210526315791</v>
      </c>
    </row>
    <row r="108" spans="3:13">
      <c r="C108" s="1">
        <v>75</v>
      </c>
      <c r="D108" s="3">
        <v>75</v>
      </c>
      <c r="E108" s="3">
        <v>0.27272727272727271</v>
      </c>
      <c r="F108" s="3">
        <v>63</v>
      </c>
      <c r="G108" s="3">
        <v>41.454545454545453</v>
      </c>
      <c r="H108" s="3">
        <v>1.5197368421052633</v>
      </c>
      <c r="I108" s="3">
        <v>1</v>
      </c>
      <c r="J108" s="3">
        <v>1.8092105263157896</v>
      </c>
      <c r="K108" s="3">
        <v>0.41447368421052633</v>
      </c>
      <c r="L108" s="3">
        <v>0.27272727272727271</v>
      </c>
      <c r="M108" s="3">
        <v>0.49342105263157893</v>
      </c>
    </row>
    <row r="109" spans="3:13">
      <c r="C109" s="1">
        <v>76</v>
      </c>
      <c r="D109" s="3">
        <v>76</v>
      </c>
      <c r="E109" s="3">
        <v>0.27636363636363637</v>
      </c>
      <c r="F109" s="3">
        <v>64</v>
      </c>
      <c r="G109" s="3">
        <v>42.007272727272728</v>
      </c>
      <c r="H109" s="3">
        <v>1.523545706371191</v>
      </c>
      <c r="I109" s="3">
        <v>1</v>
      </c>
      <c r="J109" s="3">
        <v>1.8092105263157894</v>
      </c>
      <c r="K109" s="3">
        <v>0.42105263157894735</v>
      </c>
      <c r="L109" s="3">
        <v>0.27636363636363637</v>
      </c>
      <c r="M109" s="3">
        <v>0.5</v>
      </c>
    </row>
    <row r="110" spans="3:13">
      <c r="C110" s="1">
        <v>77</v>
      </c>
      <c r="D110" s="3">
        <v>77</v>
      </c>
      <c r="E110" s="3">
        <v>0.28000000000000003</v>
      </c>
      <c r="F110" s="3">
        <v>65</v>
      </c>
      <c r="G110" s="3">
        <v>42.56</v>
      </c>
      <c r="H110" s="3">
        <v>1.5272556390977443</v>
      </c>
      <c r="I110" s="3">
        <v>1</v>
      </c>
      <c r="J110" s="3">
        <v>1.8092105263157892</v>
      </c>
      <c r="K110" s="3">
        <v>0.42763157894736842</v>
      </c>
      <c r="L110" s="3">
        <v>0.28000000000000003</v>
      </c>
      <c r="M110" s="3">
        <v>0.50657894736842102</v>
      </c>
    </row>
    <row r="111" spans="3:13">
      <c r="C111" s="1">
        <v>78</v>
      </c>
      <c r="D111" s="3">
        <v>78</v>
      </c>
      <c r="E111" s="3">
        <v>0.28363636363636363</v>
      </c>
      <c r="F111" s="3">
        <v>66</v>
      </c>
      <c r="G111" s="3">
        <v>43.11272727272727</v>
      </c>
      <c r="H111" s="3">
        <v>1.5308704453441297</v>
      </c>
      <c r="I111" s="3">
        <v>1</v>
      </c>
      <c r="J111" s="3">
        <v>1.8092105263157896</v>
      </c>
      <c r="K111" s="3">
        <v>0.43421052631578949</v>
      </c>
      <c r="L111" s="3">
        <v>0.28363636363636363</v>
      </c>
      <c r="M111" s="3">
        <v>0.51315789473684215</v>
      </c>
    </row>
    <row r="112" spans="3:13">
      <c r="C112" s="1">
        <v>79</v>
      </c>
      <c r="D112" s="3">
        <v>79</v>
      </c>
      <c r="E112" s="3">
        <v>0.28727272727272729</v>
      </c>
      <c r="F112" s="3">
        <v>67</v>
      </c>
      <c r="G112" s="3">
        <v>43.665454545454544</v>
      </c>
      <c r="H112" s="3">
        <v>1.5343937375083276</v>
      </c>
      <c r="I112" s="3">
        <v>1</v>
      </c>
      <c r="J112" s="3">
        <v>1.8092105263157894</v>
      </c>
      <c r="K112" s="3">
        <v>0.44078947368421051</v>
      </c>
      <c r="L112" s="3">
        <v>0.28727272727272729</v>
      </c>
      <c r="M112" s="3">
        <v>0.51973684210526316</v>
      </c>
    </row>
    <row r="113" spans="3:13">
      <c r="C113" s="1">
        <v>80</v>
      </c>
      <c r="D113" s="3">
        <v>80</v>
      </c>
      <c r="E113" s="3">
        <v>0.29090909090909089</v>
      </c>
      <c r="F113" s="3">
        <v>68</v>
      </c>
      <c r="G113" s="3">
        <v>44.218181818181819</v>
      </c>
      <c r="H113" s="3">
        <v>1.5378289473684212</v>
      </c>
      <c r="I113" s="3">
        <v>1</v>
      </c>
      <c r="J113" s="3">
        <v>1.8092105263157894</v>
      </c>
      <c r="K113" s="3">
        <v>0.44736842105263158</v>
      </c>
      <c r="L113" s="3">
        <v>0.29090909090909089</v>
      </c>
      <c r="M113" s="3">
        <v>0.52631578947368418</v>
      </c>
    </row>
    <row r="114" spans="3:13">
      <c r="C114" s="1">
        <v>81</v>
      </c>
      <c r="D114" s="3">
        <v>81</v>
      </c>
      <c r="E114" s="3">
        <v>0.29454545454545455</v>
      </c>
      <c r="F114" s="3">
        <v>68</v>
      </c>
      <c r="G114" s="3">
        <v>44.770909090909093</v>
      </c>
      <c r="H114" s="3">
        <v>1.518843404808317</v>
      </c>
      <c r="I114" s="3">
        <v>1</v>
      </c>
      <c r="J114" s="3">
        <v>1.8092105263157896</v>
      </c>
      <c r="K114" s="3">
        <v>0.44736842105263158</v>
      </c>
      <c r="L114" s="3">
        <v>0.29454545454545455</v>
      </c>
      <c r="M114" s="3">
        <v>0.53289473684210531</v>
      </c>
    </row>
    <row r="115" spans="3:13">
      <c r="C115" s="1">
        <v>82</v>
      </c>
      <c r="D115" s="3">
        <v>82</v>
      </c>
      <c r="E115" s="3">
        <v>0.29818181818181816</v>
      </c>
      <c r="F115" s="3">
        <v>69</v>
      </c>
      <c r="G115" s="3">
        <v>45.323636363636368</v>
      </c>
      <c r="H115" s="3">
        <v>1.5223844672657254</v>
      </c>
      <c r="I115" s="3">
        <v>1</v>
      </c>
      <c r="J115" s="3">
        <v>1.8092105263157896</v>
      </c>
      <c r="K115" s="3">
        <v>0.45394736842105265</v>
      </c>
      <c r="L115" s="3">
        <v>0.29818181818181816</v>
      </c>
      <c r="M115" s="3">
        <v>0.53947368421052633</v>
      </c>
    </row>
    <row r="116" spans="3:13">
      <c r="C116" s="1">
        <v>83</v>
      </c>
      <c r="D116" s="3">
        <v>83</v>
      </c>
      <c r="E116" s="3">
        <v>0.30181818181818182</v>
      </c>
      <c r="F116" s="3">
        <v>70</v>
      </c>
      <c r="G116" s="3">
        <v>45.876363636363635</v>
      </c>
      <c r="H116" s="3">
        <v>1.5258402029169309</v>
      </c>
      <c r="I116" s="3">
        <v>1</v>
      </c>
      <c r="J116" s="3">
        <v>1.8092105263157894</v>
      </c>
      <c r="K116" s="3">
        <v>0.46052631578947367</v>
      </c>
      <c r="L116" s="3">
        <v>0.30181818181818182</v>
      </c>
      <c r="M116" s="3">
        <v>0.54605263157894735</v>
      </c>
    </row>
    <row r="117" spans="3:13">
      <c r="C117" s="1">
        <v>84</v>
      </c>
      <c r="D117" s="3">
        <v>84</v>
      </c>
      <c r="E117" s="3">
        <v>0.30545454545454548</v>
      </c>
      <c r="F117" s="3">
        <v>71</v>
      </c>
      <c r="G117" s="3">
        <v>46.42909090909091</v>
      </c>
      <c r="H117" s="3">
        <v>1.5292136591478696</v>
      </c>
      <c r="I117" s="3">
        <v>1</v>
      </c>
      <c r="J117" s="3">
        <v>1.8092105263157896</v>
      </c>
      <c r="K117" s="3">
        <v>0.46710526315789475</v>
      </c>
      <c r="L117" s="3">
        <v>0.30545454545454548</v>
      </c>
      <c r="M117" s="3">
        <v>0.55263157894736847</v>
      </c>
    </row>
    <row r="118" spans="3:13">
      <c r="C118" s="1">
        <v>85</v>
      </c>
      <c r="D118" s="3">
        <v>85</v>
      </c>
      <c r="E118" s="3">
        <v>0.30909090909090908</v>
      </c>
      <c r="F118" s="3">
        <v>72</v>
      </c>
      <c r="G118" s="3">
        <v>46.981818181818184</v>
      </c>
      <c r="H118" s="3">
        <v>1.5325077399380804</v>
      </c>
      <c r="I118" s="3">
        <v>1</v>
      </c>
      <c r="J118" s="3">
        <v>1.8092105263157896</v>
      </c>
      <c r="K118" s="3">
        <v>0.47368421052631576</v>
      </c>
      <c r="L118" s="3">
        <v>0.30909090909090908</v>
      </c>
      <c r="M118" s="3">
        <v>0.55921052631578949</v>
      </c>
    </row>
    <row r="119" spans="3:13">
      <c r="C119" s="1">
        <v>86</v>
      </c>
      <c r="D119" s="3">
        <v>86</v>
      </c>
      <c r="E119" s="3">
        <v>0.31272727272727274</v>
      </c>
      <c r="F119" s="3">
        <v>73</v>
      </c>
      <c r="G119" s="3">
        <v>47.534545454545452</v>
      </c>
      <c r="H119" s="3">
        <v>1.5357252141982862</v>
      </c>
      <c r="I119" s="3">
        <v>1</v>
      </c>
      <c r="J119" s="3">
        <v>1.8092105263157894</v>
      </c>
      <c r="K119" s="3">
        <v>0.48026315789473684</v>
      </c>
      <c r="L119" s="3">
        <v>0.31272727272727274</v>
      </c>
      <c r="M119" s="3">
        <v>0.56578947368421051</v>
      </c>
    </row>
    <row r="120" spans="3:13">
      <c r="C120" s="1">
        <v>87</v>
      </c>
      <c r="D120" s="3">
        <v>87</v>
      </c>
      <c r="E120" s="3">
        <v>0.31636363636363635</v>
      </c>
      <c r="F120" s="3">
        <v>74</v>
      </c>
      <c r="G120" s="3">
        <v>48.087272727272726</v>
      </c>
      <c r="H120" s="3">
        <v>1.5388687235329706</v>
      </c>
      <c r="I120" s="3">
        <v>1</v>
      </c>
      <c r="J120" s="3">
        <v>1.8092105263157894</v>
      </c>
      <c r="K120" s="3">
        <v>0.48684210526315791</v>
      </c>
      <c r="L120" s="3">
        <v>0.31636363636363635</v>
      </c>
      <c r="M120" s="3">
        <v>0.57236842105263153</v>
      </c>
    </row>
    <row r="121" spans="3:13">
      <c r="C121" s="1">
        <v>88</v>
      </c>
      <c r="D121" s="3">
        <v>88</v>
      </c>
      <c r="E121" s="3">
        <v>0.32</v>
      </c>
      <c r="F121" s="3">
        <v>75</v>
      </c>
      <c r="G121" s="3">
        <v>48.64</v>
      </c>
      <c r="H121" s="3">
        <v>1.5419407894736841</v>
      </c>
      <c r="I121" s="3">
        <v>1</v>
      </c>
      <c r="J121" s="3">
        <v>1.8092105263157896</v>
      </c>
      <c r="K121" s="3">
        <v>0.49342105263157893</v>
      </c>
      <c r="L121" s="3">
        <v>0.32</v>
      </c>
      <c r="M121" s="3">
        <v>0.57894736842105265</v>
      </c>
    </row>
    <row r="122" spans="3:13">
      <c r="C122" s="1">
        <v>89</v>
      </c>
      <c r="D122" s="3">
        <v>89</v>
      </c>
      <c r="E122" s="3">
        <v>0.32363636363636361</v>
      </c>
      <c r="F122" s="3">
        <v>76</v>
      </c>
      <c r="G122" s="3">
        <v>49.192727272727275</v>
      </c>
      <c r="H122" s="3">
        <v>1.5449438202247192</v>
      </c>
      <c r="I122" s="3">
        <v>1</v>
      </c>
      <c r="J122" s="3">
        <v>1.8092105263157896</v>
      </c>
      <c r="K122" s="3">
        <v>0.5</v>
      </c>
      <c r="L122" s="3">
        <v>0.32363636363636361</v>
      </c>
      <c r="M122" s="3">
        <v>0.58552631578947367</v>
      </c>
    </row>
    <row r="123" spans="3:13">
      <c r="C123" s="1">
        <v>90</v>
      </c>
      <c r="D123" s="3">
        <v>90</v>
      </c>
      <c r="E123" s="3">
        <v>0.32727272727272727</v>
      </c>
      <c r="F123" s="3">
        <v>76</v>
      </c>
      <c r="G123" s="3">
        <v>49.74545454545455</v>
      </c>
      <c r="H123" s="3">
        <v>1.5277777777777777</v>
      </c>
      <c r="I123" s="3">
        <v>1</v>
      </c>
      <c r="J123" s="3">
        <v>1.8092105263157894</v>
      </c>
      <c r="K123" s="3">
        <v>0.5</v>
      </c>
      <c r="L123" s="3">
        <v>0.32727272727272727</v>
      </c>
      <c r="M123" s="3">
        <v>0.59210526315789469</v>
      </c>
    </row>
    <row r="124" spans="3:13">
      <c r="C124" s="1">
        <v>91</v>
      </c>
      <c r="D124" s="3">
        <v>91</v>
      </c>
      <c r="E124" s="3">
        <v>0.33090909090909093</v>
      </c>
      <c r="F124" s="3">
        <v>77</v>
      </c>
      <c r="G124" s="3">
        <v>50.298181818181817</v>
      </c>
      <c r="H124" s="3">
        <v>1.5308704453441293</v>
      </c>
      <c r="I124" s="3">
        <v>1</v>
      </c>
      <c r="J124" s="3">
        <v>1.8092105263157894</v>
      </c>
      <c r="K124" s="3">
        <v>0.50657894736842102</v>
      </c>
      <c r="L124" s="3">
        <v>0.33090909090909093</v>
      </c>
      <c r="M124" s="3">
        <v>0.59868421052631582</v>
      </c>
    </row>
    <row r="125" spans="3:13">
      <c r="C125" s="1">
        <v>92</v>
      </c>
      <c r="D125" s="3">
        <v>92</v>
      </c>
      <c r="E125" s="3">
        <v>0.33454545454545453</v>
      </c>
      <c r="F125" s="3">
        <v>78</v>
      </c>
      <c r="G125" s="3">
        <v>50.850909090909092</v>
      </c>
      <c r="H125" s="3">
        <v>1.5338958810068652</v>
      </c>
      <c r="I125" s="3">
        <v>1</v>
      </c>
      <c r="J125" s="3">
        <v>1.8092105263157896</v>
      </c>
      <c r="K125" s="3">
        <v>0.51315789473684215</v>
      </c>
      <c r="L125" s="3">
        <v>0.33454545454545453</v>
      </c>
      <c r="M125" s="3">
        <v>0.60526315789473684</v>
      </c>
    </row>
    <row r="126" spans="3:13">
      <c r="C126" s="1">
        <v>93</v>
      </c>
      <c r="D126" s="3">
        <v>93</v>
      </c>
      <c r="E126" s="3">
        <v>0.33818181818181819</v>
      </c>
      <c r="F126" s="3">
        <v>78</v>
      </c>
      <c r="G126" s="3">
        <v>51.403636363636366</v>
      </c>
      <c r="H126" s="3">
        <v>1.5174023769100171</v>
      </c>
      <c r="I126" s="3">
        <v>1</v>
      </c>
      <c r="J126" s="3">
        <v>1.8092105263157894</v>
      </c>
      <c r="K126" s="3">
        <v>0.51315789473684215</v>
      </c>
      <c r="L126" s="3">
        <v>0.33818181818181819</v>
      </c>
      <c r="M126" s="3">
        <v>0.61184210526315785</v>
      </c>
    </row>
    <row r="127" spans="3:13">
      <c r="C127" s="1">
        <v>94</v>
      </c>
      <c r="D127" s="3">
        <v>94</v>
      </c>
      <c r="E127" s="3">
        <v>0.3418181818181818</v>
      </c>
      <c r="F127" s="3">
        <v>79</v>
      </c>
      <c r="G127" s="3">
        <v>51.956363636363633</v>
      </c>
      <c r="H127" s="3">
        <v>1.5205067189249721</v>
      </c>
      <c r="I127" s="3">
        <v>1</v>
      </c>
      <c r="J127" s="3">
        <v>1.8092105263157896</v>
      </c>
      <c r="K127" s="3">
        <v>0.51973684210526316</v>
      </c>
      <c r="L127" s="3">
        <v>0.3418181818181818</v>
      </c>
      <c r="M127" s="3">
        <v>0.61842105263157898</v>
      </c>
    </row>
    <row r="128" spans="3:13">
      <c r="C128" s="1">
        <v>95</v>
      </c>
      <c r="D128" s="3">
        <v>95</v>
      </c>
      <c r="E128" s="3">
        <v>0.34545454545454546</v>
      </c>
      <c r="F128" s="3">
        <v>80</v>
      </c>
      <c r="G128" s="3">
        <v>52.509090909090908</v>
      </c>
      <c r="H128" s="3">
        <v>1.523545706371191</v>
      </c>
      <c r="I128" s="3">
        <v>1</v>
      </c>
      <c r="J128" s="3">
        <v>1.8092105263157894</v>
      </c>
      <c r="K128" s="3">
        <v>0.52631578947368418</v>
      </c>
      <c r="L128" s="3">
        <v>0.34545454545454546</v>
      </c>
      <c r="M128" s="3">
        <v>0.625</v>
      </c>
    </row>
    <row r="129" spans="3:13">
      <c r="C129" s="1">
        <v>96</v>
      </c>
      <c r="D129" s="3">
        <v>96</v>
      </c>
      <c r="E129" s="3">
        <v>0.34909090909090912</v>
      </c>
      <c r="F129" s="3">
        <v>81</v>
      </c>
      <c r="G129" s="3">
        <v>53.061818181818182</v>
      </c>
      <c r="H129" s="3">
        <v>1.5265213815789473</v>
      </c>
      <c r="I129" s="3">
        <v>1</v>
      </c>
      <c r="J129" s="3">
        <v>1.8092105263157892</v>
      </c>
      <c r="K129" s="3">
        <v>0.53289473684210531</v>
      </c>
      <c r="L129" s="3">
        <v>0.34909090909090912</v>
      </c>
      <c r="M129" s="3">
        <v>0.63157894736842102</v>
      </c>
    </row>
    <row r="130" spans="3:13">
      <c r="C130" s="1">
        <v>97</v>
      </c>
      <c r="D130" s="3">
        <v>97</v>
      </c>
      <c r="E130" s="3">
        <v>0.35272727272727272</v>
      </c>
      <c r="F130" s="3">
        <v>82</v>
      </c>
      <c r="G130" s="3">
        <v>53.614545454545457</v>
      </c>
      <c r="H130" s="3">
        <v>1.5294357026587087</v>
      </c>
      <c r="I130" s="3">
        <v>1</v>
      </c>
      <c r="J130" s="3">
        <v>1.8092105263157896</v>
      </c>
      <c r="K130" s="3">
        <v>0.53947368421052633</v>
      </c>
      <c r="L130" s="3">
        <v>0.35272727272727272</v>
      </c>
      <c r="M130" s="3">
        <v>0.63815789473684215</v>
      </c>
    </row>
    <row r="131" spans="3:13">
      <c r="C131" s="1">
        <v>98</v>
      </c>
      <c r="D131" s="3">
        <v>98</v>
      </c>
      <c r="E131" s="3">
        <v>0.35636363636363638</v>
      </c>
      <c r="F131" s="3">
        <v>83</v>
      </c>
      <c r="G131" s="3">
        <v>54.167272727272731</v>
      </c>
      <c r="H131" s="3">
        <v>1.5322905477980664</v>
      </c>
      <c r="I131" s="3">
        <v>1</v>
      </c>
      <c r="J131" s="3">
        <v>1.8092105263157894</v>
      </c>
      <c r="K131" s="3">
        <v>0.54605263157894735</v>
      </c>
      <c r="L131" s="3">
        <v>0.35636363636363638</v>
      </c>
      <c r="M131" s="3">
        <v>0.64473684210526316</v>
      </c>
    </row>
    <row r="132" spans="3:13">
      <c r="C132" s="1">
        <v>99</v>
      </c>
      <c r="D132" s="3">
        <v>99</v>
      </c>
      <c r="E132" s="3">
        <v>0.36</v>
      </c>
      <c r="F132" s="3">
        <v>83</v>
      </c>
      <c r="G132" s="3">
        <v>54.72</v>
      </c>
      <c r="H132" s="3">
        <v>1.5168128654970761</v>
      </c>
      <c r="I132" s="3">
        <v>1</v>
      </c>
      <c r="J132" s="3">
        <v>1.8092105263157894</v>
      </c>
      <c r="K132" s="3">
        <v>0.54605263157894735</v>
      </c>
      <c r="L132" s="3">
        <v>0.36</v>
      </c>
      <c r="M132" s="3">
        <v>0.65131578947368418</v>
      </c>
    </row>
    <row r="133" spans="3:13">
      <c r="C133" s="1">
        <v>100</v>
      </c>
      <c r="D133" s="3">
        <v>100</v>
      </c>
      <c r="E133" s="3">
        <v>0.36363636363636365</v>
      </c>
      <c r="F133" s="3">
        <v>84</v>
      </c>
      <c r="G133" s="3">
        <v>55.272727272727273</v>
      </c>
      <c r="H133" s="3">
        <v>1.5197368421052633</v>
      </c>
      <c r="I133" s="3">
        <v>1</v>
      </c>
      <c r="J133" s="3">
        <v>1.8092105263157896</v>
      </c>
      <c r="K133" s="3">
        <v>0.55263157894736847</v>
      </c>
      <c r="L133" s="3">
        <v>0.36363636363636365</v>
      </c>
      <c r="M133" s="3">
        <v>0.65789473684210531</v>
      </c>
    </row>
    <row r="134" spans="3:13">
      <c r="C134" s="1">
        <v>101</v>
      </c>
      <c r="D134" s="3">
        <v>101</v>
      </c>
      <c r="E134" s="3">
        <v>0.36727272727272725</v>
      </c>
      <c r="F134" s="3">
        <v>85</v>
      </c>
      <c r="G134" s="3">
        <v>55.825454545454548</v>
      </c>
      <c r="H134" s="3">
        <v>1.5226029181865557</v>
      </c>
      <c r="I134" s="3">
        <v>1</v>
      </c>
      <c r="J134" s="3">
        <v>1.8092105263157896</v>
      </c>
      <c r="K134" s="3">
        <v>0.55921052631578949</v>
      </c>
      <c r="L134" s="3">
        <v>0.36727272727272725</v>
      </c>
      <c r="M134" s="3">
        <v>0.66447368421052633</v>
      </c>
    </row>
    <row r="135" spans="3:13">
      <c r="C135" s="1">
        <v>102</v>
      </c>
      <c r="D135" s="3">
        <v>102</v>
      </c>
      <c r="E135" s="3">
        <v>0.37090909090909091</v>
      </c>
      <c r="F135" s="3">
        <v>86</v>
      </c>
      <c r="G135" s="3">
        <v>56.378181818181815</v>
      </c>
      <c r="H135" s="3">
        <v>1.5254127966976263</v>
      </c>
      <c r="I135" s="3">
        <v>1</v>
      </c>
      <c r="J135" s="3">
        <v>1.8092105263157894</v>
      </c>
      <c r="K135" s="3">
        <v>0.56578947368421051</v>
      </c>
      <c r="L135" s="3">
        <v>0.37090909090909091</v>
      </c>
      <c r="M135" s="3">
        <v>0.67105263157894735</v>
      </c>
    </row>
    <row r="136" spans="3:13">
      <c r="C136" s="1">
        <v>103</v>
      </c>
      <c r="D136" s="3">
        <v>103</v>
      </c>
      <c r="E136" s="3">
        <v>0.37454545454545457</v>
      </c>
      <c r="F136" s="3">
        <v>87</v>
      </c>
      <c r="G136" s="3">
        <v>56.93090909090909</v>
      </c>
      <c r="H136" s="3">
        <v>1.5281681144609094</v>
      </c>
      <c r="I136" s="3">
        <v>1</v>
      </c>
      <c r="J136" s="3">
        <v>1.8092105263157896</v>
      </c>
      <c r="K136" s="3">
        <v>0.57236842105263153</v>
      </c>
      <c r="L136" s="3">
        <v>0.37454545454545457</v>
      </c>
      <c r="M136" s="3">
        <v>0.67763157894736847</v>
      </c>
    </row>
    <row r="137" spans="3:13">
      <c r="C137" s="1">
        <v>104</v>
      </c>
      <c r="D137" s="3">
        <v>104</v>
      </c>
      <c r="E137" s="3">
        <v>0.37818181818181817</v>
      </c>
      <c r="F137" s="3">
        <v>87</v>
      </c>
      <c r="G137" s="3">
        <v>57.483636363636364</v>
      </c>
      <c r="H137" s="3">
        <v>1.5134741902834008</v>
      </c>
      <c r="I137" s="3">
        <v>1</v>
      </c>
      <c r="J137" s="3">
        <v>1.8092105263157896</v>
      </c>
      <c r="K137" s="3">
        <v>0.57236842105263153</v>
      </c>
      <c r="L137" s="3">
        <v>0.37818181818181817</v>
      </c>
      <c r="M137" s="3">
        <v>0.68421052631578949</v>
      </c>
    </row>
    <row r="138" spans="3:13">
      <c r="C138" s="1">
        <v>105</v>
      </c>
      <c r="D138" s="3">
        <v>105</v>
      </c>
      <c r="E138" s="3">
        <v>0.38181818181818183</v>
      </c>
      <c r="F138" s="3">
        <v>88</v>
      </c>
      <c r="G138" s="3">
        <v>58.036363636363639</v>
      </c>
      <c r="H138" s="3">
        <v>1.5162907268170427</v>
      </c>
      <c r="I138" s="3">
        <v>1</v>
      </c>
      <c r="J138" s="3">
        <v>1.8092105263157894</v>
      </c>
      <c r="K138" s="3">
        <v>0.57894736842105265</v>
      </c>
      <c r="L138" s="3">
        <v>0.38181818181818183</v>
      </c>
      <c r="M138" s="3">
        <v>0.69078947368421051</v>
      </c>
    </row>
    <row r="139" spans="3:13">
      <c r="C139" s="1">
        <v>106</v>
      </c>
      <c r="D139" s="3">
        <v>106</v>
      </c>
      <c r="E139" s="3">
        <v>0.38545454545454544</v>
      </c>
      <c r="F139" s="3">
        <v>89</v>
      </c>
      <c r="G139" s="3">
        <v>58.589090909090913</v>
      </c>
      <c r="H139" s="3">
        <v>1.5190541211519364</v>
      </c>
      <c r="I139" s="3">
        <v>1</v>
      </c>
      <c r="J139" s="3">
        <v>1.8092105263157894</v>
      </c>
      <c r="K139" s="3">
        <v>0.58552631578947367</v>
      </c>
      <c r="L139" s="3">
        <v>0.38545454545454544</v>
      </c>
      <c r="M139" s="3">
        <v>0.69736842105263153</v>
      </c>
    </row>
    <row r="140" spans="3:13">
      <c r="C140" s="1">
        <v>107</v>
      </c>
      <c r="D140" s="3">
        <v>107</v>
      </c>
      <c r="E140" s="3">
        <v>0.3890909090909091</v>
      </c>
      <c r="F140" s="3">
        <v>90</v>
      </c>
      <c r="G140" s="3">
        <v>59.141818181818181</v>
      </c>
      <c r="H140" s="3">
        <v>1.5217658632562714</v>
      </c>
      <c r="I140" s="3">
        <v>1</v>
      </c>
      <c r="J140" s="3">
        <v>1.8092105263157896</v>
      </c>
      <c r="K140" s="3">
        <v>0.59210526315789469</v>
      </c>
      <c r="L140" s="3">
        <v>0.3890909090909091</v>
      </c>
      <c r="M140" s="3">
        <v>0.70394736842105265</v>
      </c>
    </row>
    <row r="141" spans="3:13">
      <c r="C141" s="1">
        <v>108</v>
      </c>
      <c r="D141" s="3">
        <v>108</v>
      </c>
      <c r="E141" s="3">
        <v>0.3927272727272727</v>
      </c>
      <c r="F141" s="3">
        <v>91</v>
      </c>
      <c r="G141" s="3">
        <v>59.694545454545455</v>
      </c>
      <c r="H141" s="3">
        <v>1.5244273879142303</v>
      </c>
      <c r="I141" s="3">
        <v>1</v>
      </c>
      <c r="J141" s="3">
        <v>1.8092105263157896</v>
      </c>
      <c r="K141" s="3">
        <v>0.59868421052631582</v>
      </c>
      <c r="L141" s="3">
        <v>0.3927272727272727</v>
      </c>
      <c r="M141" s="3">
        <v>0.71052631578947367</v>
      </c>
    </row>
    <row r="142" spans="3:13">
      <c r="C142" s="1">
        <v>109</v>
      </c>
      <c r="D142" s="3">
        <v>109</v>
      </c>
      <c r="E142" s="3">
        <v>0.39636363636363636</v>
      </c>
      <c r="F142" s="3">
        <v>92</v>
      </c>
      <c r="G142" s="3">
        <v>60.24727272727273</v>
      </c>
      <c r="H142" s="3">
        <v>1.5270400772573636</v>
      </c>
      <c r="I142" s="3">
        <v>1</v>
      </c>
      <c r="J142" s="3">
        <v>1.8092105263157894</v>
      </c>
      <c r="K142" s="3">
        <v>0.60526315789473684</v>
      </c>
      <c r="L142" s="3">
        <v>0.39636363636363636</v>
      </c>
      <c r="M142" s="3">
        <v>0.71710526315789469</v>
      </c>
    </row>
    <row r="143" spans="3:13">
      <c r="C143" s="1">
        <v>110</v>
      </c>
      <c r="D143" s="3">
        <v>110</v>
      </c>
      <c r="E143" s="3">
        <v>0.4</v>
      </c>
      <c r="F143" s="3">
        <v>92</v>
      </c>
      <c r="G143" s="3">
        <v>60.8</v>
      </c>
      <c r="H143" s="3">
        <v>1.513157894736842</v>
      </c>
      <c r="I143" s="3">
        <v>1</v>
      </c>
      <c r="J143" s="3">
        <v>1.8092105263157894</v>
      </c>
      <c r="K143" s="3">
        <v>0.60526315789473684</v>
      </c>
      <c r="L143" s="3">
        <v>0.4</v>
      </c>
      <c r="M143" s="3">
        <v>0.72368421052631582</v>
      </c>
    </row>
    <row r="144" spans="3:13">
      <c r="C144" s="1">
        <v>111</v>
      </c>
      <c r="D144" s="3">
        <v>111</v>
      </c>
      <c r="E144" s="3">
        <v>0.40363636363636363</v>
      </c>
      <c r="F144" s="3">
        <v>93</v>
      </c>
      <c r="G144" s="3">
        <v>61.352727272727272</v>
      </c>
      <c r="H144" s="3">
        <v>1.5158250355618776</v>
      </c>
      <c r="I144" s="3">
        <v>1</v>
      </c>
      <c r="J144" s="3">
        <v>1.8092105263157896</v>
      </c>
      <c r="K144" s="3">
        <v>0.61184210526315785</v>
      </c>
      <c r="L144" s="3">
        <v>0.40363636363636363</v>
      </c>
      <c r="M144" s="3">
        <v>0.73026315789473684</v>
      </c>
    </row>
    <row r="145" spans="3:13">
      <c r="C145" s="1">
        <v>112</v>
      </c>
      <c r="D145" s="3">
        <v>112</v>
      </c>
      <c r="E145" s="3">
        <v>0.40727272727272729</v>
      </c>
      <c r="F145" s="3">
        <v>94</v>
      </c>
      <c r="G145" s="3">
        <v>61.905454545454546</v>
      </c>
      <c r="H145" s="3">
        <v>1.5184445488721805</v>
      </c>
      <c r="I145" s="3">
        <v>1</v>
      </c>
      <c r="J145" s="3">
        <v>1.8092105263157894</v>
      </c>
      <c r="K145" s="3">
        <v>0.61842105263157898</v>
      </c>
      <c r="L145" s="3">
        <v>0.40727272727272729</v>
      </c>
      <c r="M145" s="3">
        <v>0.73684210526315785</v>
      </c>
    </row>
    <row r="146" spans="3:13">
      <c r="C146" s="1">
        <v>113</v>
      </c>
      <c r="D146" s="3">
        <v>113</v>
      </c>
      <c r="E146" s="3">
        <v>0.41090909090909089</v>
      </c>
      <c r="F146" s="3">
        <v>95</v>
      </c>
      <c r="G146" s="3">
        <v>62.458181818181821</v>
      </c>
      <c r="H146" s="3">
        <v>1.5210176991150444</v>
      </c>
      <c r="I146" s="3">
        <v>1</v>
      </c>
      <c r="J146" s="3">
        <v>1.8092105263157896</v>
      </c>
      <c r="K146" s="3">
        <v>0.625</v>
      </c>
      <c r="L146" s="3">
        <v>0.41090909090909089</v>
      </c>
      <c r="M146" s="3">
        <v>0.74342105263157898</v>
      </c>
    </row>
    <row r="147" spans="3:13">
      <c r="C147" s="1">
        <v>114</v>
      </c>
      <c r="D147" s="3">
        <v>114</v>
      </c>
      <c r="E147" s="3">
        <v>0.41454545454545455</v>
      </c>
      <c r="F147" s="3">
        <v>96</v>
      </c>
      <c r="G147" s="3">
        <v>63.010909090909095</v>
      </c>
      <c r="H147" s="3">
        <v>1.523545706371191</v>
      </c>
      <c r="I147" s="3">
        <v>1</v>
      </c>
      <c r="J147" s="3">
        <v>1.8092105263157894</v>
      </c>
      <c r="K147" s="3">
        <v>0.63157894736842102</v>
      </c>
      <c r="L147" s="3">
        <v>0.41454545454545455</v>
      </c>
      <c r="M147" s="3">
        <v>0.75</v>
      </c>
    </row>
    <row r="148" spans="3:13">
      <c r="C148" s="1">
        <v>115</v>
      </c>
      <c r="D148" s="3">
        <v>115</v>
      </c>
      <c r="E148" s="3">
        <v>0.41818181818181815</v>
      </c>
      <c r="F148" s="3">
        <v>96</v>
      </c>
      <c r="G148" s="3">
        <v>63.563636363636363</v>
      </c>
      <c r="H148" s="3">
        <v>1.5102974828375286</v>
      </c>
      <c r="I148" s="3">
        <v>1</v>
      </c>
      <c r="J148" s="3">
        <v>1.8092105263157896</v>
      </c>
      <c r="K148" s="3">
        <v>0.63157894736842102</v>
      </c>
      <c r="L148" s="3">
        <v>0.41818181818181815</v>
      </c>
      <c r="M148" s="3">
        <v>0.75657894736842102</v>
      </c>
    </row>
    <row r="149" spans="3:13">
      <c r="C149" s="1">
        <v>116</v>
      </c>
      <c r="D149" s="3">
        <v>116</v>
      </c>
      <c r="E149" s="3">
        <v>0.42181818181818181</v>
      </c>
      <c r="F149" s="3">
        <v>97</v>
      </c>
      <c r="G149" s="3">
        <v>64.116363636363644</v>
      </c>
      <c r="H149" s="3">
        <v>1.5128743194192378</v>
      </c>
      <c r="I149" s="3">
        <v>1</v>
      </c>
      <c r="J149" s="3">
        <v>1.8092105263157896</v>
      </c>
      <c r="K149" s="3">
        <v>0.63815789473684215</v>
      </c>
      <c r="L149" s="3">
        <v>0.42181818181818181</v>
      </c>
      <c r="M149" s="3">
        <v>0.76315789473684215</v>
      </c>
    </row>
    <row r="150" spans="3:13">
      <c r="C150" s="1">
        <v>117</v>
      </c>
      <c r="D150" s="3">
        <v>117</v>
      </c>
      <c r="E150" s="3">
        <v>0.42545454545454547</v>
      </c>
      <c r="F150" s="3">
        <v>98</v>
      </c>
      <c r="G150" s="3">
        <v>64.669090909090912</v>
      </c>
      <c r="H150" s="3">
        <v>1.5154071075123705</v>
      </c>
      <c r="I150" s="3">
        <v>1</v>
      </c>
      <c r="J150" s="3">
        <v>1.8092105263157894</v>
      </c>
      <c r="K150" s="3">
        <v>0.64473684210526316</v>
      </c>
      <c r="L150" s="3">
        <v>0.42545454545454547</v>
      </c>
      <c r="M150" s="3">
        <v>0.76973684210526316</v>
      </c>
    </row>
    <row r="151" spans="3:13">
      <c r="C151" s="1">
        <v>118</v>
      </c>
      <c r="D151" s="3">
        <v>118</v>
      </c>
      <c r="E151" s="3">
        <v>0.42909090909090908</v>
      </c>
      <c r="F151" s="3">
        <v>99</v>
      </c>
      <c r="G151" s="3">
        <v>65.221818181818179</v>
      </c>
      <c r="H151" s="3">
        <v>1.5178969669937556</v>
      </c>
      <c r="I151" s="3">
        <v>1</v>
      </c>
      <c r="J151" s="3">
        <v>1.8092105263157894</v>
      </c>
      <c r="K151" s="3">
        <v>0.65131578947368418</v>
      </c>
      <c r="L151" s="3">
        <v>0.42909090909090908</v>
      </c>
      <c r="M151" s="3">
        <v>0.77631578947368418</v>
      </c>
    </row>
    <row r="152" spans="3:13">
      <c r="C152" s="1">
        <v>119</v>
      </c>
      <c r="D152" s="3">
        <v>119</v>
      </c>
      <c r="E152" s="3">
        <v>0.43272727272727274</v>
      </c>
      <c r="F152" s="3">
        <v>100</v>
      </c>
      <c r="G152" s="3">
        <v>65.774545454545461</v>
      </c>
      <c r="H152" s="3">
        <v>1.5203449800973021</v>
      </c>
      <c r="I152" s="3">
        <v>1</v>
      </c>
      <c r="J152" s="3">
        <v>1.8092105263157896</v>
      </c>
      <c r="K152" s="3">
        <v>0.65789473684210531</v>
      </c>
      <c r="L152" s="3">
        <v>0.43272727272727274</v>
      </c>
      <c r="M152" s="3">
        <v>0.78289473684210531</v>
      </c>
    </row>
    <row r="153" spans="3:13">
      <c r="C153" s="1">
        <v>120</v>
      </c>
      <c r="D153" s="3">
        <v>120</v>
      </c>
      <c r="E153" s="3">
        <v>0.43636363636363634</v>
      </c>
      <c r="F153" s="3">
        <v>101</v>
      </c>
      <c r="G153" s="3">
        <v>66.327272727272728</v>
      </c>
      <c r="H153" s="3">
        <v>1.5227521929824563</v>
      </c>
      <c r="I153" s="3">
        <v>1</v>
      </c>
      <c r="J153" s="3">
        <v>1.8092105263157896</v>
      </c>
      <c r="K153" s="3">
        <v>0.66447368421052633</v>
      </c>
      <c r="L153" s="3">
        <v>0.43636363636363634</v>
      </c>
      <c r="M153" s="3">
        <v>0.78947368421052633</v>
      </c>
    </row>
    <row r="154" spans="3:13">
      <c r="C154" s="1">
        <v>121</v>
      </c>
      <c r="D154" s="3">
        <v>121</v>
      </c>
      <c r="E154" s="3">
        <v>0.44</v>
      </c>
      <c r="F154" s="3">
        <v>102</v>
      </c>
      <c r="G154" s="3">
        <v>66.88</v>
      </c>
      <c r="H154" s="3">
        <v>1.5251196172248804</v>
      </c>
      <c r="I154" s="3">
        <v>1</v>
      </c>
      <c r="J154" s="3">
        <v>1.8092105263157894</v>
      </c>
      <c r="K154" s="3">
        <v>0.67105263157894735</v>
      </c>
      <c r="L154" s="3">
        <v>0.44</v>
      </c>
      <c r="M154" s="3">
        <v>0.79605263157894735</v>
      </c>
    </row>
    <row r="155" spans="3:13">
      <c r="C155" s="1">
        <v>122</v>
      </c>
      <c r="D155" s="3">
        <v>122</v>
      </c>
      <c r="E155" s="3">
        <v>0.44363636363636366</v>
      </c>
      <c r="F155" s="3">
        <v>102</v>
      </c>
      <c r="G155" s="3">
        <v>67.432727272727277</v>
      </c>
      <c r="H155" s="3">
        <v>1.5126186367558239</v>
      </c>
      <c r="I155" s="3">
        <v>1</v>
      </c>
      <c r="J155" s="3">
        <v>1.8092105263157894</v>
      </c>
      <c r="K155" s="3">
        <v>0.67105263157894735</v>
      </c>
      <c r="L155" s="3">
        <v>0.44363636363636366</v>
      </c>
      <c r="M155" s="3">
        <v>0.80263157894736847</v>
      </c>
    </row>
    <row r="156" spans="3:13">
      <c r="C156" s="1">
        <v>123</v>
      </c>
      <c r="D156" s="3">
        <v>123</v>
      </c>
      <c r="E156" s="3">
        <v>0.44727272727272727</v>
      </c>
      <c r="F156" s="3">
        <v>102</v>
      </c>
      <c r="G156" s="3">
        <v>67.985454545454544</v>
      </c>
      <c r="H156" s="3">
        <v>1.5003209242618742</v>
      </c>
      <c r="I156" s="3">
        <v>1</v>
      </c>
      <c r="J156" s="3">
        <v>1.8092105263157896</v>
      </c>
      <c r="K156" s="3">
        <v>0.67105263157894735</v>
      </c>
      <c r="L156" s="3">
        <v>0.44727272727272727</v>
      </c>
      <c r="M156" s="3">
        <v>0.80921052631578949</v>
      </c>
    </row>
    <row r="157" spans="3:13">
      <c r="C157" s="1">
        <v>124</v>
      </c>
      <c r="D157" s="3">
        <v>124</v>
      </c>
      <c r="E157" s="3">
        <v>0.45090909090909093</v>
      </c>
      <c r="F157" s="3">
        <v>103</v>
      </c>
      <c r="G157" s="3">
        <v>68.538181818181812</v>
      </c>
      <c r="H157" s="3">
        <v>1.5028119694397284</v>
      </c>
      <c r="I157" s="3">
        <v>1</v>
      </c>
      <c r="J157" s="3">
        <v>1.8092105263157894</v>
      </c>
      <c r="K157" s="3">
        <v>0.67763157894736847</v>
      </c>
      <c r="L157" s="3">
        <v>0.45090909090909093</v>
      </c>
      <c r="M157" s="3">
        <v>0.81578947368421051</v>
      </c>
    </row>
    <row r="158" spans="3:13">
      <c r="C158" s="1">
        <v>125</v>
      </c>
      <c r="D158" s="3">
        <v>125</v>
      </c>
      <c r="E158" s="3">
        <v>0.45454545454545453</v>
      </c>
      <c r="F158" s="3">
        <v>104</v>
      </c>
      <c r="G158" s="3">
        <v>69.090909090909093</v>
      </c>
      <c r="H158" s="3">
        <v>1.5052631578947369</v>
      </c>
      <c r="I158" s="3">
        <v>1</v>
      </c>
      <c r="J158" s="3">
        <v>1.8092105263157894</v>
      </c>
      <c r="K158" s="3">
        <v>0.68421052631578949</v>
      </c>
      <c r="L158" s="3">
        <v>0.45454545454545453</v>
      </c>
      <c r="M158" s="3">
        <v>0.82236842105263153</v>
      </c>
    </row>
    <row r="159" spans="3:13">
      <c r="C159" s="1">
        <v>126</v>
      </c>
      <c r="D159" s="3">
        <v>126</v>
      </c>
      <c r="E159" s="3">
        <v>0.45818181818181819</v>
      </c>
      <c r="F159" s="3">
        <v>105</v>
      </c>
      <c r="G159" s="3">
        <v>69.643636363636361</v>
      </c>
      <c r="H159" s="3">
        <v>1.5076754385964912</v>
      </c>
      <c r="I159" s="3">
        <v>1</v>
      </c>
      <c r="J159" s="3">
        <v>1.8092105263157896</v>
      </c>
      <c r="K159" s="3">
        <v>0.69078947368421051</v>
      </c>
      <c r="L159" s="3">
        <v>0.45818181818181819</v>
      </c>
      <c r="M159" s="3">
        <v>0.82894736842105265</v>
      </c>
    </row>
    <row r="160" spans="3:13">
      <c r="C160" s="1">
        <v>127</v>
      </c>
      <c r="D160" s="3">
        <v>127</v>
      </c>
      <c r="E160" s="3">
        <v>0.46181818181818179</v>
      </c>
      <c r="F160" s="3">
        <v>106</v>
      </c>
      <c r="G160" s="3">
        <v>70.196363636363643</v>
      </c>
      <c r="H160" s="3">
        <v>1.510049730625777</v>
      </c>
      <c r="I160" s="3">
        <v>1</v>
      </c>
      <c r="J160" s="3">
        <v>1.8092105263157896</v>
      </c>
      <c r="K160" s="3">
        <v>0.69736842105263153</v>
      </c>
      <c r="L160" s="3">
        <v>0.46181818181818179</v>
      </c>
      <c r="M160" s="3">
        <v>0.83552631578947367</v>
      </c>
    </row>
    <row r="161" spans="3:13">
      <c r="C161" s="1">
        <v>128</v>
      </c>
      <c r="D161" s="3">
        <v>128</v>
      </c>
      <c r="E161" s="3">
        <v>0.46545454545454545</v>
      </c>
      <c r="F161" s="3">
        <v>106</v>
      </c>
      <c r="G161" s="3">
        <v>70.74909090909091</v>
      </c>
      <c r="H161" s="3">
        <v>1.4982524671052631</v>
      </c>
      <c r="I161" s="3">
        <v>1</v>
      </c>
      <c r="J161" s="3">
        <v>1.8092105263157894</v>
      </c>
      <c r="K161" s="3">
        <v>0.69736842105263153</v>
      </c>
      <c r="L161" s="3">
        <v>0.46545454545454545</v>
      </c>
      <c r="M161" s="3">
        <v>0.84210526315789469</v>
      </c>
    </row>
    <row r="162" spans="3:13">
      <c r="C162" s="1">
        <v>129</v>
      </c>
      <c r="D162" s="3">
        <v>129</v>
      </c>
      <c r="E162" s="3">
        <v>0.46909090909090911</v>
      </c>
      <c r="F162" s="3">
        <v>107</v>
      </c>
      <c r="G162" s="3">
        <v>71.301818181818177</v>
      </c>
      <c r="H162" s="3">
        <v>1.5006629946960424</v>
      </c>
      <c r="I162" s="3">
        <v>1</v>
      </c>
      <c r="J162" s="3">
        <v>1.8092105263157894</v>
      </c>
      <c r="K162" s="3">
        <v>0.70394736842105265</v>
      </c>
      <c r="L162" s="3">
        <v>0.46909090909090911</v>
      </c>
      <c r="M162" s="3">
        <v>0.84868421052631582</v>
      </c>
    </row>
    <row r="163" spans="3:13">
      <c r="C163" s="1">
        <v>130</v>
      </c>
      <c r="D163" s="3">
        <v>130</v>
      </c>
      <c r="E163" s="3">
        <v>0.47272727272727272</v>
      </c>
      <c r="F163" s="3">
        <v>108</v>
      </c>
      <c r="G163" s="3">
        <v>71.854545454545459</v>
      </c>
      <c r="H163" s="3">
        <v>1.5030364372469636</v>
      </c>
      <c r="I163" s="3">
        <v>1</v>
      </c>
      <c r="J163" s="3">
        <v>1.8092105263157896</v>
      </c>
      <c r="K163" s="3">
        <v>0.71052631578947367</v>
      </c>
      <c r="L163" s="3">
        <v>0.47272727272727272</v>
      </c>
      <c r="M163" s="3">
        <v>0.85526315789473684</v>
      </c>
    </row>
    <row r="164" spans="3:13">
      <c r="C164" s="1">
        <v>131</v>
      </c>
      <c r="D164" s="3">
        <v>131</v>
      </c>
      <c r="E164" s="3">
        <v>0.47636363636363638</v>
      </c>
      <c r="F164" s="3">
        <v>109</v>
      </c>
      <c r="G164" s="3">
        <v>72.407272727272726</v>
      </c>
      <c r="H164" s="3">
        <v>1.5053736440337484</v>
      </c>
      <c r="I164" s="3">
        <v>1</v>
      </c>
      <c r="J164" s="3">
        <v>1.8092105263157894</v>
      </c>
      <c r="K164" s="3">
        <v>0.71710526315789469</v>
      </c>
      <c r="L164" s="3">
        <v>0.47636363636363638</v>
      </c>
      <c r="M164" s="3">
        <v>0.86184210526315785</v>
      </c>
    </row>
    <row r="165" spans="3:13">
      <c r="C165" s="1">
        <v>132</v>
      </c>
      <c r="D165" s="3">
        <v>132</v>
      </c>
      <c r="E165" s="3">
        <v>0.48</v>
      </c>
      <c r="F165" s="3">
        <v>110</v>
      </c>
      <c r="G165" s="3">
        <v>72.960000000000008</v>
      </c>
      <c r="H165" s="3">
        <v>1.5076754385964914</v>
      </c>
      <c r="I165" s="3">
        <v>1</v>
      </c>
      <c r="J165" s="3">
        <v>1.8092105263157896</v>
      </c>
      <c r="K165" s="3">
        <v>0.72368421052631582</v>
      </c>
      <c r="L165" s="3">
        <v>0.48</v>
      </c>
      <c r="M165" s="3">
        <v>0.86842105263157898</v>
      </c>
    </row>
    <row r="166" spans="3:13">
      <c r="C166" s="1">
        <v>133</v>
      </c>
      <c r="D166" s="3">
        <v>133</v>
      </c>
      <c r="E166" s="3">
        <v>0.48363636363636364</v>
      </c>
      <c r="F166" s="3">
        <v>111</v>
      </c>
      <c r="G166" s="3">
        <v>73.512727272727275</v>
      </c>
      <c r="H166" s="3">
        <v>1.5099426197071626</v>
      </c>
      <c r="I166" s="3">
        <v>1</v>
      </c>
      <c r="J166" s="3">
        <v>1.8092105263157894</v>
      </c>
      <c r="K166" s="3">
        <v>0.73026315789473684</v>
      </c>
      <c r="L166" s="3">
        <v>0.48363636363636364</v>
      </c>
      <c r="M166" s="3">
        <v>0.875</v>
      </c>
    </row>
    <row r="167" spans="3:13">
      <c r="C167" s="1">
        <v>134</v>
      </c>
      <c r="D167" s="3">
        <v>134</v>
      </c>
      <c r="E167" s="3">
        <v>0.48727272727272725</v>
      </c>
      <c r="F167" s="3">
        <v>111</v>
      </c>
      <c r="G167" s="3">
        <v>74.065454545454543</v>
      </c>
      <c r="H167" s="3">
        <v>1.4986743912018854</v>
      </c>
      <c r="I167" s="3">
        <v>1</v>
      </c>
      <c r="J167" s="3">
        <v>1.8092105263157896</v>
      </c>
      <c r="K167" s="3">
        <v>0.73026315789473684</v>
      </c>
      <c r="L167" s="3">
        <v>0.48727272727272725</v>
      </c>
      <c r="M167" s="3">
        <v>0.88157894736842102</v>
      </c>
    </row>
    <row r="168" spans="3:13">
      <c r="C168" s="1">
        <v>135</v>
      </c>
      <c r="D168" s="3">
        <v>135</v>
      </c>
      <c r="E168" s="3">
        <v>0.49090909090909091</v>
      </c>
      <c r="F168" s="3">
        <v>112</v>
      </c>
      <c r="G168" s="3">
        <v>74.618181818181824</v>
      </c>
      <c r="H168" s="3">
        <v>1.5009746588693957</v>
      </c>
      <c r="I168" s="3">
        <v>1</v>
      </c>
      <c r="J168" s="3">
        <v>1.8092105263157896</v>
      </c>
      <c r="K168" s="3">
        <v>0.73684210526315785</v>
      </c>
      <c r="L168" s="3">
        <v>0.49090909090909091</v>
      </c>
      <c r="M168" s="3">
        <v>0.88815789473684215</v>
      </c>
    </row>
    <row r="169" spans="3:13">
      <c r="C169" s="1">
        <v>136</v>
      </c>
      <c r="D169" s="3">
        <v>136</v>
      </c>
      <c r="E169" s="3">
        <v>0.49454545454545457</v>
      </c>
      <c r="F169" s="3">
        <v>113</v>
      </c>
      <c r="G169" s="3">
        <v>75.170909090909092</v>
      </c>
      <c r="H169" s="3">
        <v>1.5032410990712075</v>
      </c>
      <c r="I169" s="3">
        <v>1</v>
      </c>
      <c r="J169" s="3">
        <v>1.8092105263157894</v>
      </c>
      <c r="K169" s="3">
        <v>0.74342105263157898</v>
      </c>
      <c r="L169" s="3">
        <v>0.49454545454545457</v>
      </c>
      <c r="M169" s="3">
        <v>0.89473684210526316</v>
      </c>
    </row>
    <row r="170" spans="3:13">
      <c r="C170" s="1">
        <v>137</v>
      </c>
      <c r="D170" s="3">
        <v>137</v>
      </c>
      <c r="E170" s="3">
        <v>0.49818181818181817</v>
      </c>
      <c r="F170" s="3">
        <v>114</v>
      </c>
      <c r="G170" s="3">
        <v>75.723636363636359</v>
      </c>
      <c r="H170" s="3">
        <v>1.5054744525547445</v>
      </c>
      <c r="I170" s="3">
        <v>1</v>
      </c>
      <c r="J170" s="3">
        <v>1.8092105263157894</v>
      </c>
      <c r="K170" s="3">
        <v>0.75</v>
      </c>
      <c r="L170" s="3">
        <v>0.49818181818181817</v>
      </c>
      <c r="M170" s="3">
        <v>0.90131578947368418</v>
      </c>
    </row>
    <row r="171" spans="3:13">
      <c r="C171" s="1">
        <v>138</v>
      </c>
      <c r="D171" s="3">
        <v>138</v>
      </c>
      <c r="E171" s="3">
        <v>0.50181818181818183</v>
      </c>
      <c r="F171" s="3">
        <v>115</v>
      </c>
      <c r="G171" s="3">
        <v>76.276363636363641</v>
      </c>
      <c r="H171" s="3">
        <v>1.5076754385964912</v>
      </c>
      <c r="I171" s="3">
        <v>1</v>
      </c>
      <c r="J171" s="3">
        <v>1.8092105263157896</v>
      </c>
      <c r="K171" s="3">
        <v>0.75657894736842102</v>
      </c>
      <c r="L171" s="3">
        <v>0.50181818181818183</v>
      </c>
      <c r="M171" s="3">
        <v>0.90789473684210531</v>
      </c>
    </row>
    <row r="172" spans="3:13">
      <c r="C172" s="1">
        <v>139</v>
      </c>
      <c r="D172" s="3">
        <v>139</v>
      </c>
      <c r="E172" s="3">
        <v>0.50545454545454549</v>
      </c>
      <c r="F172" s="3">
        <v>116</v>
      </c>
      <c r="G172" s="3">
        <v>76.829090909090908</v>
      </c>
      <c r="H172" s="3">
        <v>1.509844755774328</v>
      </c>
      <c r="I172" s="3">
        <v>1</v>
      </c>
      <c r="J172" s="3">
        <v>1.8092105263157894</v>
      </c>
      <c r="K172" s="3">
        <v>0.76315789473684215</v>
      </c>
      <c r="L172" s="3">
        <v>0.50545454545454549</v>
      </c>
      <c r="M172" s="3">
        <v>0.91447368421052633</v>
      </c>
    </row>
    <row r="173" spans="3:13">
      <c r="C173" s="1">
        <v>140</v>
      </c>
      <c r="D173" s="3">
        <v>140</v>
      </c>
      <c r="E173" s="3">
        <v>0.50909090909090904</v>
      </c>
      <c r="F173" s="3">
        <v>117</v>
      </c>
      <c r="G173" s="3">
        <v>77.381818181818176</v>
      </c>
      <c r="H173" s="3">
        <v>1.5119830827067671</v>
      </c>
      <c r="I173" s="3">
        <v>1</v>
      </c>
      <c r="J173" s="3">
        <v>1.8092105263157896</v>
      </c>
      <c r="K173" s="3">
        <v>0.76973684210526316</v>
      </c>
      <c r="L173" s="3">
        <v>0.50909090909090904</v>
      </c>
      <c r="M173" s="3">
        <v>0.92105263157894735</v>
      </c>
    </row>
    <row r="174" spans="3:13">
      <c r="C174" s="1">
        <v>141</v>
      </c>
      <c r="D174" s="3">
        <v>141</v>
      </c>
      <c r="E174" s="3">
        <v>0.5127272727272727</v>
      </c>
      <c r="F174" s="3">
        <v>117</v>
      </c>
      <c r="G174" s="3">
        <v>77.934545454545457</v>
      </c>
      <c r="H174" s="3">
        <v>1.5012597984322509</v>
      </c>
      <c r="I174" s="3">
        <v>1</v>
      </c>
      <c r="J174" s="3">
        <v>1.8092105263157896</v>
      </c>
      <c r="K174" s="3">
        <v>0.76973684210526316</v>
      </c>
      <c r="L174" s="3">
        <v>0.5127272727272727</v>
      </c>
      <c r="M174" s="3">
        <v>0.92763157894736847</v>
      </c>
    </row>
    <row r="175" spans="3:13">
      <c r="C175" s="1">
        <v>142</v>
      </c>
      <c r="D175" s="3">
        <v>142</v>
      </c>
      <c r="E175" s="3">
        <v>0.51636363636363636</v>
      </c>
      <c r="F175" s="3">
        <v>118</v>
      </c>
      <c r="G175" s="3">
        <v>78.487272727272725</v>
      </c>
      <c r="H175" s="3">
        <v>1.5034284655300223</v>
      </c>
      <c r="I175" s="3">
        <v>1</v>
      </c>
      <c r="J175" s="3">
        <v>1.8092105263157896</v>
      </c>
      <c r="K175" s="3">
        <v>0.77631578947368418</v>
      </c>
      <c r="L175" s="3">
        <v>0.51636363636363636</v>
      </c>
      <c r="M175" s="3">
        <v>0.93421052631578949</v>
      </c>
    </row>
    <row r="176" spans="3:13">
      <c r="C176" s="1">
        <v>143</v>
      </c>
      <c r="D176" s="3">
        <v>143</v>
      </c>
      <c r="E176" s="3">
        <v>0.52</v>
      </c>
      <c r="F176" s="3">
        <v>119</v>
      </c>
      <c r="G176" s="3">
        <v>79.040000000000006</v>
      </c>
      <c r="H176" s="3">
        <v>1.5055668016194332</v>
      </c>
      <c r="I176" s="3">
        <v>1</v>
      </c>
      <c r="J176" s="3">
        <v>1.8092105263157894</v>
      </c>
      <c r="K176" s="3">
        <v>0.78289473684210531</v>
      </c>
      <c r="L176" s="3">
        <v>0.52</v>
      </c>
      <c r="M176" s="3">
        <v>0.94078947368421051</v>
      </c>
    </row>
    <row r="177" spans="3:13">
      <c r="C177" s="1">
        <v>144</v>
      </c>
      <c r="D177" s="3">
        <v>144</v>
      </c>
      <c r="E177" s="3">
        <v>0.52363636363636368</v>
      </c>
      <c r="F177" s="3">
        <v>120</v>
      </c>
      <c r="G177" s="3">
        <v>79.592727272727274</v>
      </c>
      <c r="H177" s="3">
        <v>1.5076754385964912</v>
      </c>
      <c r="I177" s="3">
        <v>1</v>
      </c>
      <c r="J177" s="3">
        <v>1.8092105263157892</v>
      </c>
      <c r="K177" s="3">
        <v>0.78947368421052633</v>
      </c>
      <c r="L177" s="3">
        <v>0.52363636363636368</v>
      </c>
      <c r="M177" s="3">
        <v>0.94736842105263153</v>
      </c>
    </row>
    <row r="178" spans="3:13">
      <c r="C178" s="1">
        <v>145</v>
      </c>
      <c r="D178" s="3">
        <v>145</v>
      </c>
      <c r="E178" s="3">
        <v>0.52727272727272723</v>
      </c>
      <c r="F178" s="3">
        <v>121</v>
      </c>
      <c r="G178" s="3">
        <v>80.145454545454541</v>
      </c>
      <c r="H178" s="3">
        <v>1.5097549909255898</v>
      </c>
      <c r="I178" s="3">
        <v>1</v>
      </c>
      <c r="J178" s="3">
        <v>1.8092105263157896</v>
      </c>
      <c r="K178" s="3">
        <v>0.79605263157894735</v>
      </c>
      <c r="L178" s="3">
        <v>0.52727272727272723</v>
      </c>
      <c r="M178" s="3">
        <v>0.95394736842105265</v>
      </c>
    </row>
    <row r="179" spans="3:13">
      <c r="C179" s="1">
        <v>146</v>
      </c>
      <c r="D179" s="3">
        <v>146</v>
      </c>
      <c r="E179" s="3">
        <v>0.53090909090909089</v>
      </c>
      <c r="F179" s="3">
        <v>122</v>
      </c>
      <c r="G179" s="3">
        <v>80.698181818181823</v>
      </c>
      <c r="H179" s="3">
        <v>1.5118060562364817</v>
      </c>
      <c r="I179" s="3">
        <v>1</v>
      </c>
      <c r="J179" s="3">
        <v>1.8092105263157896</v>
      </c>
      <c r="K179" s="3">
        <v>0.80263157894736847</v>
      </c>
      <c r="L179" s="3">
        <v>0.53090909090909089</v>
      </c>
      <c r="M179" s="3">
        <v>0.96052631578947367</v>
      </c>
    </row>
    <row r="180" spans="3:13">
      <c r="C180" s="1">
        <v>147</v>
      </c>
      <c r="D180" s="3">
        <v>147</v>
      </c>
      <c r="E180" s="3">
        <v>0.53454545454545455</v>
      </c>
      <c r="F180" s="3">
        <v>123</v>
      </c>
      <c r="G180" s="3">
        <v>81.25090909090909</v>
      </c>
      <c r="H180" s="3">
        <v>1.5138292158968851</v>
      </c>
      <c r="I180" s="3">
        <v>1</v>
      </c>
      <c r="J180" s="3">
        <v>1.8092105263157894</v>
      </c>
      <c r="K180" s="3">
        <v>0.80921052631578949</v>
      </c>
      <c r="L180" s="3">
        <v>0.53454545454545455</v>
      </c>
      <c r="M180" s="3">
        <v>0.96710526315789469</v>
      </c>
    </row>
    <row r="181" spans="3:13">
      <c r="C181" s="1">
        <v>148</v>
      </c>
      <c r="D181" s="3">
        <v>148</v>
      </c>
      <c r="E181" s="3">
        <v>0.53818181818181821</v>
      </c>
      <c r="F181" s="3">
        <v>124</v>
      </c>
      <c r="G181" s="3">
        <v>81.803636363636372</v>
      </c>
      <c r="H181" s="3">
        <v>1.5158250355618776</v>
      </c>
      <c r="I181" s="3">
        <v>1</v>
      </c>
      <c r="J181" s="3">
        <v>1.8092105263157894</v>
      </c>
      <c r="K181" s="3">
        <v>0.81578947368421051</v>
      </c>
      <c r="L181" s="3">
        <v>0.53818181818181821</v>
      </c>
      <c r="M181" s="3">
        <v>0.97368421052631582</v>
      </c>
    </row>
    <row r="182" spans="3:13">
      <c r="C182" s="1">
        <v>149</v>
      </c>
      <c r="D182" s="3">
        <v>149</v>
      </c>
      <c r="E182" s="3">
        <v>0.54181818181818187</v>
      </c>
      <c r="F182" s="3">
        <v>125</v>
      </c>
      <c r="G182" s="3">
        <v>82.356363636363639</v>
      </c>
      <c r="H182" s="3">
        <v>1.5177940657011655</v>
      </c>
      <c r="I182" s="3">
        <v>1</v>
      </c>
      <c r="J182" s="3">
        <v>1.8092105263157894</v>
      </c>
      <c r="K182" s="3">
        <v>0.82236842105263153</v>
      </c>
      <c r="L182" s="3">
        <v>0.54181818181818187</v>
      </c>
      <c r="M182" s="3">
        <v>0.98026315789473684</v>
      </c>
    </row>
    <row r="183" spans="3:13">
      <c r="C183" s="1">
        <v>150</v>
      </c>
      <c r="D183" s="3">
        <v>150</v>
      </c>
      <c r="E183" s="3">
        <v>0.54545454545454541</v>
      </c>
      <c r="F183" s="3">
        <v>126</v>
      </c>
      <c r="G183" s="3">
        <v>82.909090909090907</v>
      </c>
      <c r="H183" s="3">
        <v>1.5197368421052633</v>
      </c>
      <c r="I183" s="3">
        <v>1</v>
      </c>
      <c r="J183" s="3">
        <v>1.8092105263157896</v>
      </c>
      <c r="K183" s="3">
        <v>0.82894736842105265</v>
      </c>
      <c r="L183" s="3">
        <v>0.54545454545454541</v>
      </c>
      <c r="M183" s="3">
        <v>0.98684210526315785</v>
      </c>
    </row>
    <row r="184" spans="3:13">
      <c r="C184" s="1">
        <v>151</v>
      </c>
      <c r="D184" s="3">
        <v>151</v>
      </c>
      <c r="E184" s="3">
        <v>0.54909090909090907</v>
      </c>
      <c r="F184" s="3">
        <v>127</v>
      </c>
      <c r="G184" s="3">
        <v>83.461818181818188</v>
      </c>
      <c r="H184" s="3">
        <v>1.5216538863715581</v>
      </c>
      <c r="I184" s="3">
        <v>1</v>
      </c>
      <c r="J184" s="3">
        <v>1.8092105263157896</v>
      </c>
      <c r="K184" s="3">
        <v>0.83552631578947367</v>
      </c>
      <c r="L184" s="3">
        <v>0.54909090909090907</v>
      </c>
      <c r="M184" s="3">
        <v>0.99342105263157898</v>
      </c>
    </row>
    <row r="185" spans="3:13">
      <c r="C185" s="1">
        <v>152</v>
      </c>
      <c r="D185" s="3">
        <v>152</v>
      </c>
      <c r="E185" s="3">
        <v>0.55272727272727273</v>
      </c>
      <c r="F185" s="3">
        <v>128</v>
      </c>
      <c r="G185" s="3">
        <v>84.014545454545456</v>
      </c>
      <c r="H185" s="3">
        <v>1.523545706371191</v>
      </c>
      <c r="I185" s="3">
        <v>1</v>
      </c>
      <c r="J185" s="3">
        <v>1.8092105263157894</v>
      </c>
      <c r="K185" s="3">
        <v>0.84210526315789469</v>
      </c>
      <c r="L185" s="3">
        <v>0.55272727272727273</v>
      </c>
      <c r="M185" s="3">
        <v>1</v>
      </c>
    </row>
    <row r="186" spans="3:13">
      <c r="C186" s="1">
        <v>153</v>
      </c>
      <c r="D186" s="3">
        <v>153</v>
      </c>
      <c r="E186" s="3">
        <v>0.55636363636363639</v>
      </c>
      <c r="F186" s="3">
        <v>129</v>
      </c>
      <c r="G186" s="3">
        <v>84.567272727272723</v>
      </c>
      <c r="H186" s="3">
        <v>1.5254127966976263</v>
      </c>
      <c r="I186" s="3">
        <v>1</v>
      </c>
      <c r="J186" s="3">
        <v>1.7973856209150325</v>
      </c>
      <c r="K186" s="3">
        <v>0.84868421052631582</v>
      </c>
      <c r="L186" s="3">
        <v>0.55636363636363639</v>
      </c>
      <c r="M186" s="3">
        <v>1</v>
      </c>
    </row>
    <row r="187" spans="3:13">
      <c r="C187" s="1">
        <v>154</v>
      </c>
      <c r="D187" s="3">
        <v>154</v>
      </c>
      <c r="E187" s="3">
        <v>0.56000000000000005</v>
      </c>
      <c r="F187" s="3">
        <v>130</v>
      </c>
      <c r="G187" s="3">
        <v>85.12</v>
      </c>
      <c r="H187" s="3">
        <v>1.5272556390977443</v>
      </c>
      <c r="I187" s="3">
        <v>1</v>
      </c>
      <c r="J187" s="3">
        <v>1.7857142857142856</v>
      </c>
      <c r="K187" s="3">
        <v>0.85526315789473684</v>
      </c>
      <c r="L187" s="3">
        <v>0.56000000000000005</v>
      </c>
      <c r="M187" s="3">
        <v>1</v>
      </c>
    </row>
    <row r="188" spans="3:13">
      <c r="C188" s="1">
        <v>155</v>
      </c>
      <c r="D188" s="3">
        <v>155</v>
      </c>
      <c r="E188" s="3">
        <v>0.5636363636363636</v>
      </c>
      <c r="F188" s="3">
        <v>131</v>
      </c>
      <c r="G188" s="3">
        <v>85.672727272727272</v>
      </c>
      <c r="H188" s="3">
        <v>1.5290747028862479</v>
      </c>
      <c r="I188" s="3">
        <v>1</v>
      </c>
      <c r="J188" s="3">
        <v>1.774193548387097</v>
      </c>
      <c r="K188" s="3">
        <v>0.86184210526315785</v>
      </c>
      <c r="L188" s="3">
        <v>0.5636363636363636</v>
      </c>
      <c r="M188" s="3">
        <v>1</v>
      </c>
    </row>
    <row r="189" spans="3:13">
      <c r="C189" s="1">
        <v>156</v>
      </c>
      <c r="D189" s="3">
        <v>156</v>
      </c>
      <c r="E189" s="3">
        <v>0.56727272727272726</v>
      </c>
      <c r="F189" s="3">
        <v>131</v>
      </c>
      <c r="G189" s="3">
        <v>86.225454545454539</v>
      </c>
      <c r="H189" s="3">
        <v>1.5192729419703104</v>
      </c>
      <c r="I189" s="3">
        <v>1</v>
      </c>
      <c r="J189" s="3">
        <v>1.7628205128205128</v>
      </c>
      <c r="K189" s="3">
        <v>0.86184210526315785</v>
      </c>
      <c r="L189" s="3">
        <v>0.56727272727272726</v>
      </c>
      <c r="M189" s="3">
        <v>1</v>
      </c>
    </row>
    <row r="190" spans="3:13">
      <c r="C190" s="1">
        <v>157</v>
      </c>
      <c r="D190" s="3">
        <v>157</v>
      </c>
      <c r="E190" s="3">
        <v>0.57090909090909092</v>
      </c>
      <c r="F190" s="3">
        <v>132</v>
      </c>
      <c r="G190" s="3">
        <v>86.778181818181821</v>
      </c>
      <c r="H190" s="3">
        <v>1.5211196781763325</v>
      </c>
      <c r="I190" s="3">
        <v>1</v>
      </c>
      <c r="J190" s="3">
        <v>1.7515923566878981</v>
      </c>
      <c r="K190" s="3">
        <v>0.86842105263157898</v>
      </c>
      <c r="L190" s="3">
        <v>0.57090909090909092</v>
      </c>
      <c r="M190" s="3">
        <v>1</v>
      </c>
    </row>
    <row r="191" spans="3:13">
      <c r="C191" s="1">
        <v>158</v>
      </c>
      <c r="D191" s="3">
        <v>158</v>
      </c>
      <c r="E191" s="3">
        <v>0.57454545454545458</v>
      </c>
      <c r="F191" s="3">
        <v>133</v>
      </c>
      <c r="G191" s="3">
        <v>87.330909090909088</v>
      </c>
      <c r="H191" s="3">
        <v>1.5229430379746836</v>
      </c>
      <c r="I191" s="3">
        <v>1</v>
      </c>
      <c r="J191" s="3">
        <v>1.740506329113924</v>
      </c>
      <c r="K191" s="3">
        <v>0.875</v>
      </c>
      <c r="L191" s="3">
        <v>0.57454545454545458</v>
      </c>
      <c r="M191" s="3">
        <v>1</v>
      </c>
    </row>
    <row r="192" spans="3:13">
      <c r="C192" s="1">
        <v>159</v>
      </c>
      <c r="D192" s="3">
        <v>159</v>
      </c>
      <c r="E192" s="3">
        <v>0.57818181818181813</v>
      </c>
      <c r="F192" s="3">
        <v>133</v>
      </c>
      <c r="G192" s="3">
        <v>87.88363636363637</v>
      </c>
      <c r="H192" s="3">
        <v>1.513364779874214</v>
      </c>
      <c r="I192" s="3">
        <v>1</v>
      </c>
      <c r="J192" s="3">
        <v>1.729559748427673</v>
      </c>
      <c r="K192" s="3">
        <v>0.875</v>
      </c>
      <c r="L192" s="3">
        <v>0.57818181818181813</v>
      </c>
      <c r="M192" s="3">
        <v>1</v>
      </c>
    </row>
    <row r="193" spans="3:13">
      <c r="C193" s="1">
        <v>160</v>
      </c>
      <c r="D193" s="3">
        <v>160</v>
      </c>
      <c r="E193" s="3">
        <v>0.58181818181818179</v>
      </c>
      <c r="F193" s="3">
        <v>134</v>
      </c>
      <c r="G193" s="3">
        <v>88.436363636363637</v>
      </c>
      <c r="H193" s="3">
        <v>1.5152138157894737</v>
      </c>
      <c r="I193" s="3">
        <v>1</v>
      </c>
      <c r="J193" s="3">
        <v>1.71875</v>
      </c>
      <c r="K193" s="3">
        <v>0.88157894736842102</v>
      </c>
      <c r="L193" s="3">
        <v>0.58181818181818179</v>
      </c>
      <c r="M193" s="3">
        <v>1</v>
      </c>
    </row>
    <row r="194" spans="3:13">
      <c r="C194" s="1">
        <v>161</v>
      </c>
      <c r="D194" s="3">
        <v>161</v>
      </c>
      <c r="E194" s="3">
        <v>0.58545454545454545</v>
      </c>
      <c r="F194" s="3">
        <v>135</v>
      </c>
      <c r="G194" s="3">
        <v>88.989090909090905</v>
      </c>
      <c r="H194" s="3">
        <v>1.5170398823144819</v>
      </c>
      <c r="I194" s="3">
        <v>1</v>
      </c>
      <c r="J194" s="3">
        <v>1.7080745341614907</v>
      </c>
      <c r="K194" s="3">
        <v>0.88815789473684215</v>
      </c>
      <c r="L194" s="3">
        <v>0.58545454545454545</v>
      </c>
      <c r="M194" s="3">
        <v>1</v>
      </c>
    </row>
    <row r="195" spans="3:13">
      <c r="C195" s="1">
        <v>162</v>
      </c>
      <c r="D195" s="3">
        <v>162</v>
      </c>
      <c r="E195" s="3">
        <v>0.58909090909090911</v>
      </c>
      <c r="F195" s="3">
        <v>135</v>
      </c>
      <c r="G195" s="3">
        <v>89.541818181818186</v>
      </c>
      <c r="H195" s="3">
        <v>1.5076754385964912</v>
      </c>
      <c r="I195" s="3">
        <v>1</v>
      </c>
      <c r="J195" s="3">
        <v>1.6975308641975309</v>
      </c>
      <c r="K195" s="3">
        <v>0.88815789473684215</v>
      </c>
      <c r="L195" s="3">
        <v>0.58909090909090911</v>
      </c>
      <c r="M195" s="3">
        <v>1</v>
      </c>
    </row>
    <row r="196" spans="3:13">
      <c r="C196" s="1">
        <v>163</v>
      </c>
      <c r="D196" s="3">
        <v>163</v>
      </c>
      <c r="E196" s="3">
        <v>0.59272727272727277</v>
      </c>
      <c r="F196" s="3">
        <v>136</v>
      </c>
      <c r="G196" s="3">
        <v>90.094545454545454</v>
      </c>
      <c r="H196" s="3">
        <v>1.5095253471101064</v>
      </c>
      <c r="I196" s="3">
        <v>1</v>
      </c>
      <c r="J196" s="3">
        <v>1.6871165644171777</v>
      </c>
      <c r="K196" s="3">
        <v>0.89473684210526316</v>
      </c>
      <c r="L196" s="3">
        <v>0.59272727272727277</v>
      </c>
      <c r="M196" s="3">
        <v>1</v>
      </c>
    </row>
    <row r="197" spans="3:13">
      <c r="C197" s="1">
        <v>164</v>
      </c>
      <c r="D197" s="3">
        <v>164</v>
      </c>
      <c r="E197" s="3">
        <v>0.59636363636363632</v>
      </c>
      <c r="F197" s="3">
        <v>137</v>
      </c>
      <c r="G197" s="3">
        <v>90.647272727272735</v>
      </c>
      <c r="H197" s="3">
        <v>1.5113526957637997</v>
      </c>
      <c r="I197" s="3">
        <v>1</v>
      </c>
      <c r="J197" s="3">
        <v>1.6768292682926831</v>
      </c>
      <c r="K197" s="3">
        <v>0.90131578947368418</v>
      </c>
      <c r="L197" s="3">
        <v>0.59636363636363632</v>
      </c>
      <c r="M197" s="3">
        <v>1</v>
      </c>
    </row>
    <row r="198" spans="3:13">
      <c r="C198" s="1">
        <v>165</v>
      </c>
      <c r="D198" s="3">
        <v>165</v>
      </c>
      <c r="E198" s="3">
        <v>0.6</v>
      </c>
      <c r="F198" s="3">
        <v>137</v>
      </c>
      <c r="G198" s="3">
        <v>91.2</v>
      </c>
      <c r="H198" s="3">
        <v>1.5021929824561404</v>
      </c>
      <c r="I198" s="3">
        <v>1</v>
      </c>
      <c r="J198" s="3">
        <v>1.6666666666666667</v>
      </c>
      <c r="K198" s="3">
        <v>0.90131578947368418</v>
      </c>
      <c r="L198" s="3">
        <v>0.6</v>
      </c>
      <c r="M198" s="3">
        <v>1</v>
      </c>
    </row>
    <row r="199" spans="3:13">
      <c r="C199" s="1">
        <v>166</v>
      </c>
      <c r="D199" s="3">
        <v>166</v>
      </c>
      <c r="E199" s="3">
        <v>0.60363636363636364</v>
      </c>
      <c r="F199" s="3">
        <v>138</v>
      </c>
      <c r="G199" s="3">
        <v>91.75272727272727</v>
      </c>
      <c r="H199" s="3">
        <v>1.5040424857324033</v>
      </c>
      <c r="I199" s="3">
        <v>1</v>
      </c>
      <c r="J199" s="3">
        <v>1.6566265060240963</v>
      </c>
      <c r="K199" s="3">
        <v>0.90789473684210531</v>
      </c>
      <c r="L199" s="3">
        <v>0.60363636363636364</v>
      </c>
      <c r="M199" s="3">
        <v>1</v>
      </c>
    </row>
    <row r="200" spans="3:13">
      <c r="C200" s="1">
        <v>167</v>
      </c>
      <c r="D200" s="3">
        <v>167</v>
      </c>
      <c r="E200" s="3">
        <v>0.6072727272727273</v>
      </c>
      <c r="F200" s="3">
        <v>139</v>
      </c>
      <c r="G200" s="3">
        <v>92.305454545454552</v>
      </c>
      <c r="H200" s="3">
        <v>1.5058698392688308</v>
      </c>
      <c r="I200" s="3">
        <v>1</v>
      </c>
      <c r="J200" s="3">
        <v>1.6467065868263473</v>
      </c>
      <c r="K200" s="3">
        <v>0.91447368421052633</v>
      </c>
      <c r="L200" s="3">
        <v>0.6072727272727273</v>
      </c>
      <c r="M200" s="3">
        <v>1</v>
      </c>
    </row>
    <row r="201" spans="3:13">
      <c r="C201" s="1">
        <v>168</v>
      </c>
      <c r="D201" s="3">
        <v>168</v>
      </c>
      <c r="E201" s="3">
        <v>0.61090909090909096</v>
      </c>
      <c r="F201" s="3">
        <v>139</v>
      </c>
      <c r="G201" s="3">
        <v>92.858181818181819</v>
      </c>
      <c r="H201" s="3">
        <v>1.4969063283208019</v>
      </c>
      <c r="I201" s="3">
        <v>1</v>
      </c>
      <c r="J201" s="3">
        <v>1.6369047619047619</v>
      </c>
      <c r="K201" s="3">
        <v>0.91447368421052633</v>
      </c>
      <c r="L201" s="3">
        <v>0.61090909090909096</v>
      </c>
      <c r="M201" s="3">
        <v>1</v>
      </c>
    </row>
    <row r="202" spans="3:13">
      <c r="C202" s="1">
        <v>169</v>
      </c>
      <c r="D202" s="3">
        <v>169</v>
      </c>
      <c r="E202" s="3">
        <v>0.61454545454545451</v>
      </c>
      <c r="F202" s="3">
        <v>140</v>
      </c>
      <c r="G202" s="3">
        <v>93.410909090909087</v>
      </c>
      <c r="H202" s="3">
        <v>1.4987542821550919</v>
      </c>
      <c r="I202" s="3">
        <v>1</v>
      </c>
      <c r="J202" s="3">
        <v>1.6272189349112427</v>
      </c>
      <c r="K202" s="3">
        <v>0.92105263157894735</v>
      </c>
      <c r="L202" s="3">
        <v>0.61454545454545451</v>
      </c>
      <c r="M202" s="3">
        <v>1</v>
      </c>
    </row>
    <row r="203" spans="3:13">
      <c r="C203" s="1">
        <v>170</v>
      </c>
      <c r="D203" s="3">
        <v>170</v>
      </c>
      <c r="E203" s="3">
        <v>0.61818181818181817</v>
      </c>
      <c r="F203" s="3">
        <v>141</v>
      </c>
      <c r="G203" s="3">
        <v>93.963636363636368</v>
      </c>
      <c r="H203" s="3">
        <v>1.5005804953560373</v>
      </c>
      <c r="I203" s="3">
        <v>1</v>
      </c>
      <c r="J203" s="3">
        <v>1.6176470588235294</v>
      </c>
      <c r="K203" s="3">
        <v>0.92763157894736847</v>
      </c>
      <c r="L203" s="3">
        <v>0.61818181818181817</v>
      </c>
      <c r="M203" s="3">
        <v>1</v>
      </c>
    </row>
    <row r="204" spans="3:13">
      <c r="C204" s="1">
        <v>171</v>
      </c>
      <c r="D204" s="3">
        <v>171</v>
      </c>
      <c r="E204" s="3">
        <v>0.62181818181818183</v>
      </c>
      <c r="F204" s="3">
        <v>141</v>
      </c>
      <c r="G204" s="3">
        <v>94.516363636363636</v>
      </c>
      <c r="H204" s="3">
        <v>1.4918051708217914</v>
      </c>
      <c r="I204" s="3">
        <v>1</v>
      </c>
      <c r="J204" s="3">
        <v>1.6081871345029239</v>
      </c>
      <c r="K204" s="3">
        <v>0.92763157894736847</v>
      </c>
      <c r="L204" s="3">
        <v>0.62181818181818183</v>
      </c>
      <c r="M204" s="3">
        <v>1</v>
      </c>
    </row>
    <row r="205" spans="3:13">
      <c r="C205" s="1">
        <v>172</v>
      </c>
      <c r="D205" s="3">
        <v>172</v>
      </c>
      <c r="E205" s="3">
        <v>0.62545454545454549</v>
      </c>
      <c r="F205" s="3">
        <v>141</v>
      </c>
      <c r="G205" s="3">
        <v>95.069090909090903</v>
      </c>
      <c r="H205" s="3">
        <v>1.4831318849449204</v>
      </c>
      <c r="I205" s="3">
        <v>1</v>
      </c>
      <c r="J205" s="3">
        <v>1.5988372093023255</v>
      </c>
      <c r="K205" s="3">
        <v>0.92763157894736847</v>
      </c>
      <c r="L205" s="3">
        <v>0.62545454545454549</v>
      </c>
      <c r="M205" s="3">
        <v>1</v>
      </c>
    </row>
    <row r="206" spans="3:13">
      <c r="C206" s="1">
        <v>173</v>
      </c>
      <c r="D206" s="3">
        <v>173</v>
      </c>
      <c r="E206" s="3">
        <v>0.62909090909090915</v>
      </c>
      <c r="F206" s="3">
        <v>141</v>
      </c>
      <c r="G206" s="3">
        <v>95.621818181818185</v>
      </c>
      <c r="H206" s="3">
        <v>1.4745588682689381</v>
      </c>
      <c r="I206" s="3">
        <v>1</v>
      </c>
      <c r="J206" s="3">
        <v>1.5895953757225432</v>
      </c>
      <c r="K206" s="3">
        <v>0.92763157894736847</v>
      </c>
      <c r="L206" s="3">
        <v>0.62909090909090915</v>
      </c>
      <c r="M206" s="3">
        <v>1</v>
      </c>
    </row>
    <row r="207" spans="3:13">
      <c r="C207" s="1">
        <v>174</v>
      </c>
      <c r="D207" s="3">
        <v>174</v>
      </c>
      <c r="E207" s="3">
        <v>0.63272727272727269</v>
      </c>
      <c r="F207" s="3">
        <v>141</v>
      </c>
      <c r="G207" s="3">
        <v>96.174545454545452</v>
      </c>
      <c r="H207" s="3">
        <v>1.4660843920145192</v>
      </c>
      <c r="I207" s="3">
        <v>1</v>
      </c>
      <c r="J207" s="3">
        <v>1.5804597701149425</v>
      </c>
      <c r="K207" s="3">
        <v>0.92763157894736847</v>
      </c>
      <c r="L207" s="3">
        <v>0.63272727272727269</v>
      </c>
      <c r="M207" s="3">
        <v>1</v>
      </c>
    </row>
    <row r="208" spans="3:13">
      <c r="C208" s="1">
        <v>175</v>
      </c>
      <c r="D208" s="3">
        <v>175</v>
      </c>
      <c r="E208" s="3">
        <v>0.63636363636363635</v>
      </c>
      <c r="F208" s="3">
        <v>142</v>
      </c>
      <c r="G208" s="3">
        <v>96.727272727272734</v>
      </c>
      <c r="H208" s="3">
        <v>1.4680451127819549</v>
      </c>
      <c r="I208" s="3">
        <v>1</v>
      </c>
      <c r="J208" s="3">
        <v>1.5714285714285714</v>
      </c>
      <c r="K208" s="3">
        <v>0.93421052631578949</v>
      </c>
      <c r="L208" s="3">
        <v>0.63636363636363635</v>
      </c>
      <c r="M208" s="3">
        <v>1</v>
      </c>
    </row>
    <row r="209" spans="3:13">
      <c r="C209" s="1">
        <v>176</v>
      </c>
      <c r="D209" s="3">
        <v>176</v>
      </c>
      <c r="E209" s="3">
        <v>0.64</v>
      </c>
      <c r="F209" s="3">
        <v>142</v>
      </c>
      <c r="G209" s="3">
        <v>97.28</v>
      </c>
      <c r="H209" s="3">
        <v>1.459703947368421</v>
      </c>
      <c r="I209" s="3">
        <v>1</v>
      </c>
      <c r="J209" s="3">
        <v>1.5625</v>
      </c>
      <c r="K209" s="3">
        <v>0.93421052631578949</v>
      </c>
      <c r="L209" s="3">
        <v>0.64</v>
      </c>
      <c r="M209" s="3">
        <v>1</v>
      </c>
    </row>
    <row r="210" spans="3:13">
      <c r="C210" s="1">
        <v>177</v>
      </c>
      <c r="D210" s="3">
        <v>177</v>
      </c>
      <c r="E210" s="3">
        <v>0.64363636363636367</v>
      </c>
      <c r="F210" s="3">
        <v>142</v>
      </c>
      <c r="G210" s="3">
        <v>97.832727272727269</v>
      </c>
      <c r="H210" s="3">
        <v>1.4514570324115372</v>
      </c>
      <c r="I210" s="3">
        <v>1</v>
      </c>
      <c r="J210" s="3">
        <v>1.5536723163841808</v>
      </c>
      <c r="K210" s="3">
        <v>0.93421052631578949</v>
      </c>
      <c r="L210" s="3">
        <v>0.64363636363636367</v>
      </c>
      <c r="M210" s="3">
        <v>1</v>
      </c>
    </row>
    <row r="211" spans="3:13">
      <c r="C211" s="1">
        <v>178</v>
      </c>
      <c r="D211" s="3">
        <v>178</v>
      </c>
      <c r="E211" s="3">
        <v>0.64727272727272722</v>
      </c>
      <c r="F211" s="3">
        <v>143</v>
      </c>
      <c r="G211" s="3">
        <v>98.38545454545455</v>
      </c>
      <c r="H211" s="3">
        <v>1.453466883500887</v>
      </c>
      <c r="I211" s="3">
        <v>1</v>
      </c>
      <c r="J211" s="3">
        <v>1.5449438202247192</v>
      </c>
      <c r="K211" s="3">
        <v>0.94078947368421051</v>
      </c>
      <c r="L211" s="3">
        <v>0.64727272727272722</v>
      </c>
      <c r="M211" s="3">
        <v>1</v>
      </c>
    </row>
    <row r="212" spans="3:13">
      <c r="C212" s="1">
        <v>179</v>
      </c>
      <c r="D212" s="3">
        <v>179</v>
      </c>
      <c r="E212" s="3">
        <v>0.65090909090909088</v>
      </c>
      <c r="F212" s="3">
        <v>143</v>
      </c>
      <c r="G212" s="3">
        <v>98.938181818181818</v>
      </c>
      <c r="H212" s="3">
        <v>1.4453469567774184</v>
      </c>
      <c r="I212" s="3">
        <v>1</v>
      </c>
      <c r="J212" s="3">
        <v>1.5363128491620113</v>
      </c>
      <c r="K212" s="3">
        <v>0.94078947368421051</v>
      </c>
      <c r="L212" s="3">
        <v>0.65090909090909088</v>
      </c>
      <c r="M212" s="3">
        <v>1</v>
      </c>
    </row>
    <row r="213" spans="3:13">
      <c r="C213" s="1">
        <v>180</v>
      </c>
      <c r="D213" s="3">
        <v>180</v>
      </c>
      <c r="E213" s="3">
        <v>0.65454545454545454</v>
      </c>
      <c r="F213" s="3">
        <v>143</v>
      </c>
      <c r="G213" s="3">
        <v>99.490909090909099</v>
      </c>
      <c r="H213" s="3">
        <v>1.4373172514619883</v>
      </c>
      <c r="I213" s="3">
        <v>1</v>
      </c>
      <c r="J213" s="3">
        <v>1.5277777777777777</v>
      </c>
      <c r="K213" s="3">
        <v>0.94078947368421051</v>
      </c>
      <c r="L213" s="3">
        <v>0.65454545454545454</v>
      </c>
      <c r="M213" s="3">
        <v>1</v>
      </c>
    </row>
    <row r="214" spans="3:13">
      <c r="C214" s="1">
        <v>181</v>
      </c>
      <c r="D214" s="3">
        <v>181</v>
      </c>
      <c r="E214" s="3">
        <v>0.6581818181818182</v>
      </c>
      <c r="F214" s="3">
        <v>144</v>
      </c>
      <c r="G214" s="3">
        <v>100.04363636363637</v>
      </c>
      <c r="H214" s="3">
        <v>1.439371910439081</v>
      </c>
      <c r="I214" s="3">
        <v>1</v>
      </c>
      <c r="J214" s="3">
        <v>1.5193370165745856</v>
      </c>
      <c r="K214" s="3">
        <v>0.94736842105263153</v>
      </c>
      <c r="L214" s="3">
        <v>0.6581818181818182</v>
      </c>
      <c r="M214" s="3">
        <v>1</v>
      </c>
    </row>
    <row r="215" spans="3:13">
      <c r="C215" s="1">
        <v>182</v>
      </c>
      <c r="D215" s="3">
        <v>182</v>
      </c>
      <c r="E215" s="3">
        <v>0.66181818181818186</v>
      </c>
      <c r="F215" s="3">
        <v>145</v>
      </c>
      <c r="G215" s="3">
        <v>100.59636363636363</v>
      </c>
      <c r="H215" s="3">
        <v>1.441403990746096</v>
      </c>
      <c r="I215" s="3">
        <v>1</v>
      </c>
      <c r="J215" s="3">
        <v>1.5109890109890109</v>
      </c>
      <c r="K215" s="3">
        <v>0.95394736842105265</v>
      </c>
      <c r="L215" s="3">
        <v>0.66181818181818186</v>
      </c>
      <c r="M215" s="3">
        <v>1</v>
      </c>
    </row>
    <row r="216" spans="3:13">
      <c r="C216" s="1">
        <v>183</v>
      </c>
      <c r="D216" s="3">
        <v>183</v>
      </c>
      <c r="E216" s="3">
        <v>0.66545454545454541</v>
      </c>
      <c r="F216" s="3">
        <v>145</v>
      </c>
      <c r="G216" s="3">
        <v>101.14909090909092</v>
      </c>
      <c r="H216" s="3">
        <v>1.4335274662065001</v>
      </c>
      <c r="I216" s="3">
        <v>1</v>
      </c>
      <c r="J216" s="3">
        <v>1.5027322404371586</v>
      </c>
      <c r="K216" s="3">
        <v>0.95394736842105265</v>
      </c>
      <c r="L216" s="3">
        <v>0.66545454545454541</v>
      </c>
      <c r="M216" s="3">
        <v>1</v>
      </c>
    </row>
    <row r="217" spans="3:13">
      <c r="C217" s="1">
        <v>184</v>
      </c>
      <c r="D217" s="3">
        <v>184</v>
      </c>
      <c r="E217" s="3">
        <v>0.66909090909090907</v>
      </c>
      <c r="F217" s="3">
        <v>145</v>
      </c>
      <c r="G217" s="3">
        <v>101.70181818181818</v>
      </c>
      <c r="H217" s="3">
        <v>1.4257365560640733</v>
      </c>
      <c r="I217" s="3">
        <v>1</v>
      </c>
      <c r="J217" s="3">
        <v>1.4945652173913044</v>
      </c>
      <c r="K217" s="3">
        <v>0.95394736842105265</v>
      </c>
      <c r="L217" s="3">
        <v>0.66909090909090907</v>
      </c>
      <c r="M217" s="3">
        <v>1</v>
      </c>
    </row>
    <row r="218" spans="3:13">
      <c r="C218" s="1">
        <v>185</v>
      </c>
      <c r="D218" s="3">
        <v>185</v>
      </c>
      <c r="E218" s="3">
        <v>0.67272727272727273</v>
      </c>
      <c r="F218" s="3">
        <v>145</v>
      </c>
      <c r="G218" s="3">
        <v>102.25454545454545</v>
      </c>
      <c r="H218" s="3">
        <v>1.4180298719772404</v>
      </c>
      <c r="I218" s="3">
        <v>1</v>
      </c>
      <c r="J218" s="3">
        <v>1.4864864864864864</v>
      </c>
      <c r="K218" s="3">
        <v>0.95394736842105265</v>
      </c>
      <c r="L218" s="3">
        <v>0.67272727272727273</v>
      </c>
      <c r="M218" s="3">
        <v>1</v>
      </c>
    </row>
    <row r="219" spans="3:13">
      <c r="C219" s="1">
        <v>186</v>
      </c>
      <c r="D219" s="3">
        <v>186</v>
      </c>
      <c r="E219" s="3">
        <v>0.67636363636363639</v>
      </c>
      <c r="F219" s="3">
        <v>145</v>
      </c>
      <c r="G219" s="3">
        <v>102.80727272727273</v>
      </c>
      <c r="H219" s="3">
        <v>1.4104060554612337</v>
      </c>
      <c r="I219" s="3">
        <v>1</v>
      </c>
      <c r="J219" s="3">
        <v>1.478494623655914</v>
      </c>
      <c r="K219" s="3">
        <v>0.95394736842105265</v>
      </c>
      <c r="L219" s="3">
        <v>0.67636363636363639</v>
      </c>
      <c r="M219" s="3">
        <v>1</v>
      </c>
    </row>
    <row r="220" spans="3:13">
      <c r="C220" s="1">
        <v>187</v>
      </c>
      <c r="D220" s="3">
        <v>187</v>
      </c>
      <c r="E220" s="3">
        <v>0.68</v>
      </c>
      <c r="F220" s="3">
        <v>146</v>
      </c>
      <c r="G220" s="3">
        <v>103.36</v>
      </c>
      <c r="H220" s="3">
        <v>1.4125386996904024</v>
      </c>
      <c r="I220" s="3">
        <v>1</v>
      </c>
      <c r="J220" s="3">
        <v>1.4705882352941175</v>
      </c>
      <c r="K220" s="3">
        <v>0.96052631578947367</v>
      </c>
      <c r="L220" s="3">
        <v>0.68</v>
      </c>
      <c r="M220" s="3">
        <v>1</v>
      </c>
    </row>
    <row r="221" spans="3:13">
      <c r="C221" s="1">
        <v>188</v>
      </c>
      <c r="D221" s="3">
        <v>188</v>
      </c>
      <c r="E221" s="3">
        <v>0.6836363636363636</v>
      </c>
      <c r="F221" s="3">
        <v>146</v>
      </c>
      <c r="G221" s="3">
        <v>103.91272727272727</v>
      </c>
      <c r="H221" s="3">
        <v>1.4050251959686451</v>
      </c>
      <c r="I221" s="3">
        <v>1</v>
      </c>
      <c r="J221" s="3">
        <v>1.4627659574468086</v>
      </c>
      <c r="K221" s="3">
        <v>0.96052631578947367</v>
      </c>
      <c r="L221" s="3">
        <v>0.6836363636363636</v>
      </c>
      <c r="M221" s="3">
        <v>1</v>
      </c>
    </row>
    <row r="222" spans="3:13">
      <c r="C222" s="1">
        <v>189</v>
      </c>
      <c r="D222" s="3">
        <v>189</v>
      </c>
      <c r="E222" s="3">
        <v>0.68727272727272726</v>
      </c>
      <c r="F222" s="3">
        <v>146</v>
      </c>
      <c r="G222" s="3">
        <v>104.46545454545455</v>
      </c>
      <c r="H222" s="3">
        <v>1.3975912002227793</v>
      </c>
      <c r="I222" s="3">
        <v>1</v>
      </c>
      <c r="J222" s="3">
        <v>1.4550264550264551</v>
      </c>
      <c r="K222" s="3">
        <v>0.96052631578947367</v>
      </c>
      <c r="L222" s="3">
        <v>0.68727272727272726</v>
      </c>
      <c r="M222" s="3">
        <v>1</v>
      </c>
    </row>
    <row r="223" spans="3:13">
      <c r="C223" s="1">
        <v>190</v>
      </c>
      <c r="D223" s="3">
        <v>190</v>
      </c>
      <c r="E223" s="3">
        <v>0.69090909090909092</v>
      </c>
      <c r="F223" s="3">
        <v>146</v>
      </c>
      <c r="G223" s="3">
        <v>105.01818181818182</v>
      </c>
      <c r="H223" s="3">
        <v>1.3902354570637119</v>
      </c>
      <c r="I223" s="3">
        <v>1</v>
      </c>
      <c r="J223" s="3">
        <v>1.4473684210526316</v>
      </c>
      <c r="K223" s="3">
        <v>0.96052631578947367</v>
      </c>
      <c r="L223" s="3">
        <v>0.69090909090909092</v>
      </c>
      <c r="M223" s="3">
        <v>1</v>
      </c>
    </row>
    <row r="224" spans="3:13">
      <c r="C224" s="1">
        <v>191</v>
      </c>
      <c r="D224" s="3">
        <v>191</v>
      </c>
      <c r="E224" s="3">
        <v>0.69454545454545458</v>
      </c>
      <c r="F224" s="3">
        <v>147</v>
      </c>
      <c r="G224" s="3">
        <v>105.5709090909091</v>
      </c>
      <c r="H224" s="3">
        <v>1.3924290438137226</v>
      </c>
      <c r="I224" s="3">
        <v>1</v>
      </c>
      <c r="J224" s="3">
        <v>1.4397905759162304</v>
      </c>
      <c r="K224" s="3">
        <v>0.96710526315789469</v>
      </c>
      <c r="L224" s="3">
        <v>0.69454545454545458</v>
      </c>
      <c r="M224" s="3">
        <v>1</v>
      </c>
    </row>
    <row r="225" spans="3:13">
      <c r="C225" s="1">
        <v>192</v>
      </c>
      <c r="D225" s="3">
        <v>192</v>
      </c>
      <c r="E225" s="3">
        <v>0.69818181818181824</v>
      </c>
      <c r="F225" s="3">
        <v>147</v>
      </c>
      <c r="G225" s="3">
        <v>106.12363636363636</v>
      </c>
      <c r="H225" s="3">
        <v>1.3851768092105261</v>
      </c>
      <c r="I225" s="3">
        <v>1</v>
      </c>
      <c r="J225" s="3">
        <v>1.4322916666666665</v>
      </c>
      <c r="K225" s="3">
        <v>0.96710526315789469</v>
      </c>
      <c r="L225" s="3">
        <v>0.69818181818181824</v>
      </c>
      <c r="M225" s="3">
        <v>1</v>
      </c>
    </row>
    <row r="226" spans="3:13">
      <c r="C226" s="1">
        <v>193</v>
      </c>
      <c r="D226" s="3">
        <v>193</v>
      </c>
      <c r="E226" s="3">
        <v>0.70181818181818179</v>
      </c>
      <c r="F226" s="3">
        <v>147</v>
      </c>
      <c r="G226" s="3">
        <v>106.67636363636363</v>
      </c>
      <c r="H226" s="3">
        <v>1.3779997272975184</v>
      </c>
      <c r="I226" s="3">
        <v>1</v>
      </c>
      <c r="J226" s="3">
        <v>1.4248704663212437</v>
      </c>
      <c r="K226" s="3">
        <v>0.96710526315789469</v>
      </c>
      <c r="L226" s="3">
        <v>0.70181818181818179</v>
      </c>
      <c r="M226" s="3">
        <v>1</v>
      </c>
    </row>
    <row r="227" spans="3:13">
      <c r="C227" s="1">
        <v>194</v>
      </c>
      <c r="D227" s="3">
        <v>194</v>
      </c>
      <c r="E227" s="3">
        <v>0.70545454545454545</v>
      </c>
      <c r="F227" s="3">
        <v>147</v>
      </c>
      <c r="G227" s="3">
        <v>107.22909090909091</v>
      </c>
      <c r="H227" s="3">
        <v>1.3708966359196961</v>
      </c>
      <c r="I227" s="3">
        <v>1</v>
      </c>
      <c r="J227" s="3">
        <v>1.4175257731958764</v>
      </c>
      <c r="K227" s="3">
        <v>0.96710526315789469</v>
      </c>
      <c r="L227" s="3">
        <v>0.70545454545454545</v>
      </c>
      <c r="M227" s="3">
        <v>1</v>
      </c>
    </row>
    <row r="228" spans="3:13">
      <c r="C228" s="1">
        <v>195</v>
      </c>
      <c r="D228" s="3">
        <v>195</v>
      </c>
      <c r="E228" s="3">
        <v>0.70909090909090911</v>
      </c>
      <c r="F228" s="3">
        <v>147</v>
      </c>
      <c r="G228" s="3">
        <v>107.78181818181818</v>
      </c>
      <c r="H228" s="3">
        <v>1.3638663967611335</v>
      </c>
      <c r="I228" s="3">
        <v>1</v>
      </c>
      <c r="J228" s="3">
        <v>1.4102564102564101</v>
      </c>
      <c r="K228" s="3">
        <v>0.96710526315789469</v>
      </c>
      <c r="L228" s="3">
        <v>0.70909090909090911</v>
      </c>
      <c r="M228" s="3">
        <v>1</v>
      </c>
    </row>
    <row r="229" spans="3:13">
      <c r="C229" s="1">
        <v>196</v>
      </c>
      <c r="D229" s="3">
        <v>196</v>
      </c>
      <c r="E229" s="3">
        <v>0.71272727272727276</v>
      </c>
      <c r="F229" s="3">
        <v>147</v>
      </c>
      <c r="G229" s="3">
        <v>108.33454545454546</v>
      </c>
      <c r="H229" s="3">
        <v>1.356907894736842</v>
      </c>
      <c r="I229" s="3">
        <v>1</v>
      </c>
      <c r="J229" s="3">
        <v>1.4030612244897958</v>
      </c>
      <c r="K229" s="3">
        <v>0.96710526315789469</v>
      </c>
      <c r="L229" s="3">
        <v>0.71272727272727276</v>
      </c>
      <c r="M229" s="3">
        <v>1</v>
      </c>
    </row>
    <row r="230" spans="3:13">
      <c r="C230" s="1">
        <v>197</v>
      </c>
      <c r="D230" s="3">
        <v>197</v>
      </c>
      <c r="E230" s="3">
        <v>0.71636363636363631</v>
      </c>
      <c r="F230" s="3">
        <v>147</v>
      </c>
      <c r="G230" s="3">
        <v>108.88727272727273</v>
      </c>
      <c r="H230" s="3">
        <v>1.3500200374031526</v>
      </c>
      <c r="I230" s="3">
        <v>1</v>
      </c>
      <c r="J230" s="3">
        <v>1.3959390862944163</v>
      </c>
      <c r="K230" s="3">
        <v>0.96710526315789469</v>
      </c>
      <c r="L230" s="3">
        <v>0.71636363636363631</v>
      </c>
      <c r="M230" s="3">
        <v>1</v>
      </c>
    </row>
    <row r="231" spans="3:13">
      <c r="C231" s="1">
        <v>198</v>
      </c>
      <c r="D231" s="3">
        <v>198</v>
      </c>
      <c r="E231" s="3">
        <v>0.72</v>
      </c>
      <c r="F231" s="3">
        <v>148</v>
      </c>
      <c r="G231" s="3">
        <v>109.44</v>
      </c>
      <c r="H231" s="3">
        <v>1.3523391812865497</v>
      </c>
      <c r="I231" s="3">
        <v>1</v>
      </c>
      <c r="J231" s="3">
        <v>1.3888888888888888</v>
      </c>
      <c r="K231" s="3">
        <v>0.97368421052631582</v>
      </c>
      <c r="L231" s="3">
        <v>0.72</v>
      </c>
      <c r="M231" s="3">
        <v>1</v>
      </c>
    </row>
    <row r="232" spans="3:13">
      <c r="C232" s="1">
        <v>199</v>
      </c>
      <c r="D232" s="3">
        <v>199</v>
      </c>
      <c r="E232" s="3">
        <v>0.72363636363636363</v>
      </c>
      <c r="F232" s="3">
        <v>148</v>
      </c>
      <c r="G232" s="3">
        <v>109.99272727272728</v>
      </c>
      <c r="H232" s="3">
        <v>1.3455435070087278</v>
      </c>
      <c r="I232" s="3">
        <v>1</v>
      </c>
      <c r="J232" s="3">
        <v>1.3819095477386936</v>
      </c>
      <c r="K232" s="3">
        <v>0.97368421052631582</v>
      </c>
      <c r="L232" s="3">
        <v>0.72363636363636363</v>
      </c>
      <c r="M232" s="3">
        <v>1</v>
      </c>
    </row>
    <row r="233" spans="3:13">
      <c r="C233" s="1">
        <v>200</v>
      </c>
      <c r="D233" s="3">
        <v>200</v>
      </c>
      <c r="E233" s="3">
        <v>0.72727272727272729</v>
      </c>
      <c r="F233" s="3">
        <v>149</v>
      </c>
      <c r="G233" s="3">
        <v>110.54545454545455</v>
      </c>
      <c r="H233" s="3">
        <v>1.3478618421052631</v>
      </c>
      <c r="I233" s="3">
        <v>1</v>
      </c>
      <c r="J233" s="3">
        <v>1.375</v>
      </c>
      <c r="K233" s="3">
        <v>0.98026315789473684</v>
      </c>
      <c r="L233" s="3">
        <v>0.72727272727272729</v>
      </c>
      <c r="M233" s="3">
        <v>1</v>
      </c>
    </row>
    <row r="234" spans="3:13">
      <c r="C234" s="1">
        <v>201</v>
      </c>
      <c r="D234" s="3">
        <v>201</v>
      </c>
      <c r="E234" s="3">
        <v>0.73090909090909095</v>
      </c>
      <c r="F234" s="3">
        <v>149</v>
      </c>
      <c r="G234" s="3">
        <v>111.09818181818181</v>
      </c>
      <c r="H234" s="3">
        <v>1.3411560617962817</v>
      </c>
      <c r="I234" s="3">
        <v>1</v>
      </c>
      <c r="J234" s="3">
        <v>1.3681592039800994</v>
      </c>
      <c r="K234" s="3">
        <v>0.98026315789473684</v>
      </c>
      <c r="L234" s="3">
        <v>0.73090909090909095</v>
      </c>
      <c r="M234" s="3">
        <v>1</v>
      </c>
    </row>
    <row r="235" spans="3:13">
      <c r="C235" s="1">
        <v>202</v>
      </c>
      <c r="D235" s="3">
        <v>202</v>
      </c>
      <c r="E235" s="3">
        <v>0.7345454545454545</v>
      </c>
      <c r="F235" s="3">
        <v>149</v>
      </c>
      <c r="G235" s="3">
        <v>111.6509090909091</v>
      </c>
      <c r="H235" s="3">
        <v>1.3345166753517457</v>
      </c>
      <c r="I235" s="3">
        <v>1</v>
      </c>
      <c r="J235" s="3">
        <v>1.3613861386138615</v>
      </c>
      <c r="K235" s="3">
        <v>0.98026315789473684</v>
      </c>
      <c r="L235" s="3">
        <v>0.7345454545454545</v>
      </c>
      <c r="M235" s="3">
        <v>1</v>
      </c>
    </row>
    <row r="236" spans="3:13">
      <c r="C236" s="1">
        <v>203</v>
      </c>
      <c r="D236" s="3">
        <v>203</v>
      </c>
      <c r="E236" s="3">
        <v>0.73818181818181816</v>
      </c>
      <c r="F236" s="3">
        <v>149</v>
      </c>
      <c r="G236" s="3">
        <v>112.20363636363636</v>
      </c>
      <c r="H236" s="3">
        <v>1.3279427015815402</v>
      </c>
      <c r="I236" s="3">
        <v>1</v>
      </c>
      <c r="J236" s="3">
        <v>1.354679802955665</v>
      </c>
      <c r="K236" s="3">
        <v>0.98026315789473684</v>
      </c>
      <c r="L236" s="3">
        <v>0.73818181818181816</v>
      </c>
      <c r="M236" s="3">
        <v>1</v>
      </c>
    </row>
    <row r="237" spans="3:13">
      <c r="C237" s="1">
        <v>204</v>
      </c>
      <c r="D237" s="3">
        <v>204</v>
      </c>
      <c r="E237" s="3">
        <v>0.74181818181818182</v>
      </c>
      <c r="F237" s="3">
        <v>149</v>
      </c>
      <c r="G237" s="3">
        <v>112.75636363636363</v>
      </c>
      <c r="H237" s="3">
        <v>1.3214331785345717</v>
      </c>
      <c r="I237" s="3">
        <v>1</v>
      </c>
      <c r="J237" s="3">
        <v>1.3480392156862746</v>
      </c>
      <c r="K237" s="3">
        <v>0.98026315789473684</v>
      </c>
      <c r="L237" s="3">
        <v>0.74181818181818182</v>
      </c>
      <c r="M237" s="3">
        <v>1</v>
      </c>
    </row>
    <row r="238" spans="3:13">
      <c r="C238" s="1">
        <v>205</v>
      </c>
      <c r="D238" s="3">
        <v>205</v>
      </c>
      <c r="E238" s="3">
        <v>0.74545454545454548</v>
      </c>
      <c r="F238" s="3">
        <v>149</v>
      </c>
      <c r="G238" s="3">
        <v>113.30909090909091</v>
      </c>
      <c r="H238" s="3">
        <v>1.3149871630295249</v>
      </c>
      <c r="I238" s="3">
        <v>1</v>
      </c>
      <c r="J238" s="3">
        <v>1.3414634146341462</v>
      </c>
      <c r="K238" s="3">
        <v>0.98026315789473684</v>
      </c>
      <c r="L238" s="3">
        <v>0.74545454545454548</v>
      </c>
      <c r="M238" s="3">
        <v>1</v>
      </c>
    </row>
    <row r="239" spans="3:13">
      <c r="C239" s="1">
        <v>206</v>
      </c>
      <c r="D239" s="3">
        <v>206</v>
      </c>
      <c r="E239" s="3">
        <v>0.74909090909090914</v>
      </c>
      <c r="F239" s="3">
        <v>149</v>
      </c>
      <c r="G239" s="3">
        <v>113.86181818181818</v>
      </c>
      <c r="H239" s="3">
        <v>1.3086037301992846</v>
      </c>
      <c r="I239" s="3">
        <v>1</v>
      </c>
      <c r="J239" s="3">
        <v>1.3349514563106795</v>
      </c>
      <c r="K239" s="3">
        <v>0.98026315789473684</v>
      </c>
      <c r="L239" s="3">
        <v>0.74909090909090914</v>
      </c>
      <c r="M239" s="3">
        <v>1</v>
      </c>
    </row>
    <row r="240" spans="3:13">
      <c r="C240" s="1">
        <v>207</v>
      </c>
      <c r="D240" s="3">
        <v>207</v>
      </c>
      <c r="E240" s="3">
        <v>0.75272727272727269</v>
      </c>
      <c r="F240" s="3">
        <v>149</v>
      </c>
      <c r="G240" s="3">
        <v>114.41454545454546</v>
      </c>
      <c r="H240" s="3">
        <v>1.3022819730485635</v>
      </c>
      <c r="I240" s="3">
        <v>1</v>
      </c>
      <c r="J240" s="3">
        <v>1.3285024154589373</v>
      </c>
      <c r="K240" s="3">
        <v>0.98026315789473684</v>
      </c>
      <c r="L240" s="3">
        <v>0.75272727272727269</v>
      </c>
      <c r="M240" s="3">
        <v>1</v>
      </c>
    </row>
    <row r="241" spans="3:13">
      <c r="C241" s="1">
        <v>208</v>
      </c>
      <c r="D241" s="3">
        <v>208</v>
      </c>
      <c r="E241" s="3">
        <v>0.75636363636363635</v>
      </c>
      <c r="F241" s="3">
        <v>149</v>
      </c>
      <c r="G241" s="3">
        <v>114.96727272727273</v>
      </c>
      <c r="H241" s="3">
        <v>1.2960210020242915</v>
      </c>
      <c r="I241" s="3">
        <v>1</v>
      </c>
      <c r="J241" s="3">
        <v>1.3221153846153846</v>
      </c>
      <c r="K241" s="3">
        <v>0.98026315789473684</v>
      </c>
      <c r="L241" s="3">
        <v>0.75636363636363635</v>
      </c>
      <c r="M241" s="3">
        <v>1</v>
      </c>
    </row>
    <row r="242" spans="3:13">
      <c r="C242" s="1">
        <v>209</v>
      </c>
      <c r="D242" s="3">
        <v>209</v>
      </c>
      <c r="E242" s="3">
        <v>0.76</v>
      </c>
      <c r="F242" s="3">
        <v>149</v>
      </c>
      <c r="G242" s="3">
        <v>115.52</v>
      </c>
      <c r="H242" s="3">
        <v>1.2898199445983378</v>
      </c>
      <c r="I242" s="3">
        <v>1</v>
      </c>
      <c r="J242" s="3">
        <v>1.3157894736842106</v>
      </c>
      <c r="K242" s="3">
        <v>0.98026315789473684</v>
      </c>
      <c r="L242" s="3">
        <v>0.76</v>
      </c>
      <c r="M242" s="3">
        <v>1</v>
      </c>
    </row>
    <row r="243" spans="3:13">
      <c r="C243" s="1">
        <v>210</v>
      </c>
      <c r="D243" s="3">
        <v>210</v>
      </c>
      <c r="E243" s="3">
        <v>0.76363636363636367</v>
      </c>
      <c r="F243" s="3">
        <v>149</v>
      </c>
      <c r="G243" s="3">
        <v>116.07272727272728</v>
      </c>
      <c r="H243" s="3">
        <v>1.2836779448621554</v>
      </c>
      <c r="I243" s="3">
        <v>1</v>
      </c>
      <c r="J243" s="3">
        <v>1.3095238095238095</v>
      </c>
      <c r="K243" s="3">
        <v>0.98026315789473684</v>
      </c>
      <c r="L243" s="3">
        <v>0.76363636363636367</v>
      </c>
      <c r="M243" s="3">
        <v>1</v>
      </c>
    </row>
    <row r="244" spans="3:13">
      <c r="C244" s="1">
        <v>211</v>
      </c>
      <c r="D244" s="3">
        <v>211</v>
      </c>
      <c r="E244" s="3">
        <v>0.76727272727272722</v>
      </c>
      <c r="F244" s="3">
        <v>149</v>
      </c>
      <c r="G244" s="3">
        <v>116.62545454545455</v>
      </c>
      <c r="H244" s="3">
        <v>1.277594163132951</v>
      </c>
      <c r="I244" s="3">
        <v>1</v>
      </c>
      <c r="J244" s="3">
        <v>1.3033175355450237</v>
      </c>
      <c r="K244" s="3">
        <v>0.98026315789473684</v>
      </c>
      <c r="L244" s="3">
        <v>0.76727272727272722</v>
      </c>
      <c r="M244" s="3">
        <v>1</v>
      </c>
    </row>
    <row r="245" spans="3:13">
      <c r="C245" s="1">
        <v>212</v>
      </c>
      <c r="D245" s="3">
        <v>212</v>
      </c>
      <c r="E245" s="3">
        <v>0.77090909090909088</v>
      </c>
      <c r="F245" s="3">
        <v>149</v>
      </c>
      <c r="G245" s="3">
        <v>117.17818181818183</v>
      </c>
      <c r="H245" s="3">
        <v>1.2715677755710031</v>
      </c>
      <c r="I245" s="3">
        <v>1</v>
      </c>
      <c r="J245" s="3">
        <v>1.2971698113207548</v>
      </c>
      <c r="K245" s="3">
        <v>0.98026315789473684</v>
      </c>
      <c r="L245" s="3">
        <v>0.77090909090909088</v>
      </c>
      <c r="M245" s="3">
        <v>1</v>
      </c>
    </row>
    <row r="246" spans="3:13">
      <c r="C246" s="1">
        <v>213</v>
      </c>
      <c r="D246" s="3">
        <v>213</v>
      </c>
      <c r="E246" s="3">
        <v>0.77454545454545454</v>
      </c>
      <c r="F246" s="3">
        <v>149</v>
      </c>
      <c r="G246" s="3">
        <v>117.73090909090909</v>
      </c>
      <c r="H246" s="3">
        <v>1.2655979738077587</v>
      </c>
      <c r="I246" s="3">
        <v>1</v>
      </c>
      <c r="J246" s="3">
        <v>1.2910798122065728</v>
      </c>
      <c r="K246" s="3">
        <v>0.98026315789473684</v>
      </c>
      <c r="L246" s="3">
        <v>0.77454545454545454</v>
      </c>
      <c r="M246" s="3">
        <v>1</v>
      </c>
    </row>
    <row r="247" spans="3:13">
      <c r="C247" s="1">
        <v>214</v>
      </c>
      <c r="D247" s="3">
        <v>214</v>
      </c>
      <c r="E247" s="3">
        <v>0.7781818181818182</v>
      </c>
      <c r="F247" s="3">
        <v>149</v>
      </c>
      <c r="G247" s="3">
        <v>118.28363636363636</v>
      </c>
      <c r="H247" s="3">
        <v>1.2596839645843581</v>
      </c>
      <c r="I247" s="3">
        <v>1</v>
      </c>
      <c r="J247" s="3">
        <v>1.2850467289719625</v>
      </c>
      <c r="K247" s="3">
        <v>0.98026315789473684</v>
      </c>
      <c r="L247" s="3">
        <v>0.7781818181818182</v>
      </c>
      <c r="M247" s="3">
        <v>1</v>
      </c>
    </row>
    <row r="248" spans="3:13">
      <c r="C248" s="1">
        <v>215</v>
      </c>
      <c r="D248" s="3">
        <v>215</v>
      </c>
      <c r="E248" s="3">
        <v>0.78181818181818186</v>
      </c>
      <c r="F248" s="3">
        <v>149</v>
      </c>
      <c r="G248" s="3">
        <v>118.83636363636364</v>
      </c>
      <c r="H248" s="3">
        <v>1.2538249694002448</v>
      </c>
      <c r="I248" s="3">
        <v>1</v>
      </c>
      <c r="J248" s="3">
        <v>1.2790697674418603</v>
      </c>
      <c r="K248" s="3">
        <v>0.98026315789473684</v>
      </c>
      <c r="L248" s="3">
        <v>0.78181818181818186</v>
      </c>
      <c r="M248" s="3">
        <v>1</v>
      </c>
    </row>
    <row r="249" spans="3:13">
      <c r="C249" s="1">
        <v>216</v>
      </c>
      <c r="D249" s="3">
        <v>216</v>
      </c>
      <c r="E249" s="3">
        <v>0.78545454545454541</v>
      </c>
      <c r="F249" s="3">
        <v>149</v>
      </c>
      <c r="G249" s="3">
        <v>119.38909090909091</v>
      </c>
      <c r="H249" s="3">
        <v>1.2480202241715401</v>
      </c>
      <c r="I249" s="3">
        <v>1</v>
      </c>
      <c r="J249" s="3">
        <v>1.2731481481481481</v>
      </c>
      <c r="K249" s="3">
        <v>0.98026315789473684</v>
      </c>
      <c r="L249" s="3">
        <v>0.78545454545454541</v>
      </c>
      <c r="M249" s="3">
        <v>1</v>
      </c>
    </row>
    <row r="250" spans="3:13">
      <c r="C250" s="1">
        <v>217</v>
      </c>
      <c r="D250" s="3">
        <v>217</v>
      </c>
      <c r="E250" s="3">
        <v>0.78909090909090907</v>
      </c>
      <c r="F250" s="3">
        <v>149</v>
      </c>
      <c r="G250" s="3">
        <v>119.94181818181818</v>
      </c>
      <c r="H250" s="3">
        <v>1.2422689788988601</v>
      </c>
      <c r="I250" s="3">
        <v>1</v>
      </c>
      <c r="J250" s="3">
        <v>1.2672811059907834</v>
      </c>
      <c r="K250" s="3">
        <v>0.98026315789473684</v>
      </c>
      <c r="L250" s="3">
        <v>0.78909090909090907</v>
      </c>
      <c r="M250" s="3">
        <v>1</v>
      </c>
    </row>
    <row r="251" spans="3:13">
      <c r="C251" s="1">
        <v>218</v>
      </c>
      <c r="D251" s="3">
        <v>218</v>
      </c>
      <c r="E251" s="3">
        <v>0.79272727272727272</v>
      </c>
      <c r="F251" s="3">
        <v>149</v>
      </c>
      <c r="G251" s="3">
        <v>120.49454545454546</v>
      </c>
      <c r="H251" s="3">
        <v>1.2365704973442782</v>
      </c>
      <c r="I251" s="3">
        <v>1</v>
      </c>
      <c r="J251" s="3">
        <v>1.261467889908257</v>
      </c>
      <c r="K251" s="3">
        <v>0.98026315789473684</v>
      </c>
      <c r="L251" s="3">
        <v>0.79272727272727272</v>
      </c>
      <c r="M251" s="3">
        <v>1</v>
      </c>
    </row>
    <row r="252" spans="3:13">
      <c r="C252" s="1">
        <v>219</v>
      </c>
      <c r="D252" s="3">
        <v>219</v>
      </c>
      <c r="E252" s="3">
        <v>0.79636363636363638</v>
      </c>
      <c r="F252" s="3">
        <v>149</v>
      </c>
      <c r="G252" s="3">
        <v>121.04727272727273</v>
      </c>
      <c r="H252" s="3">
        <v>1.2309240567171353</v>
      </c>
      <c r="I252" s="3">
        <v>1</v>
      </c>
      <c r="J252" s="3">
        <v>1.2557077625570776</v>
      </c>
      <c r="K252" s="3">
        <v>0.98026315789473684</v>
      </c>
      <c r="L252" s="3">
        <v>0.79636363636363638</v>
      </c>
      <c r="M252" s="3">
        <v>1</v>
      </c>
    </row>
    <row r="253" spans="3:13">
      <c r="C253" s="1">
        <v>220</v>
      </c>
      <c r="D253" s="3">
        <v>220</v>
      </c>
      <c r="E253" s="3">
        <v>0.8</v>
      </c>
      <c r="F253" s="3">
        <v>150</v>
      </c>
      <c r="G253" s="3">
        <v>121.6</v>
      </c>
      <c r="H253" s="3">
        <v>1.2335526315789473</v>
      </c>
      <c r="I253" s="3">
        <v>1</v>
      </c>
      <c r="J253" s="3">
        <v>1.25</v>
      </c>
      <c r="K253" s="3">
        <v>0.98684210526315785</v>
      </c>
      <c r="L253" s="3">
        <v>0.8</v>
      </c>
      <c r="M253" s="3">
        <v>1</v>
      </c>
    </row>
    <row r="254" spans="3:13">
      <c r="C254" s="1">
        <v>221</v>
      </c>
      <c r="D254" s="3">
        <v>221</v>
      </c>
      <c r="E254" s="3">
        <v>0.80363636363636359</v>
      </c>
      <c r="F254" s="3">
        <v>150</v>
      </c>
      <c r="G254" s="3">
        <v>122.15272727272728</v>
      </c>
      <c r="H254" s="3">
        <v>1.2279709454632055</v>
      </c>
      <c r="I254" s="3">
        <v>1</v>
      </c>
      <c r="J254" s="3">
        <v>1.244343891402715</v>
      </c>
      <c r="K254" s="3">
        <v>0.98684210526315785</v>
      </c>
      <c r="L254" s="3">
        <v>0.80363636363636359</v>
      </c>
      <c r="M254" s="3">
        <v>1</v>
      </c>
    </row>
    <row r="255" spans="3:13">
      <c r="C255" s="1">
        <v>222</v>
      </c>
      <c r="D255" s="3">
        <v>222</v>
      </c>
      <c r="E255" s="3">
        <v>0.80727272727272725</v>
      </c>
      <c r="F255" s="3">
        <v>150</v>
      </c>
      <c r="G255" s="3">
        <v>122.70545454545454</v>
      </c>
      <c r="H255" s="3">
        <v>1.2224395448079659</v>
      </c>
      <c r="I255" s="3">
        <v>1</v>
      </c>
      <c r="J255" s="3">
        <v>1.2387387387387387</v>
      </c>
      <c r="K255" s="3">
        <v>0.98684210526315785</v>
      </c>
      <c r="L255" s="3">
        <v>0.80727272727272725</v>
      </c>
      <c r="M255" s="3">
        <v>1</v>
      </c>
    </row>
    <row r="256" spans="3:13">
      <c r="C256" s="1">
        <v>223</v>
      </c>
      <c r="D256" s="3">
        <v>223</v>
      </c>
      <c r="E256" s="3">
        <v>0.81090909090909091</v>
      </c>
      <c r="F256" s="3">
        <v>150</v>
      </c>
      <c r="G256" s="3">
        <v>123.25818181818182</v>
      </c>
      <c r="H256" s="3">
        <v>1.2169577531272127</v>
      </c>
      <c r="I256" s="3">
        <v>1</v>
      </c>
      <c r="J256" s="3">
        <v>1.2331838565022422</v>
      </c>
      <c r="K256" s="3">
        <v>0.98684210526315785</v>
      </c>
      <c r="L256" s="3">
        <v>0.81090909090909091</v>
      </c>
      <c r="M256" s="3">
        <v>1</v>
      </c>
    </row>
    <row r="257" spans="3:13">
      <c r="C257" s="1">
        <v>224</v>
      </c>
      <c r="D257" s="3">
        <v>224</v>
      </c>
      <c r="E257" s="3">
        <v>0.81454545454545457</v>
      </c>
      <c r="F257" s="3">
        <v>150</v>
      </c>
      <c r="G257" s="3">
        <v>123.81090909090909</v>
      </c>
      <c r="H257" s="3">
        <v>1.2115249060150375</v>
      </c>
      <c r="I257" s="3">
        <v>1</v>
      </c>
      <c r="J257" s="3">
        <v>1.2276785714285714</v>
      </c>
      <c r="K257" s="3">
        <v>0.98684210526315785</v>
      </c>
      <c r="L257" s="3">
        <v>0.81454545454545457</v>
      </c>
      <c r="M257" s="3">
        <v>1</v>
      </c>
    </row>
    <row r="258" spans="3:13">
      <c r="C258" s="1">
        <v>225</v>
      </c>
      <c r="D258" s="3">
        <v>225</v>
      </c>
      <c r="E258" s="3">
        <v>0.81818181818181823</v>
      </c>
      <c r="F258" s="3">
        <v>150</v>
      </c>
      <c r="G258" s="3">
        <v>124.36363636363636</v>
      </c>
      <c r="H258" s="3">
        <v>1.2061403508771928</v>
      </c>
      <c r="I258" s="3">
        <v>1</v>
      </c>
      <c r="J258" s="3">
        <v>1.2222222222222221</v>
      </c>
      <c r="K258" s="3">
        <v>0.98684210526315785</v>
      </c>
      <c r="L258" s="3">
        <v>0.81818181818181823</v>
      </c>
      <c r="M258" s="3">
        <v>1</v>
      </c>
    </row>
    <row r="259" spans="3:13">
      <c r="C259" s="1">
        <v>226</v>
      </c>
      <c r="D259" s="3">
        <v>226</v>
      </c>
      <c r="E259" s="3">
        <v>0.82181818181818178</v>
      </c>
      <c r="F259" s="3">
        <v>150</v>
      </c>
      <c r="G259" s="3">
        <v>124.91636363636364</v>
      </c>
      <c r="H259" s="3">
        <v>1.2008034466697717</v>
      </c>
      <c r="I259" s="3">
        <v>1</v>
      </c>
      <c r="J259" s="3">
        <v>1.2168141592920354</v>
      </c>
      <c r="K259" s="3">
        <v>0.98684210526315785</v>
      </c>
      <c r="L259" s="3">
        <v>0.82181818181818178</v>
      </c>
      <c r="M259" s="3">
        <v>1</v>
      </c>
    </row>
    <row r="260" spans="3:13">
      <c r="C260" s="1">
        <v>227</v>
      </c>
      <c r="D260" s="3">
        <v>227</v>
      </c>
      <c r="E260" s="3">
        <v>0.82545454545454544</v>
      </c>
      <c r="F260" s="3">
        <v>150</v>
      </c>
      <c r="G260" s="3">
        <v>125.46909090909091</v>
      </c>
      <c r="H260" s="3">
        <v>1.1955135636447949</v>
      </c>
      <c r="I260" s="3">
        <v>1</v>
      </c>
      <c r="J260" s="3">
        <v>1.2114537444933922</v>
      </c>
      <c r="K260" s="3">
        <v>0.98684210526315785</v>
      </c>
      <c r="L260" s="3">
        <v>0.82545454545454544</v>
      </c>
      <c r="M260" s="3">
        <v>1</v>
      </c>
    </row>
    <row r="261" spans="3:13">
      <c r="C261" s="1">
        <v>228</v>
      </c>
      <c r="D261" s="3">
        <v>228</v>
      </c>
      <c r="E261" s="3">
        <v>0.8290909090909091</v>
      </c>
      <c r="F261" s="3">
        <v>150</v>
      </c>
      <c r="G261" s="3">
        <v>126.02181818181819</v>
      </c>
      <c r="H261" s="3">
        <v>1.190270083102493</v>
      </c>
      <c r="I261" s="3">
        <v>1</v>
      </c>
      <c r="J261" s="3">
        <v>1.2061403508771931</v>
      </c>
      <c r="K261" s="3">
        <v>0.98684210526315785</v>
      </c>
      <c r="L261" s="3">
        <v>0.8290909090909091</v>
      </c>
      <c r="M261" s="3">
        <v>1</v>
      </c>
    </row>
    <row r="262" spans="3:13">
      <c r="C262" s="1">
        <v>229</v>
      </c>
      <c r="D262" s="3">
        <v>229</v>
      </c>
      <c r="E262" s="3">
        <v>0.83272727272727276</v>
      </c>
      <c r="F262" s="3">
        <v>150</v>
      </c>
      <c r="G262" s="3">
        <v>126.57454545454546</v>
      </c>
      <c r="H262" s="3">
        <v>1.1850723971500803</v>
      </c>
      <c r="I262" s="3">
        <v>1</v>
      </c>
      <c r="J262" s="3">
        <v>1.2008733624454149</v>
      </c>
      <c r="K262" s="3">
        <v>0.98684210526315785</v>
      </c>
      <c r="L262" s="3">
        <v>0.83272727272727276</v>
      </c>
      <c r="M262" s="3">
        <v>1</v>
      </c>
    </row>
    <row r="263" spans="3:13">
      <c r="C263" s="1">
        <v>230</v>
      </c>
      <c r="D263" s="3">
        <v>230</v>
      </c>
      <c r="E263" s="3">
        <v>0.83636363636363631</v>
      </c>
      <c r="F263" s="3">
        <v>150</v>
      </c>
      <c r="G263" s="3">
        <v>127.12727272727273</v>
      </c>
      <c r="H263" s="3">
        <v>1.1799199084668193</v>
      </c>
      <c r="I263" s="3">
        <v>1</v>
      </c>
      <c r="J263" s="3">
        <v>1.1956521739130435</v>
      </c>
      <c r="K263" s="3">
        <v>0.98684210526315785</v>
      </c>
      <c r="L263" s="3">
        <v>0.83636363636363631</v>
      </c>
      <c r="M263" s="3">
        <v>1</v>
      </c>
    </row>
    <row r="264" spans="3:13">
      <c r="C264" s="1">
        <v>231</v>
      </c>
      <c r="D264" s="3">
        <v>231</v>
      </c>
      <c r="E264" s="3">
        <v>0.84</v>
      </c>
      <c r="F264" s="3">
        <v>150</v>
      </c>
      <c r="G264" s="3">
        <v>127.68</v>
      </c>
      <c r="H264" s="3">
        <v>1.1748120300751879</v>
      </c>
      <c r="I264" s="3">
        <v>1</v>
      </c>
      <c r="J264" s="3">
        <v>1.1904761904761905</v>
      </c>
      <c r="K264" s="3">
        <v>0.98684210526315785</v>
      </c>
      <c r="L264" s="3">
        <v>0.84</v>
      </c>
      <c r="M264" s="3">
        <v>1</v>
      </c>
    </row>
    <row r="265" spans="3:13">
      <c r="C265" s="1">
        <v>232</v>
      </c>
      <c r="D265" s="3">
        <v>232</v>
      </c>
      <c r="E265" s="3">
        <v>0.84363636363636363</v>
      </c>
      <c r="F265" s="3">
        <v>150</v>
      </c>
      <c r="G265" s="3">
        <v>128.23272727272729</v>
      </c>
      <c r="H265" s="3">
        <v>1.1697481851179672</v>
      </c>
      <c r="I265" s="3">
        <v>1</v>
      </c>
      <c r="J265" s="3">
        <v>1.1853448275862069</v>
      </c>
      <c r="K265" s="3">
        <v>0.98684210526315785</v>
      </c>
      <c r="L265" s="3">
        <v>0.84363636363636363</v>
      </c>
      <c r="M265" s="3">
        <v>1</v>
      </c>
    </row>
    <row r="266" spans="3:13">
      <c r="C266" s="1">
        <v>233</v>
      </c>
      <c r="D266" s="3">
        <v>233</v>
      </c>
      <c r="E266" s="3">
        <v>0.84727272727272729</v>
      </c>
      <c r="F266" s="3">
        <v>150</v>
      </c>
      <c r="G266" s="3">
        <v>128.78545454545454</v>
      </c>
      <c r="H266" s="3">
        <v>1.164727806641066</v>
      </c>
      <c r="I266" s="3">
        <v>1</v>
      </c>
      <c r="J266" s="3">
        <v>1.1802575107296136</v>
      </c>
      <c r="K266" s="3">
        <v>0.98684210526315785</v>
      </c>
      <c r="L266" s="3">
        <v>0.84727272727272729</v>
      </c>
      <c r="M266" s="3">
        <v>1</v>
      </c>
    </row>
    <row r="267" spans="3:13">
      <c r="C267" s="1">
        <v>234</v>
      </c>
      <c r="D267" s="3">
        <v>234</v>
      </c>
      <c r="E267" s="3">
        <v>0.85090909090909095</v>
      </c>
      <c r="F267" s="3">
        <v>150</v>
      </c>
      <c r="G267" s="3">
        <v>129.33818181818182</v>
      </c>
      <c r="H267" s="3">
        <v>1.1597503373819162</v>
      </c>
      <c r="I267" s="3">
        <v>1</v>
      </c>
      <c r="J267" s="3">
        <v>1.1752136752136753</v>
      </c>
      <c r="K267" s="3">
        <v>0.98684210526315785</v>
      </c>
      <c r="L267" s="3">
        <v>0.85090909090909095</v>
      </c>
      <c r="M267" s="3">
        <v>1</v>
      </c>
    </row>
    <row r="268" spans="3:13">
      <c r="C268" s="1">
        <v>235</v>
      </c>
      <c r="D268" s="3">
        <v>235</v>
      </c>
      <c r="E268" s="3">
        <v>0.8545454545454545</v>
      </c>
      <c r="F268" s="3">
        <v>150</v>
      </c>
      <c r="G268" s="3">
        <v>129.8909090909091</v>
      </c>
      <c r="H268" s="3">
        <v>1.1548152295632699</v>
      </c>
      <c r="I268" s="3">
        <v>1</v>
      </c>
      <c r="J268" s="3">
        <v>1.1702127659574468</v>
      </c>
      <c r="K268" s="3">
        <v>0.98684210526315785</v>
      </c>
      <c r="L268" s="3">
        <v>0.8545454545454545</v>
      </c>
      <c r="M268" s="3">
        <v>1</v>
      </c>
    </row>
    <row r="269" spans="3:13">
      <c r="C269" s="1">
        <v>236</v>
      </c>
      <c r="D269" s="3">
        <v>236</v>
      </c>
      <c r="E269" s="3">
        <v>0.85818181818181816</v>
      </c>
      <c r="F269" s="3">
        <v>150</v>
      </c>
      <c r="G269" s="3">
        <v>130.44363636363636</v>
      </c>
      <c r="H269" s="3">
        <v>1.1499219446922391</v>
      </c>
      <c r="I269" s="3">
        <v>1</v>
      </c>
      <c r="J269" s="3">
        <v>1.1652542372881356</v>
      </c>
      <c r="K269" s="3">
        <v>0.98684210526315785</v>
      </c>
      <c r="L269" s="3">
        <v>0.85818181818181816</v>
      </c>
      <c r="M269" s="3">
        <v>1</v>
      </c>
    </row>
    <row r="270" spans="3:13">
      <c r="C270" s="1">
        <v>237</v>
      </c>
      <c r="D270" s="3">
        <v>237</v>
      </c>
      <c r="E270" s="3">
        <v>0.86181818181818182</v>
      </c>
      <c r="F270" s="3">
        <v>150</v>
      </c>
      <c r="G270" s="3">
        <v>130.99636363636364</v>
      </c>
      <c r="H270" s="3">
        <v>1.1450699533644237</v>
      </c>
      <c r="I270" s="3">
        <v>1</v>
      </c>
      <c r="J270" s="3">
        <v>1.1603375527426161</v>
      </c>
      <c r="K270" s="3">
        <v>0.98684210526315785</v>
      </c>
      <c r="L270" s="3">
        <v>0.86181818181818182</v>
      </c>
      <c r="M270" s="3">
        <v>1</v>
      </c>
    </row>
    <row r="271" spans="3:13">
      <c r="C271" s="1">
        <v>238</v>
      </c>
      <c r="D271" s="3">
        <v>238</v>
      </c>
      <c r="E271" s="3">
        <v>0.86545454545454548</v>
      </c>
      <c r="F271" s="3">
        <v>150</v>
      </c>
      <c r="G271" s="3">
        <v>131.54909090909092</v>
      </c>
      <c r="H271" s="3">
        <v>1.1402587350729765</v>
      </c>
      <c r="I271" s="3">
        <v>1</v>
      </c>
      <c r="J271" s="3">
        <v>1.1554621848739495</v>
      </c>
      <c r="K271" s="3">
        <v>0.98684210526315785</v>
      </c>
      <c r="L271" s="3">
        <v>0.86545454545454548</v>
      </c>
      <c r="M271" s="3">
        <v>1</v>
      </c>
    </row>
    <row r="272" spans="3:13">
      <c r="C272" s="1">
        <v>239</v>
      </c>
      <c r="D272" s="3">
        <v>239</v>
      </c>
      <c r="E272" s="3">
        <v>0.86909090909090914</v>
      </c>
      <c r="F272" s="3">
        <v>150</v>
      </c>
      <c r="G272" s="3">
        <v>132.10181818181817</v>
      </c>
      <c r="H272" s="3">
        <v>1.1354877780224619</v>
      </c>
      <c r="I272" s="3">
        <v>1</v>
      </c>
      <c r="J272" s="3">
        <v>1.1506276150627615</v>
      </c>
      <c r="K272" s="3">
        <v>0.98684210526315785</v>
      </c>
      <c r="L272" s="3">
        <v>0.86909090909090914</v>
      </c>
      <c r="M272" s="3">
        <v>1</v>
      </c>
    </row>
    <row r="273" spans="3:13">
      <c r="C273" s="1">
        <v>240</v>
      </c>
      <c r="D273" s="3">
        <v>240</v>
      </c>
      <c r="E273" s="3">
        <v>0.87272727272727268</v>
      </c>
      <c r="F273" s="3">
        <v>150</v>
      </c>
      <c r="G273" s="3">
        <v>132.65454545454546</v>
      </c>
      <c r="H273" s="3">
        <v>1.1307565789473684</v>
      </c>
      <c r="I273" s="3">
        <v>1</v>
      </c>
      <c r="J273" s="3">
        <v>1.1458333333333335</v>
      </c>
      <c r="K273" s="3">
        <v>0.98684210526315785</v>
      </c>
      <c r="L273" s="3">
        <v>0.87272727272727268</v>
      </c>
      <c r="M273" s="3">
        <v>1</v>
      </c>
    </row>
    <row r="274" spans="3:13">
      <c r="C274" s="1">
        <v>241</v>
      </c>
      <c r="D274" s="3">
        <v>241</v>
      </c>
      <c r="E274" s="3">
        <v>0.87636363636363634</v>
      </c>
      <c r="F274" s="3">
        <v>150</v>
      </c>
      <c r="G274" s="3">
        <v>133.20727272727274</v>
      </c>
      <c r="H274" s="3">
        <v>1.1260646429351386</v>
      </c>
      <c r="I274" s="3">
        <v>1</v>
      </c>
      <c r="J274" s="3">
        <v>1.1410788381742738</v>
      </c>
      <c r="K274" s="3">
        <v>0.98684210526315785</v>
      </c>
      <c r="L274" s="3">
        <v>0.87636363636363634</v>
      </c>
      <c r="M274" s="3">
        <v>1</v>
      </c>
    </row>
    <row r="275" spans="3:13">
      <c r="C275" s="1">
        <v>242</v>
      </c>
      <c r="D275" s="3">
        <v>242</v>
      </c>
      <c r="E275" s="3">
        <v>0.88</v>
      </c>
      <c r="F275" s="3">
        <v>150</v>
      </c>
      <c r="G275" s="3">
        <v>133.76</v>
      </c>
      <c r="H275" s="3">
        <v>1.1214114832535884</v>
      </c>
      <c r="I275" s="3">
        <v>1</v>
      </c>
      <c r="J275" s="3">
        <v>1.1363636363636365</v>
      </c>
      <c r="K275" s="3">
        <v>0.98684210526315785</v>
      </c>
      <c r="L275" s="3">
        <v>0.88</v>
      </c>
      <c r="M275" s="3">
        <v>1</v>
      </c>
    </row>
    <row r="276" spans="3:13">
      <c r="C276" s="1">
        <v>243</v>
      </c>
      <c r="D276" s="3">
        <v>243</v>
      </c>
      <c r="E276" s="3">
        <v>0.88363636363636366</v>
      </c>
      <c r="F276" s="3">
        <v>150</v>
      </c>
      <c r="G276" s="3">
        <v>134.31272727272727</v>
      </c>
      <c r="H276" s="3">
        <v>1.1167966211825859</v>
      </c>
      <c r="I276" s="3">
        <v>1</v>
      </c>
      <c r="J276" s="3">
        <v>1.131687242798354</v>
      </c>
      <c r="K276" s="3">
        <v>0.98684210526315785</v>
      </c>
      <c r="L276" s="3">
        <v>0.88363636363636366</v>
      </c>
      <c r="M276" s="3">
        <v>1</v>
      </c>
    </row>
    <row r="277" spans="3:13">
      <c r="C277" s="1">
        <v>244</v>
      </c>
      <c r="D277" s="3">
        <v>244</v>
      </c>
      <c r="E277" s="3">
        <v>0.88727272727272732</v>
      </c>
      <c r="F277" s="3">
        <v>150</v>
      </c>
      <c r="G277" s="3">
        <v>134.86545454545455</v>
      </c>
      <c r="H277" s="3">
        <v>1.1122195858498705</v>
      </c>
      <c r="I277" s="3">
        <v>1</v>
      </c>
      <c r="J277" s="3">
        <v>1.1270491803278688</v>
      </c>
      <c r="K277" s="3">
        <v>0.98684210526315785</v>
      </c>
      <c r="L277" s="3">
        <v>0.88727272727272732</v>
      </c>
      <c r="M277" s="3">
        <v>1</v>
      </c>
    </row>
    <row r="278" spans="3:13">
      <c r="C278" s="1">
        <v>245</v>
      </c>
      <c r="D278" s="3">
        <v>245</v>
      </c>
      <c r="E278" s="3">
        <v>0.89090909090909087</v>
      </c>
      <c r="F278" s="3">
        <v>150</v>
      </c>
      <c r="G278" s="3">
        <v>135.41818181818181</v>
      </c>
      <c r="H278" s="3">
        <v>1.1076799140708915</v>
      </c>
      <c r="I278" s="3">
        <v>1</v>
      </c>
      <c r="J278" s="3">
        <v>1.1224489795918369</v>
      </c>
      <c r="K278" s="3">
        <v>0.98684210526315785</v>
      </c>
      <c r="L278" s="3">
        <v>0.89090909090909087</v>
      </c>
      <c r="M278" s="3">
        <v>1</v>
      </c>
    </row>
    <row r="279" spans="3:13">
      <c r="C279" s="1">
        <v>246</v>
      </c>
      <c r="D279" s="3">
        <v>246</v>
      </c>
      <c r="E279" s="3">
        <v>0.89454545454545453</v>
      </c>
      <c r="F279" s="3">
        <v>150</v>
      </c>
      <c r="G279" s="3">
        <v>135.97090909090909</v>
      </c>
      <c r="H279" s="3">
        <v>1.1031771501925545</v>
      </c>
      <c r="I279" s="3">
        <v>1</v>
      </c>
      <c r="J279" s="3">
        <v>1.1178861788617886</v>
      </c>
      <c r="K279" s="3">
        <v>0.98684210526315785</v>
      </c>
      <c r="L279" s="3">
        <v>0.89454545454545453</v>
      </c>
      <c r="M279" s="3">
        <v>1</v>
      </c>
    </row>
    <row r="280" spans="3:13">
      <c r="C280" s="1">
        <v>247</v>
      </c>
      <c r="D280" s="3">
        <v>247</v>
      </c>
      <c r="E280" s="3">
        <v>0.89818181818181819</v>
      </c>
      <c r="F280" s="3">
        <v>150</v>
      </c>
      <c r="G280" s="3">
        <v>136.52363636363637</v>
      </c>
      <c r="H280" s="3">
        <v>1.0987108459407628</v>
      </c>
      <c r="I280" s="3">
        <v>1</v>
      </c>
      <c r="J280" s="3">
        <v>1.1133603238866396</v>
      </c>
      <c r="K280" s="3">
        <v>0.98684210526315785</v>
      </c>
      <c r="L280" s="3">
        <v>0.89818181818181819</v>
      </c>
      <c r="M280" s="3">
        <v>1</v>
      </c>
    </row>
    <row r="281" spans="3:13">
      <c r="C281" s="1">
        <v>248</v>
      </c>
      <c r="D281" s="3">
        <v>248</v>
      </c>
      <c r="E281" s="3">
        <v>0.90181818181818185</v>
      </c>
      <c r="F281" s="3">
        <v>150</v>
      </c>
      <c r="G281" s="3">
        <v>137.07636363636362</v>
      </c>
      <c r="H281" s="3">
        <v>1.0942805602716468</v>
      </c>
      <c r="I281" s="3">
        <v>1</v>
      </c>
      <c r="J281" s="3">
        <v>1.1088709677419355</v>
      </c>
      <c r="K281" s="3">
        <v>0.98684210526315785</v>
      </c>
      <c r="L281" s="3">
        <v>0.90181818181818185</v>
      </c>
      <c r="M281" s="3">
        <v>1</v>
      </c>
    </row>
    <row r="282" spans="3:13">
      <c r="C282" s="1">
        <v>249</v>
      </c>
      <c r="D282" s="3">
        <v>249</v>
      </c>
      <c r="E282" s="3">
        <v>0.9054545454545454</v>
      </c>
      <c r="F282" s="3">
        <v>150</v>
      </c>
      <c r="G282" s="3">
        <v>137.62909090909091</v>
      </c>
      <c r="H282" s="3">
        <v>1.0898858592263792</v>
      </c>
      <c r="I282" s="3">
        <v>1</v>
      </c>
      <c r="J282" s="3">
        <v>1.1044176706827309</v>
      </c>
      <c r="K282" s="3">
        <v>0.98684210526315785</v>
      </c>
      <c r="L282" s="3">
        <v>0.9054545454545454</v>
      </c>
      <c r="M282" s="3">
        <v>1</v>
      </c>
    </row>
    <row r="283" spans="3:13">
      <c r="C283" s="1">
        <v>250</v>
      </c>
      <c r="D283" s="3">
        <v>250</v>
      </c>
      <c r="E283" s="3">
        <v>0.90909090909090906</v>
      </c>
      <c r="F283" s="3">
        <v>150</v>
      </c>
      <c r="G283" s="3">
        <v>138.18181818181819</v>
      </c>
      <c r="H283" s="3">
        <v>1.0855263157894737</v>
      </c>
      <c r="I283" s="3">
        <v>1</v>
      </c>
      <c r="J283" s="3">
        <v>1.1000000000000001</v>
      </c>
      <c r="K283" s="3">
        <v>0.98684210526315785</v>
      </c>
      <c r="L283" s="3">
        <v>0.90909090909090906</v>
      </c>
      <c r="M283" s="3">
        <v>1</v>
      </c>
    </row>
    <row r="284" spans="3:13">
      <c r="C284" s="1">
        <v>251</v>
      </c>
      <c r="D284" s="3">
        <v>251</v>
      </c>
      <c r="E284" s="3">
        <v>0.91272727272727272</v>
      </c>
      <c r="F284" s="3">
        <v>150</v>
      </c>
      <c r="G284" s="3">
        <v>138.73454545454547</v>
      </c>
      <c r="H284" s="3">
        <v>1.0812015097504717</v>
      </c>
      <c r="I284" s="3">
        <v>1</v>
      </c>
      <c r="J284" s="3">
        <v>1.095617529880478</v>
      </c>
      <c r="K284" s="3">
        <v>0.98684210526315785</v>
      </c>
      <c r="L284" s="3">
        <v>0.91272727272727272</v>
      </c>
      <c r="M284" s="3">
        <v>1</v>
      </c>
    </row>
    <row r="285" spans="3:13">
      <c r="C285" s="1">
        <v>252</v>
      </c>
      <c r="D285" s="3">
        <v>252</v>
      </c>
      <c r="E285" s="3">
        <v>0.91636363636363638</v>
      </c>
      <c r="F285" s="3">
        <v>150</v>
      </c>
      <c r="G285" s="3">
        <v>139.28727272727272</v>
      </c>
      <c r="H285" s="3">
        <v>1.0769110275689222</v>
      </c>
      <c r="I285" s="3">
        <v>1</v>
      </c>
      <c r="J285" s="3">
        <v>1.0912698412698412</v>
      </c>
      <c r="K285" s="3">
        <v>0.98684210526315785</v>
      </c>
      <c r="L285" s="3">
        <v>0.91636363636363638</v>
      </c>
      <c r="M285" s="3">
        <v>1</v>
      </c>
    </row>
    <row r="286" spans="3:13">
      <c r="C286" s="1">
        <v>253</v>
      </c>
      <c r="D286" s="3">
        <v>253</v>
      </c>
      <c r="E286" s="3">
        <v>0.92</v>
      </c>
      <c r="F286" s="3">
        <v>150</v>
      </c>
      <c r="G286" s="3">
        <v>139.84</v>
      </c>
      <c r="H286" s="3">
        <v>1.0726544622425629</v>
      </c>
      <c r="I286" s="3">
        <v>1</v>
      </c>
      <c r="J286" s="3">
        <v>1.0869565217391304</v>
      </c>
      <c r="K286" s="3">
        <v>0.98684210526315785</v>
      </c>
      <c r="L286" s="3">
        <v>0.92</v>
      </c>
      <c r="M286" s="3">
        <v>1</v>
      </c>
    </row>
    <row r="287" spans="3:13">
      <c r="C287" s="1">
        <v>254</v>
      </c>
      <c r="D287" s="3">
        <v>254</v>
      </c>
      <c r="E287" s="3">
        <v>0.92363636363636359</v>
      </c>
      <c r="F287" s="3">
        <v>150</v>
      </c>
      <c r="G287" s="3">
        <v>140.39272727272729</v>
      </c>
      <c r="H287" s="3">
        <v>1.0684314131786159</v>
      </c>
      <c r="I287" s="3">
        <v>1</v>
      </c>
      <c r="J287" s="3">
        <v>1.0826771653543308</v>
      </c>
      <c r="K287" s="3">
        <v>0.98684210526315785</v>
      </c>
      <c r="L287" s="3">
        <v>0.92363636363636359</v>
      </c>
      <c r="M287" s="3">
        <v>1</v>
      </c>
    </row>
    <row r="288" spans="3:13">
      <c r="C288" s="1">
        <v>255</v>
      </c>
      <c r="D288" s="3">
        <v>255</v>
      </c>
      <c r="E288" s="3">
        <v>0.92727272727272725</v>
      </c>
      <c r="F288" s="3">
        <v>150</v>
      </c>
      <c r="G288" s="3">
        <v>140.94545454545454</v>
      </c>
      <c r="H288" s="3">
        <v>1.0642414860681115</v>
      </c>
      <c r="I288" s="3">
        <v>1</v>
      </c>
      <c r="J288" s="3">
        <v>1.0784313725490196</v>
      </c>
      <c r="K288" s="3">
        <v>0.98684210526315785</v>
      </c>
      <c r="L288" s="3">
        <v>0.92727272727272725</v>
      </c>
      <c r="M288" s="3">
        <v>1</v>
      </c>
    </row>
    <row r="289" spans="3:13">
      <c r="C289" s="1">
        <v>256</v>
      </c>
      <c r="D289" s="3">
        <v>256</v>
      </c>
      <c r="E289" s="3">
        <v>0.93090909090909091</v>
      </c>
      <c r="F289" s="3">
        <v>150</v>
      </c>
      <c r="G289" s="3">
        <v>141.49818181818182</v>
      </c>
      <c r="H289" s="3">
        <v>1.0600842927631577</v>
      </c>
      <c r="I289" s="3">
        <v>1</v>
      </c>
      <c r="J289" s="3">
        <v>1.07421875</v>
      </c>
      <c r="K289" s="3">
        <v>0.98684210526315785</v>
      </c>
      <c r="L289" s="3">
        <v>0.93090909090909091</v>
      </c>
      <c r="M289" s="3">
        <v>1</v>
      </c>
    </row>
    <row r="290" spans="3:13">
      <c r="C290" s="1">
        <v>257</v>
      </c>
      <c r="D290" s="3">
        <v>257</v>
      </c>
      <c r="E290" s="3">
        <v>0.93454545454545457</v>
      </c>
      <c r="F290" s="3">
        <v>150</v>
      </c>
      <c r="G290" s="3">
        <v>142.0509090909091</v>
      </c>
      <c r="H290" s="3">
        <v>1.0559594511570756</v>
      </c>
      <c r="I290" s="3">
        <v>1</v>
      </c>
      <c r="J290" s="3">
        <v>1.0700389105058365</v>
      </c>
      <c r="K290" s="3">
        <v>0.98684210526315785</v>
      </c>
      <c r="L290" s="3">
        <v>0.93454545454545457</v>
      </c>
      <c r="M290" s="3">
        <v>1</v>
      </c>
    </row>
    <row r="291" spans="3:13">
      <c r="C291" s="1">
        <v>258</v>
      </c>
      <c r="D291" s="3">
        <v>258</v>
      </c>
      <c r="E291" s="3">
        <v>0.93818181818181823</v>
      </c>
      <c r="F291" s="3">
        <v>150</v>
      </c>
      <c r="G291" s="3">
        <v>142.60363636363635</v>
      </c>
      <c r="H291" s="3">
        <v>1.0518665850673194</v>
      </c>
      <c r="I291" s="3">
        <v>1</v>
      </c>
      <c r="J291" s="3">
        <v>1.0658914728682169</v>
      </c>
      <c r="K291" s="3">
        <v>0.98684210526315785</v>
      </c>
      <c r="L291" s="3">
        <v>0.93818181818181823</v>
      </c>
      <c r="M291" s="3">
        <v>1</v>
      </c>
    </row>
    <row r="292" spans="3:13">
      <c r="C292" s="1">
        <v>259</v>
      </c>
      <c r="D292" s="3">
        <v>259</v>
      </c>
      <c r="E292" s="3">
        <v>0.94181818181818178</v>
      </c>
      <c r="F292" s="3">
        <v>150</v>
      </c>
      <c r="G292" s="3">
        <v>143.15636363636364</v>
      </c>
      <c r="H292" s="3">
        <v>1.0478053241211136</v>
      </c>
      <c r="I292" s="3">
        <v>1</v>
      </c>
      <c r="J292" s="3">
        <v>1.0617760617760619</v>
      </c>
      <c r="K292" s="3">
        <v>0.98684210526315785</v>
      </c>
      <c r="L292" s="3">
        <v>0.94181818181818178</v>
      </c>
      <c r="M292" s="3">
        <v>1</v>
      </c>
    </row>
    <row r="293" spans="3:13">
      <c r="C293" s="1">
        <v>260</v>
      </c>
      <c r="D293" s="3">
        <v>260</v>
      </c>
      <c r="E293" s="3">
        <v>0.94545454545454544</v>
      </c>
      <c r="F293" s="3">
        <v>150</v>
      </c>
      <c r="G293" s="3">
        <v>143.70909090909092</v>
      </c>
      <c r="H293" s="3">
        <v>1.0437753036437247</v>
      </c>
      <c r="I293" s="3">
        <v>1</v>
      </c>
      <c r="J293" s="3">
        <v>1.0576923076923077</v>
      </c>
      <c r="K293" s="3">
        <v>0.98684210526315785</v>
      </c>
      <c r="L293" s="3">
        <v>0.94545454545454544</v>
      </c>
      <c r="M293" s="3">
        <v>1</v>
      </c>
    </row>
    <row r="294" spans="3:13">
      <c r="C294" s="1">
        <v>261</v>
      </c>
      <c r="D294" s="3">
        <v>261</v>
      </c>
      <c r="E294" s="3">
        <v>0.9490909090909091</v>
      </c>
      <c r="F294" s="3">
        <v>150</v>
      </c>
      <c r="G294" s="3">
        <v>144.26181818181817</v>
      </c>
      <c r="H294" s="3">
        <v>1.0397761645493042</v>
      </c>
      <c r="I294" s="3">
        <v>1</v>
      </c>
      <c r="J294" s="3">
        <v>1.053639846743295</v>
      </c>
      <c r="K294" s="3">
        <v>0.98684210526315785</v>
      </c>
      <c r="L294" s="3">
        <v>0.9490909090909091</v>
      </c>
      <c r="M294" s="3">
        <v>1</v>
      </c>
    </row>
    <row r="295" spans="3:13">
      <c r="C295" s="1">
        <v>262</v>
      </c>
      <c r="D295" s="3">
        <v>262</v>
      </c>
      <c r="E295" s="3">
        <v>0.95272727272727276</v>
      </c>
      <c r="F295" s="3">
        <v>151</v>
      </c>
      <c r="G295" s="3">
        <v>144.81454545454545</v>
      </c>
      <c r="H295" s="3">
        <v>1.0427129369224588</v>
      </c>
      <c r="I295" s="3">
        <v>1</v>
      </c>
      <c r="J295" s="3">
        <v>1.0496183206106871</v>
      </c>
      <c r="K295" s="3">
        <v>0.99342105263157898</v>
      </c>
      <c r="L295" s="3">
        <v>0.95272727272727276</v>
      </c>
      <c r="M295" s="3">
        <v>1</v>
      </c>
    </row>
    <row r="296" spans="3:13">
      <c r="C296" s="1">
        <v>263</v>
      </c>
      <c r="D296" s="3">
        <v>263</v>
      </c>
      <c r="E296" s="3">
        <v>0.95636363636363642</v>
      </c>
      <c r="F296" s="3">
        <v>151</v>
      </c>
      <c r="G296" s="3">
        <v>145.36727272727273</v>
      </c>
      <c r="H296" s="3">
        <v>1.0387482489493696</v>
      </c>
      <c r="I296" s="3">
        <v>1</v>
      </c>
      <c r="J296" s="3">
        <v>1.0456273764258555</v>
      </c>
      <c r="K296" s="3">
        <v>0.99342105263157898</v>
      </c>
      <c r="L296" s="3">
        <v>0.95636363636363642</v>
      </c>
      <c r="M296" s="3">
        <v>1</v>
      </c>
    </row>
    <row r="297" spans="3:13">
      <c r="C297" s="1">
        <v>264</v>
      </c>
      <c r="D297" s="3">
        <v>264</v>
      </c>
      <c r="E297" s="3">
        <v>0.96</v>
      </c>
      <c r="F297" s="3">
        <v>152</v>
      </c>
      <c r="G297" s="3">
        <v>145.92000000000002</v>
      </c>
      <c r="H297" s="3">
        <v>1.0416666666666667</v>
      </c>
      <c r="I297" s="3">
        <v>1</v>
      </c>
      <c r="J297" s="3">
        <v>1.0416666666666667</v>
      </c>
      <c r="K297" s="3">
        <v>1</v>
      </c>
      <c r="L297" s="3">
        <v>0.96</v>
      </c>
      <c r="M297" s="3">
        <v>1</v>
      </c>
    </row>
    <row r="298" spans="3:13">
      <c r="C298" s="1">
        <v>265</v>
      </c>
      <c r="D298" s="3">
        <v>265</v>
      </c>
      <c r="E298" s="3">
        <v>0.96363636363636362</v>
      </c>
      <c r="F298" s="3">
        <v>152</v>
      </c>
      <c r="G298" s="3">
        <v>146.47272727272727</v>
      </c>
      <c r="H298" s="3">
        <v>1.0377358490566038</v>
      </c>
      <c r="I298" s="3">
        <v>1</v>
      </c>
      <c r="J298" s="3">
        <v>1.0377358490566038</v>
      </c>
      <c r="K298" s="3">
        <v>1</v>
      </c>
      <c r="L298" s="3">
        <v>0.96363636363636362</v>
      </c>
      <c r="M298" s="3">
        <v>1</v>
      </c>
    </row>
    <row r="299" spans="3:13">
      <c r="C299" s="1">
        <v>266</v>
      </c>
      <c r="D299" s="3">
        <v>266</v>
      </c>
      <c r="E299" s="3">
        <v>0.96727272727272728</v>
      </c>
      <c r="F299" s="3">
        <v>152</v>
      </c>
      <c r="G299" s="3">
        <v>147.02545454545455</v>
      </c>
      <c r="H299" s="3">
        <v>1.0338345864661653</v>
      </c>
      <c r="I299" s="3">
        <v>1</v>
      </c>
      <c r="J299" s="3">
        <v>1.0338345864661653</v>
      </c>
      <c r="K299" s="3">
        <v>1</v>
      </c>
      <c r="L299" s="3">
        <v>0.96727272727272728</v>
      </c>
      <c r="M299" s="3">
        <v>1</v>
      </c>
    </row>
    <row r="300" spans="3:13">
      <c r="C300" s="1">
        <v>267</v>
      </c>
      <c r="D300" s="3">
        <v>267</v>
      </c>
      <c r="E300" s="3">
        <v>0.97090909090909094</v>
      </c>
      <c r="F300" s="3">
        <v>152</v>
      </c>
      <c r="G300" s="3">
        <v>147.57818181818183</v>
      </c>
      <c r="H300" s="3">
        <v>1.0299625468164795</v>
      </c>
      <c r="I300" s="3">
        <v>1</v>
      </c>
      <c r="J300" s="3">
        <v>1.0299625468164795</v>
      </c>
      <c r="K300" s="3">
        <v>1</v>
      </c>
      <c r="L300" s="3">
        <v>0.97090909090909094</v>
      </c>
      <c r="M300" s="3">
        <v>1</v>
      </c>
    </row>
    <row r="301" spans="3:13">
      <c r="C301" s="1">
        <v>268</v>
      </c>
      <c r="D301" s="3">
        <v>268</v>
      </c>
      <c r="E301" s="3">
        <v>0.97454545454545449</v>
      </c>
      <c r="F301" s="3">
        <v>152</v>
      </c>
      <c r="G301" s="3">
        <v>148.13090909090909</v>
      </c>
      <c r="H301" s="3">
        <v>1.0261194029850746</v>
      </c>
      <c r="I301" s="3">
        <v>1</v>
      </c>
      <c r="J301" s="3">
        <v>1.0261194029850746</v>
      </c>
      <c r="K301" s="3">
        <v>1</v>
      </c>
      <c r="L301" s="3">
        <v>0.97454545454545449</v>
      </c>
      <c r="M301" s="3">
        <v>1</v>
      </c>
    </row>
    <row r="302" spans="3:13">
      <c r="C302" s="1">
        <v>269</v>
      </c>
      <c r="D302" s="3">
        <v>269</v>
      </c>
      <c r="E302" s="3">
        <v>0.97818181818181815</v>
      </c>
      <c r="F302" s="3">
        <v>152</v>
      </c>
      <c r="G302" s="3">
        <v>148.68363636363637</v>
      </c>
      <c r="H302" s="3">
        <v>1.0223048327137547</v>
      </c>
      <c r="I302" s="3">
        <v>1</v>
      </c>
      <c r="J302" s="3">
        <v>1.0223048327137547</v>
      </c>
      <c r="K302" s="3">
        <v>1</v>
      </c>
      <c r="L302" s="3">
        <v>0.97818181818181815</v>
      </c>
      <c r="M302" s="3">
        <v>1</v>
      </c>
    </row>
    <row r="303" spans="3:13">
      <c r="C303" s="1">
        <v>270</v>
      </c>
      <c r="D303" s="3">
        <v>270</v>
      </c>
      <c r="E303" s="3">
        <v>0.98181818181818181</v>
      </c>
      <c r="F303" s="3">
        <v>152</v>
      </c>
      <c r="G303" s="3">
        <v>149.23636363636365</v>
      </c>
      <c r="H303" s="3">
        <v>1.0185185185185186</v>
      </c>
      <c r="I303" s="3">
        <v>1</v>
      </c>
      <c r="J303" s="3">
        <v>1.0185185185185186</v>
      </c>
      <c r="K303" s="3">
        <v>1</v>
      </c>
      <c r="L303" s="3">
        <v>0.98181818181818181</v>
      </c>
      <c r="M303" s="3">
        <v>1</v>
      </c>
    </row>
    <row r="304" spans="3:13">
      <c r="C304" s="1">
        <v>271</v>
      </c>
      <c r="D304" s="3">
        <v>271</v>
      </c>
      <c r="E304" s="3">
        <v>0.98545454545454547</v>
      </c>
      <c r="F304" s="3">
        <v>152</v>
      </c>
      <c r="G304" s="3">
        <v>149.7890909090909</v>
      </c>
      <c r="H304" s="3">
        <v>1.014760147601476</v>
      </c>
      <c r="I304" s="3">
        <v>1</v>
      </c>
      <c r="J304" s="3">
        <v>1.014760147601476</v>
      </c>
      <c r="K304" s="3">
        <v>1</v>
      </c>
      <c r="L304" s="3">
        <v>0.98545454545454547</v>
      </c>
      <c r="M304" s="3">
        <v>1</v>
      </c>
    </row>
    <row r="305" spans="2:13">
      <c r="C305" s="1">
        <v>272</v>
      </c>
      <c r="D305" s="3">
        <v>272</v>
      </c>
      <c r="E305" s="3">
        <v>0.98909090909090913</v>
      </c>
      <c r="F305" s="3">
        <v>152</v>
      </c>
      <c r="G305" s="3">
        <v>150.34181818181818</v>
      </c>
      <c r="H305" s="3">
        <v>1.0110294117647058</v>
      </c>
      <c r="I305" s="3">
        <v>1</v>
      </c>
      <c r="J305" s="3">
        <v>1.0110294117647058</v>
      </c>
      <c r="K305" s="3">
        <v>1</v>
      </c>
      <c r="L305" s="3">
        <v>0.98909090909090913</v>
      </c>
      <c r="M305" s="3">
        <v>1</v>
      </c>
    </row>
    <row r="306" spans="2:13">
      <c r="C306" s="1">
        <v>273</v>
      </c>
      <c r="D306" s="3">
        <v>273</v>
      </c>
      <c r="E306" s="3">
        <v>0.99272727272727268</v>
      </c>
      <c r="F306" s="3">
        <v>152</v>
      </c>
      <c r="G306" s="3">
        <v>150.89454545454547</v>
      </c>
      <c r="H306" s="3">
        <v>1.0073260073260073</v>
      </c>
      <c r="I306" s="3">
        <v>1</v>
      </c>
      <c r="J306" s="3">
        <v>1.0073260073260073</v>
      </c>
      <c r="K306" s="3">
        <v>1</v>
      </c>
      <c r="L306" s="3">
        <v>0.99272727272727268</v>
      </c>
      <c r="M306" s="3">
        <v>1</v>
      </c>
    </row>
    <row r="307" spans="2:13">
      <c r="C307" s="1">
        <v>274</v>
      </c>
      <c r="D307" s="3">
        <v>274</v>
      </c>
      <c r="E307" s="3">
        <v>0.99636363636363634</v>
      </c>
      <c r="F307" s="3">
        <v>152</v>
      </c>
      <c r="G307" s="3">
        <v>151.44727272727272</v>
      </c>
      <c r="H307" s="3">
        <v>1.0036496350364963</v>
      </c>
      <c r="I307" s="3">
        <v>1</v>
      </c>
      <c r="J307" s="3">
        <v>1.0036496350364963</v>
      </c>
      <c r="K307" s="3">
        <v>1</v>
      </c>
      <c r="L307" s="3">
        <v>0.99636363636363634</v>
      </c>
      <c r="M307" s="3">
        <v>1</v>
      </c>
    </row>
    <row r="308" spans="2:13">
      <c r="C308" s="1">
        <v>275</v>
      </c>
      <c r="D308" s="3">
        <v>275</v>
      </c>
      <c r="E308" s="3">
        <v>1</v>
      </c>
      <c r="F308" s="3">
        <v>152</v>
      </c>
      <c r="G308" s="3">
        <v>152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</row>
    <row r="310" spans="2:13" ht="18">
      <c r="B310" s="6" t="s">
        <v>1172</v>
      </c>
    </row>
    <row r="312" spans="2:13">
      <c r="C312" s="1" t="s">
        <v>1086</v>
      </c>
      <c r="D312" s="2" t="s">
        <v>1064</v>
      </c>
      <c r="E312" s="2" t="s">
        <v>1092</v>
      </c>
      <c r="F312" s="2" t="s">
        <v>1093</v>
      </c>
      <c r="G312" s="2" t="s">
        <v>1094</v>
      </c>
    </row>
    <row r="313" spans="2:13">
      <c r="C313" s="1">
        <v>0</v>
      </c>
      <c r="D313" s="3">
        <v>0</v>
      </c>
      <c r="E313" s="3">
        <v>0</v>
      </c>
      <c r="F313" s="3">
        <v>0</v>
      </c>
      <c r="G313" s="3">
        <v>1</v>
      </c>
    </row>
    <row r="314" spans="2:13">
      <c r="C314" s="1">
        <v>1</v>
      </c>
      <c r="D314" s="3">
        <v>3.2520325203252036E-2</v>
      </c>
      <c r="E314" s="3">
        <v>3.2894736842105261E-2</v>
      </c>
      <c r="F314" s="3">
        <v>3.2520325203252036E-2</v>
      </c>
      <c r="G314" s="3">
        <v>1</v>
      </c>
    </row>
    <row r="315" spans="2:13">
      <c r="C315" s="1">
        <v>2</v>
      </c>
      <c r="D315" s="3">
        <v>0.17073170731707318</v>
      </c>
      <c r="E315" s="3">
        <v>0.67763157894736847</v>
      </c>
      <c r="F315" s="3">
        <v>0.17073170731707318</v>
      </c>
      <c r="G315" s="3">
        <v>1</v>
      </c>
    </row>
    <row r="316" spans="2:13">
      <c r="C316" s="1">
        <v>3</v>
      </c>
      <c r="D316" s="3">
        <v>0.17886178861788618</v>
      </c>
      <c r="E316" s="3">
        <v>0.69736842105263153</v>
      </c>
      <c r="F316" s="3">
        <v>0.17886178861788618</v>
      </c>
      <c r="G316" s="3">
        <v>1</v>
      </c>
    </row>
    <row r="317" spans="2:13">
      <c r="C317" s="1">
        <v>4</v>
      </c>
      <c r="D317" s="3">
        <v>0.1951219512195122</v>
      </c>
      <c r="E317" s="3">
        <v>0.84868421052631582</v>
      </c>
      <c r="F317" s="3">
        <v>0.1951219512195122</v>
      </c>
      <c r="G317" s="3">
        <v>1</v>
      </c>
    </row>
    <row r="318" spans="2:13">
      <c r="C318" s="1">
        <v>5</v>
      </c>
      <c r="D318" s="3">
        <v>0.2032520325203252</v>
      </c>
      <c r="E318" s="3">
        <v>0.86842105263157898</v>
      </c>
      <c r="F318" s="3">
        <v>0.2032520325203252</v>
      </c>
      <c r="G318" s="3">
        <v>1</v>
      </c>
    </row>
    <row r="319" spans="2:13">
      <c r="C319" s="1">
        <v>6</v>
      </c>
      <c r="D319" s="3">
        <v>0.24390243902439024</v>
      </c>
      <c r="E319" s="3">
        <v>0.92763157894736847</v>
      </c>
      <c r="F319" s="3">
        <v>0.24390243902439024</v>
      </c>
      <c r="G319" s="3">
        <v>1</v>
      </c>
    </row>
    <row r="320" spans="2:13">
      <c r="C320" s="1">
        <v>7</v>
      </c>
      <c r="D320" s="3">
        <v>0.27642276422764228</v>
      </c>
      <c r="E320" s="3">
        <v>0.93421052631578949</v>
      </c>
      <c r="F320" s="3">
        <v>0.27642276422764228</v>
      </c>
      <c r="G320" s="3">
        <v>1</v>
      </c>
    </row>
    <row r="321" spans="3:7">
      <c r="C321" s="1">
        <v>8</v>
      </c>
      <c r="D321" s="3">
        <v>0.31707317073170732</v>
      </c>
      <c r="E321" s="3">
        <v>0.95394736842105265</v>
      </c>
      <c r="F321" s="3">
        <v>0.31707317073170732</v>
      </c>
      <c r="G321" s="3">
        <v>1</v>
      </c>
    </row>
    <row r="322" spans="3:7">
      <c r="C322" s="1">
        <v>9</v>
      </c>
      <c r="D322" s="3">
        <v>0.98373983739837401</v>
      </c>
      <c r="E322" s="3">
        <v>1</v>
      </c>
      <c r="F322" s="3">
        <v>0.98373983739837401</v>
      </c>
      <c r="G322" s="3">
        <v>1</v>
      </c>
    </row>
    <row r="323" spans="3:7">
      <c r="C323" s="1">
        <v>10</v>
      </c>
      <c r="D323" s="3">
        <v>1</v>
      </c>
      <c r="E323" s="3">
        <v>1</v>
      </c>
      <c r="F323" s="3">
        <v>1</v>
      </c>
      <c r="G323" s="3">
        <v>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1'!$B$10:$B$10" display="Best Pruned Tree Rules (Using Validation Data)" xr:uid="{D77298C4-87E3-46EC-9DEF-098D4257A137}"/>
    <hyperlink ref="D4" location="'CT_FullTree1'!$B$10:$B$10" display="Fully Grown Tree Rules (Using Training Data)" xr:uid="{AC2CB6B8-C294-4527-81B7-4A801463FCC0}"/>
    <hyperlink ref="F4" location="'CT_Output1'!$B$10:$B$10" display="Inputs" xr:uid="{98858B78-1EEA-4791-BEC1-CC9C17068DDF}"/>
    <hyperlink ref="H4" location="'CT_Output1'!$B$115:$B$115" display="Feature Importance" xr:uid="{A8D0F931-C770-4AE6-AF38-09356A9A818F}"/>
    <hyperlink ref="J4" location="'CT_Stored1'!$B$10:$B$10" display="PMML Model" xr:uid="{BB363F8A-9482-4388-9FD2-76238FAE7C20}"/>
    <hyperlink ref="B5" location="'CT_TestLiftChart1'!$B$10:$B$10" display="Testing: Charts" xr:uid="{A3D403CC-37F5-459F-A1A7-2D8DBBAB99E3}"/>
    <hyperlink ref="D5" location="'CT_TestScore1'!$B$10:$B$10" display="Testing: Classification Summary" xr:uid="{524B599A-5053-4E73-BEB3-3A10883557E7}"/>
    <hyperlink ref="F5" location="'CT_TestScore1'!$B$34:$B$34" display="Testing: Classification Details" xr:uid="{19AF5F4D-5D88-4F48-A86F-F120113F7D97}"/>
    <hyperlink ref="H5" location="'CT_TrainingLiftChart1'!$B$10:$B$10" display="Training: Charts" xr:uid="{F858964B-B36E-4889-857E-0A0E30E5BD66}"/>
    <hyperlink ref="J5" location="'CT_TrainingScore1'!$B$10:$B$10" display="Training: Classification Summary" xr:uid="{553DBF05-F0ED-497A-A040-82E6CE13E61A}"/>
    <hyperlink ref="B6" location="'CT_TrainingScore1'!$B$34:$B$34" display="Training: Classification Details" xr:uid="{404E93BF-CF69-4067-BD79-75C2EDD36091}"/>
    <hyperlink ref="D6" location="'CT_ValidationLiftChart1'!$B$10:$B$10" display="Validation: Charts" xr:uid="{886C98F9-974C-42BA-85D4-DA1813F913C4}"/>
    <hyperlink ref="F6" location="'CT_ValidationScore1'!$B$10:$B$10" display="Validation: Classification Summary" xr:uid="{3FEB70D4-A350-43F0-89DD-E2E1DD3F0999}"/>
    <hyperlink ref="H6" location="'CT_ValidationScore1'!$B$34:$B$34" display="Validation: Classification Details" xr:uid="{9A9DF0AF-830F-4F5E-AAE8-49D5BF052576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4DD4-13C9-42D5-9ADA-3CF516B26FE6}">
  <dimension ref="B1:Q220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4" max="14" width="14.85546875" bestFit="1" customWidth="1"/>
  </cols>
  <sheetData>
    <row r="1" spans="2:17" ht="18">
      <c r="B1" s="5" t="s">
        <v>1101</v>
      </c>
      <c r="N1" t="s">
        <v>1167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26</v>
      </c>
      <c r="P5" s="7">
        <v>38</v>
      </c>
      <c r="Q5" s="7">
        <v>76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957</v>
      </c>
    </row>
    <row r="12" spans="2:17" ht="15.75">
      <c r="C12" s="23" t="s">
        <v>1033</v>
      </c>
      <c r="D12" s="24"/>
      <c r="E12" s="25"/>
    </row>
    <row r="13" spans="2:17">
      <c r="C13" s="1" t="s">
        <v>1034</v>
      </c>
      <c r="D13" s="2" t="s">
        <v>1035</v>
      </c>
      <c r="E13" s="2" t="s">
        <v>1036</v>
      </c>
    </row>
    <row r="14" spans="2:17">
      <c r="C14" s="1">
        <v>0</v>
      </c>
      <c r="D14" s="3">
        <v>56</v>
      </c>
      <c r="E14" s="3">
        <v>32</v>
      </c>
    </row>
    <row r="15" spans="2:17">
      <c r="C15" s="1">
        <v>1</v>
      </c>
      <c r="D15" s="3">
        <v>12</v>
      </c>
      <c r="E15" s="3">
        <v>84</v>
      </c>
    </row>
    <row r="17" spans="3:6" ht="15.75">
      <c r="C17" s="23" t="s">
        <v>1037</v>
      </c>
      <c r="D17" s="24"/>
      <c r="E17" s="24"/>
      <c r="F17" s="25"/>
    </row>
    <row r="18" spans="3:6">
      <c r="C18" t="s">
        <v>1038</v>
      </c>
      <c r="D18" t="s">
        <v>1039</v>
      </c>
      <c r="E18" t="s">
        <v>1040</v>
      </c>
      <c r="F18" t="s">
        <v>1041</v>
      </c>
    </row>
    <row r="19" spans="3:6">
      <c r="C19" s="1">
        <v>0</v>
      </c>
      <c r="D19">
        <f>SUM($D$14:$E$14)</f>
        <v>88</v>
      </c>
      <c r="E19">
        <f>SUM($D$14:$E$14) - $D$14</f>
        <v>32</v>
      </c>
      <c r="F19">
        <f>IF($D$19=0,"Undefined",$E$19*100 / $D$19)</f>
        <v>36.363636363636367</v>
      </c>
    </row>
    <row r="20" spans="3:6">
      <c r="C20" s="1">
        <v>1</v>
      </c>
      <c r="D20">
        <f>SUM($D$15:$E$15)</f>
        <v>96</v>
      </c>
      <c r="E20">
        <f>SUM($D$15:$E$15) - $E$15</f>
        <v>12</v>
      </c>
      <c r="F20">
        <f>IF($D$20=0,"Undefined",$E$20*100 / $D$20)</f>
        <v>12.5</v>
      </c>
    </row>
    <row r="21" spans="3:6">
      <c r="C21" s="1" t="s">
        <v>1042</v>
      </c>
      <c r="D21">
        <f>SUM($D$19:$D$20)</f>
        <v>184</v>
      </c>
      <c r="E21">
        <f>SUM($E$19:$E$20)</f>
        <v>44</v>
      </c>
      <c r="F21">
        <f>IF($D$21=0,"Undefined",$E$21*100 / $D$21)</f>
        <v>23.913043478260871</v>
      </c>
    </row>
    <row r="23" spans="3:6" ht="15.75">
      <c r="C23" s="23" t="s">
        <v>1043</v>
      </c>
      <c r="D23" s="25"/>
    </row>
    <row r="24" spans="3:6">
      <c r="C24" t="s">
        <v>1044</v>
      </c>
      <c r="D24" t="s">
        <v>1045</v>
      </c>
    </row>
    <row r="25" spans="3:6">
      <c r="C25" t="s">
        <v>1046</v>
      </c>
      <c r="D25">
        <v>140</v>
      </c>
    </row>
    <row r="26" spans="3:6">
      <c r="C26" t="s">
        <v>1047</v>
      </c>
      <c r="D26">
        <v>76.08695652173914</v>
      </c>
    </row>
    <row r="27" spans="3:6">
      <c r="C27" t="s">
        <v>1048</v>
      </c>
      <c r="D27">
        <v>0.63636363636363635</v>
      </c>
    </row>
    <row r="28" spans="3:6">
      <c r="C28" t="s">
        <v>1049</v>
      </c>
      <c r="D28">
        <v>0.875</v>
      </c>
    </row>
    <row r="29" spans="3:6">
      <c r="C29" t="s">
        <v>1050</v>
      </c>
      <c r="D29">
        <v>0.72413793103448276</v>
      </c>
    </row>
    <row r="30" spans="3:6">
      <c r="C30" t="s">
        <v>1051</v>
      </c>
      <c r="D30">
        <v>0.79245283018867929</v>
      </c>
    </row>
    <row r="31" spans="3:6">
      <c r="C31" t="s">
        <v>996</v>
      </c>
      <c r="D31">
        <v>1</v>
      </c>
    </row>
    <row r="32" spans="3:6">
      <c r="C32" t="s">
        <v>997</v>
      </c>
      <c r="D32">
        <v>0.222</v>
      </c>
    </row>
    <row r="34" spans="2:7" ht="18">
      <c r="B34" s="6" t="s">
        <v>958</v>
      </c>
    </row>
    <row r="36" spans="2:7">
      <c r="C36" s="1" t="s">
        <v>0</v>
      </c>
      <c r="D36" s="2" t="s">
        <v>7</v>
      </c>
      <c r="E36" s="2" t="s">
        <v>1052</v>
      </c>
      <c r="F36" s="2" t="s">
        <v>1053</v>
      </c>
      <c r="G36" s="2" t="s">
        <v>1054</v>
      </c>
    </row>
    <row r="37" spans="2:7">
      <c r="C37" s="1" t="s">
        <v>81</v>
      </c>
      <c r="D37" s="3">
        <v>1</v>
      </c>
      <c r="E37" s="3">
        <v>1</v>
      </c>
      <c r="F37" s="3">
        <v>5.7894736842105277E-2</v>
      </c>
      <c r="G37" s="3">
        <v>0.94210526315789478</v>
      </c>
    </row>
    <row r="38" spans="2:7">
      <c r="C38" s="1" t="s">
        <v>125</v>
      </c>
      <c r="D38" s="3">
        <v>0</v>
      </c>
      <c r="E38" s="3">
        <v>0</v>
      </c>
      <c r="F38" s="3">
        <v>0.92121212121212126</v>
      </c>
      <c r="G38" s="3">
        <v>7.8787878787878782E-2</v>
      </c>
    </row>
    <row r="39" spans="2:7">
      <c r="C39" s="11" t="s">
        <v>868</v>
      </c>
      <c r="D39" s="10">
        <v>0</v>
      </c>
      <c r="E39" s="10">
        <v>1</v>
      </c>
      <c r="F39" s="10">
        <v>5.7894736842105277E-2</v>
      </c>
      <c r="G39" s="10">
        <v>0.94210526315789478</v>
      </c>
    </row>
    <row r="40" spans="2:7">
      <c r="C40" s="11" t="s">
        <v>624</v>
      </c>
      <c r="D40" s="10">
        <v>0</v>
      </c>
      <c r="E40" s="10">
        <v>1</v>
      </c>
      <c r="F40" s="10">
        <v>5.7894736842105277E-2</v>
      </c>
      <c r="G40" s="10">
        <v>0.94210526315789478</v>
      </c>
    </row>
    <row r="41" spans="2:7">
      <c r="C41" s="1" t="s">
        <v>248</v>
      </c>
      <c r="D41" s="3">
        <v>0</v>
      </c>
      <c r="E41" s="3">
        <v>0</v>
      </c>
      <c r="F41" s="3">
        <v>0.92121212121212126</v>
      </c>
      <c r="G41" s="3">
        <v>7.8787878787878782E-2</v>
      </c>
    </row>
    <row r="42" spans="2:7">
      <c r="C42" s="11" t="s">
        <v>382</v>
      </c>
      <c r="D42" s="10">
        <v>1</v>
      </c>
      <c r="E42" s="10">
        <v>0</v>
      </c>
      <c r="F42" s="10">
        <v>1</v>
      </c>
      <c r="G42" s="10">
        <v>0</v>
      </c>
    </row>
    <row r="43" spans="2:7">
      <c r="C43" s="1" t="s">
        <v>86</v>
      </c>
      <c r="D43" s="3">
        <v>0</v>
      </c>
      <c r="E43" s="3">
        <v>0</v>
      </c>
      <c r="F43" s="3">
        <v>0.92121212121212126</v>
      </c>
      <c r="G43" s="3">
        <v>7.8787878787878782E-2</v>
      </c>
    </row>
    <row r="44" spans="2:7">
      <c r="C44" s="11" t="s">
        <v>276</v>
      </c>
      <c r="D44" s="10">
        <v>0</v>
      </c>
      <c r="E44" s="10">
        <v>1</v>
      </c>
      <c r="F44" s="10">
        <v>0.77777777777777779</v>
      </c>
      <c r="G44" s="10">
        <v>0.22222222222222221</v>
      </c>
    </row>
    <row r="45" spans="2:7">
      <c r="C45" s="1" t="s">
        <v>453</v>
      </c>
      <c r="D45" s="3">
        <v>1</v>
      </c>
      <c r="E45" s="3">
        <v>1</v>
      </c>
      <c r="F45" s="3">
        <v>5.7894736842105277E-2</v>
      </c>
      <c r="G45" s="3">
        <v>0.94210526315789478</v>
      </c>
    </row>
    <row r="46" spans="2:7">
      <c r="C46" s="11" t="s">
        <v>729</v>
      </c>
      <c r="D46" s="10">
        <v>0</v>
      </c>
      <c r="E46" s="10">
        <v>1</v>
      </c>
      <c r="F46" s="10">
        <v>0.77777777777777779</v>
      </c>
      <c r="G46" s="10">
        <v>0.22222222222222221</v>
      </c>
    </row>
    <row r="47" spans="2:7">
      <c r="C47" s="11" t="s">
        <v>424</v>
      </c>
      <c r="D47" s="10">
        <v>1</v>
      </c>
      <c r="E47" s="10">
        <v>0</v>
      </c>
      <c r="F47" s="10">
        <v>0.78571428571428581</v>
      </c>
      <c r="G47" s="10">
        <v>0.21428571428571427</v>
      </c>
    </row>
    <row r="48" spans="2:7">
      <c r="C48" s="1" t="s">
        <v>349</v>
      </c>
      <c r="D48" s="3">
        <v>1</v>
      </c>
      <c r="E48" s="3">
        <v>1</v>
      </c>
      <c r="F48" s="3">
        <v>0.17647058823529413</v>
      </c>
      <c r="G48" s="3">
        <v>0.82352941176470584</v>
      </c>
    </row>
    <row r="49" spans="3:7">
      <c r="C49" s="1" t="s">
        <v>773</v>
      </c>
      <c r="D49" s="3">
        <v>0</v>
      </c>
      <c r="E49" s="3">
        <v>0</v>
      </c>
      <c r="F49" s="3">
        <v>0.92121212121212126</v>
      </c>
      <c r="G49" s="3">
        <v>7.8787878787878782E-2</v>
      </c>
    </row>
    <row r="50" spans="3:7">
      <c r="C50" s="1" t="s">
        <v>307</v>
      </c>
      <c r="D50" s="3">
        <v>0</v>
      </c>
      <c r="E50" s="3">
        <v>0</v>
      </c>
      <c r="F50" s="3">
        <v>0.92121212121212126</v>
      </c>
      <c r="G50" s="3">
        <v>7.8787878787878782E-2</v>
      </c>
    </row>
    <row r="51" spans="3:7">
      <c r="C51" s="1" t="s">
        <v>381</v>
      </c>
      <c r="D51" s="3">
        <v>1</v>
      </c>
      <c r="E51" s="3">
        <v>1</v>
      </c>
      <c r="F51" s="3">
        <v>5.7894736842105277E-2</v>
      </c>
      <c r="G51" s="3">
        <v>0.94210526315789478</v>
      </c>
    </row>
    <row r="52" spans="3:7">
      <c r="C52" s="1" t="s">
        <v>814</v>
      </c>
      <c r="D52" s="3">
        <v>1</v>
      </c>
      <c r="E52" s="3">
        <v>1</v>
      </c>
      <c r="F52" s="3">
        <v>0</v>
      </c>
      <c r="G52" s="3">
        <v>1</v>
      </c>
    </row>
    <row r="53" spans="3:7">
      <c r="C53" s="1" t="s">
        <v>815</v>
      </c>
      <c r="D53" s="3">
        <v>1</v>
      </c>
      <c r="E53" s="3">
        <v>1</v>
      </c>
      <c r="F53" s="3">
        <v>5.7894736842105277E-2</v>
      </c>
      <c r="G53" s="3">
        <v>0.94210526315789478</v>
      </c>
    </row>
    <row r="54" spans="3:7">
      <c r="C54" s="11" t="s">
        <v>580</v>
      </c>
      <c r="D54" s="10">
        <v>0</v>
      </c>
      <c r="E54" s="10">
        <v>1</v>
      </c>
      <c r="F54" s="10">
        <v>5.7894736842105277E-2</v>
      </c>
      <c r="G54" s="10">
        <v>0.94210526315789478</v>
      </c>
    </row>
    <row r="55" spans="3:7">
      <c r="C55" s="1" t="s">
        <v>288</v>
      </c>
      <c r="D55" s="3">
        <v>1</v>
      </c>
      <c r="E55" s="3">
        <v>1</v>
      </c>
      <c r="F55" s="3">
        <v>5.7894736842105277E-2</v>
      </c>
      <c r="G55" s="3">
        <v>0.94210526315789478</v>
      </c>
    </row>
    <row r="56" spans="3:7">
      <c r="C56" s="1" t="s">
        <v>556</v>
      </c>
      <c r="D56" s="3">
        <v>1</v>
      </c>
      <c r="E56" s="3">
        <v>1</v>
      </c>
      <c r="F56" s="3">
        <v>5.7894736842105277E-2</v>
      </c>
      <c r="G56" s="3">
        <v>0.94210526315789478</v>
      </c>
    </row>
    <row r="57" spans="3:7">
      <c r="C57" s="1" t="s">
        <v>198</v>
      </c>
      <c r="D57" s="3">
        <v>1</v>
      </c>
      <c r="E57" s="3">
        <v>1</v>
      </c>
      <c r="F57" s="3">
        <v>5.7894736842105277E-2</v>
      </c>
      <c r="G57" s="3">
        <v>0.94210526315789478</v>
      </c>
    </row>
    <row r="58" spans="3:7">
      <c r="C58" s="1" t="s">
        <v>200</v>
      </c>
      <c r="D58" s="3">
        <v>1</v>
      </c>
      <c r="E58" s="3">
        <v>1</v>
      </c>
      <c r="F58" s="3">
        <v>5.7894736842105277E-2</v>
      </c>
      <c r="G58" s="3">
        <v>0.94210526315789478</v>
      </c>
    </row>
    <row r="59" spans="3:7">
      <c r="C59" s="11" t="s">
        <v>757</v>
      </c>
      <c r="D59" s="10">
        <v>0</v>
      </c>
      <c r="E59" s="10">
        <v>1</v>
      </c>
      <c r="F59" s="10">
        <v>0</v>
      </c>
      <c r="G59" s="10">
        <v>1</v>
      </c>
    </row>
    <row r="60" spans="3:7">
      <c r="C60" s="1" t="s">
        <v>796</v>
      </c>
      <c r="D60" s="3">
        <v>0</v>
      </c>
      <c r="E60" s="3">
        <v>0</v>
      </c>
      <c r="F60" s="3">
        <v>0.92121212121212126</v>
      </c>
      <c r="G60" s="3">
        <v>7.8787878787878782E-2</v>
      </c>
    </row>
    <row r="61" spans="3:7">
      <c r="C61" s="11" t="s">
        <v>544</v>
      </c>
      <c r="D61" s="10">
        <v>0</v>
      </c>
      <c r="E61" s="10">
        <v>1</v>
      </c>
      <c r="F61" s="10">
        <v>5.7894736842105277E-2</v>
      </c>
      <c r="G61" s="10">
        <v>0.94210526315789478</v>
      </c>
    </row>
    <row r="62" spans="3:7">
      <c r="C62" s="1" t="s">
        <v>196</v>
      </c>
      <c r="D62" s="3">
        <v>0</v>
      </c>
      <c r="E62" s="3">
        <v>0</v>
      </c>
      <c r="F62" s="3">
        <v>0.92121212121212126</v>
      </c>
      <c r="G62" s="3">
        <v>7.8787878787878782E-2</v>
      </c>
    </row>
    <row r="63" spans="3:7">
      <c r="C63" s="1" t="s">
        <v>878</v>
      </c>
      <c r="D63" s="3">
        <v>0</v>
      </c>
      <c r="E63" s="3">
        <v>0</v>
      </c>
      <c r="F63" s="3">
        <v>0.92121212121212126</v>
      </c>
      <c r="G63" s="3">
        <v>7.8787878787878782E-2</v>
      </c>
    </row>
    <row r="64" spans="3:7">
      <c r="C64" s="1" t="s">
        <v>222</v>
      </c>
      <c r="D64" s="3">
        <v>1</v>
      </c>
      <c r="E64" s="3">
        <v>1</v>
      </c>
      <c r="F64" s="3">
        <v>5.7894736842105277E-2</v>
      </c>
      <c r="G64" s="3">
        <v>0.94210526315789478</v>
      </c>
    </row>
    <row r="65" spans="3:7">
      <c r="C65" s="1" t="s">
        <v>30</v>
      </c>
      <c r="D65" s="3">
        <v>0</v>
      </c>
      <c r="E65" s="3">
        <v>0</v>
      </c>
      <c r="F65" s="3">
        <v>0.92121212121212126</v>
      </c>
      <c r="G65" s="3">
        <v>7.8787878787878782E-2</v>
      </c>
    </row>
    <row r="66" spans="3:7">
      <c r="C66" s="1" t="s">
        <v>109</v>
      </c>
      <c r="D66" s="3">
        <v>1</v>
      </c>
      <c r="E66" s="3">
        <v>1</v>
      </c>
      <c r="F66" s="3">
        <v>5.7894736842105277E-2</v>
      </c>
      <c r="G66" s="3">
        <v>0.94210526315789478</v>
      </c>
    </row>
    <row r="67" spans="3:7">
      <c r="C67" s="1" t="s">
        <v>314</v>
      </c>
      <c r="D67" s="3">
        <v>0</v>
      </c>
      <c r="E67" s="3">
        <v>0</v>
      </c>
      <c r="F67" s="3">
        <v>0.92121212121212126</v>
      </c>
      <c r="G67" s="3">
        <v>7.8787878787878782E-2</v>
      </c>
    </row>
    <row r="68" spans="3:7">
      <c r="C68" s="1" t="s">
        <v>791</v>
      </c>
      <c r="D68" s="3">
        <v>0</v>
      </c>
      <c r="E68" s="3">
        <v>0</v>
      </c>
      <c r="F68" s="3">
        <v>0.92121212121212126</v>
      </c>
      <c r="G68" s="3">
        <v>7.8787878787878782E-2</v>
      </c>
    </row>
    <row r="69" spans="3:7">
      <c r="C69" s="1" t="s">
        <v>633</v>
      </c>
      <c r="D69" s="3">
        <v>1</v>
      </c>
      <c r="E69" s="3">
        <v>1</v>
      </c>
      <c r="F69" s="3">
        <v>5.7894736842105277E-2</v>
      </c>
      <c r="G69" s="3">
        <v>0.94210526315789478</v>
      </c>
    </row>
    <row r="70" spans="3:7">
      <c r="C70" s="1" t="s">
        <v>451</v>
      </c>
      <c r="D70" s="3">
        <v>1</v>
      </c>
      <c r="E70" s="3">
        <v>1</v>
      </c>
      <c r="F70" s="3">
        <v>5.7894736842105277E-2</v>
      </c>
      <c r="G70" s="3">
        <v>0.94210526315789478</v>
      </c>
    </row>
    <row r="71" spans="3:7">
      <c r="C71" s="1" t="s">
        <v>851</v>
      </c>
      <c r="D71" s="3">
        <v>0</v>
      </c>
      <c r="E71" s="3">
        <v>0</v>
      </c>
      <c r="F71" s="3">
        <v>0.78571428571428581</v>
      </c>
      <c r="G71" s="3">
        <v>0.21428571428571427</v>
      </c>
    </row>
    <row r="72" spans="3:7">
      <c r="C72" s="1" t="s">
        <v>53</v>
      </c>
      <c r="D72" s="3">
        <v>0</v>
      </c>
      <c r="E72" s="3">
        <v>0</v>
      </c>
      <c r="F72" s="3">
        <v>0.92121212121212126</v>
      </c>
      <c r="G72" s="3">
        <v>7.8787878787878782E-2</v>
      </c>
    </row>
    <row r="73" spans="3:7">
      <c r="C73" s="1" t="s">
        <v>492</v>
      </c>
      <c r="D73" s="3">
        <v>1</v>
      </c>
      <c r="E73" s="3">
        <v>1</v>
      </c>
      <c r="F73" s="3">
        <v>9.0909090909090912E-2</v>
      </c>
      <c r="G73" s="3">
        <v>0.90909090909090917</v>
      </c>
    </row>
    <row r="74" spans="3:7">
      <c r="C74" s="1" t="s">
        <v>838</v>
      </c>
      <c r="D74" s="3">
        <v>1</v>
      </c>
      <c r="E74" s="3">
        <v>1</v>
      </c>
      <c r="F74" s="3">
        <v>0.77777777777777779</v>
      </c>
      <c r="G74" s="3">
        <v>0.22222222222222221</v>
      </c>
    </row>
    <row r="75" spans="3:7">
      <c r="C75" s="1" t="s">
        <v>732</v>
      </c>
      <c r="D75" s="3">
        <v>1</v>
      </c>
      <c r="E75" s="3">
        <v>1</v>
      </c>
      <c r="F75" s="3">
        <v>5.7894736842105277E-2</v>
      </c>
      <c r="G75" s="3">
        <v>0.94210526315789478</v>
      </c>
    </row>
    <row r="76" spans="3:7">
      <c r="C76" s="1" t="s">
        <v>90</v>
      </c>
      <c r="D76" s="3">
        <v>0</v>
      </c>
      <c r="E76" s="3">
        <v>0</v>
      </c>
      <c r="F76" s="3">
        <v>0.92121212121212126</v>
      </c>
      <c r="G76" s="3">
        <v>7.8787878787878782E-2</v>
      </c>
    </row>
    <row r="77" spans="3:7">
      <c r="C77" s="1" t="s">
        <v>376</v>
      </c>
      <c r="D77" s="3">
        <v>1</v>
      </c>
      <c r="E77" s="3">
        <v>1</v>
      </c>
      <c r="F77" s="3">
        <v>5.7894736842105277E-2</v>
      </c>
      <c r="G77" s="3">
        <v>0.94210526315789478</v>
      </c>
    </row>
    <row r="78" spans="3:7">
      <c r="C78" s="1" t="s">
        <v>623</v>
      </c>
      <c r="D78" s="3">
        <v>1</v>
      </c>
      <c r="E78" s="3">
        <v>1</v>
      </c>
      <c r="F78" s="3">
        <v>5.7894736842105277E-2</v>
      </c>
      <c r="G78" s="3">
        <v>0.94210526315789478</v>
      </c>
    </row>
    <row r="79" spans="3:7">
      <c r="C79" s="1" t="s">
        <v>108</v>
      </c>
      <c r="D79" s="3">
        <v>1</v>
      </c>
      <c r="E79" s="3">
        <v>1</v>
      </c>
      <c r="F79" s="3">
        <v>5.7894736842105277E-2</v>
      </c>
      <c r="G79" s="3">
        <v>0.94210526315789478</v>
      </c>
    </row>
    <row r="80" spans="3:7">
      <c r="C80" s="1" t="s">
        <v>849</v>
      </c>
      <c r="D80" s="3">
        <v>1</v>
      </c>
      <c r="E80" s="3">
        <v>1</v>
      </c>
      <c r="F80" s="3">
        <v>5.7894736842105277E-2</v>
      </c>
      <c r="G80" s="3">
        <v>0.94210526315789478</v>
      </c>
    </row>
    <row r="81" spans="3:7">
      <c r="C81" s="11" t="s">
        <v>915</v>
      </c>
      <c r="D81" s="10">
        <v>0</v>
      </c>
      <c r="E81" s="10">
        <v>1</v>
      </c>
      <c r="F81" s="10">
        <v>0</v>
      </c>
      <c r="G81" s="10">
        <v>1</v>
      </c>
    </row>
    <row r="82" spans="3:7">
      <c r="C82" s="1" t="s">
        <v>294</v>
      </c>
      <c r="D82" s="3">
        <v>0</v>
      </c>
      <c r="E82" s="3">
        <v>0</v>
      </c>
      <c r="F82" s="3">
        <v>0.92121212121212126</v>
      </c>
      <c r="G82" s="3">
        <v>7.8787878787878782E-2</v>
      </c>
    </row>
    <row r="83" spans="3:7">
      <c r="C83" s="1" t="s">
        <v>551</v>
      </c>
      <c r="D83" s="3">
        <v>0</v>
      </c>
      <c r="E83" s="3">
        <v>0</v>
      </c>
      <c r="F83" s="3">
        <v>0.92121212121212126</v>
      </c>
      <c r="G83" s="3">
        <v>7.8787878787878782E-2</v>
      </c>
    </row>
    <row r="84" spans="3:7">
      <c r="C84" s="11" t="s">
        <v>785</v>
      </c>
      <c r="D84" s="10">
        <v>1</v>
      </c>
      <c r="E84" s="10">
        <v>0</v>
      </c>
      <c r="F84" s="10">
        <v>0.92121212121212126</v>
      </c>
      <c r="G84" s="10">
        <v>7.8787878787878782E-2</v>
      </c>
    </row>
    <row r="85" spans="3:7">
      <c r="C85" s="1" t="s">
        <v>160</v>
      </c>
      <c r="D85" s="3">
        <v>0</v>
      </c>
      <c r="E85" s="3">
        <v>0</v>
      </c>
      <c r="F85" s="3">
        <v>0.92121212121212126</v>
      </c>
      <c r="G85" s="3">
        <v>7.8787878787878782E-2</v>
      </c>
    </row>
    <row r="86" spans="3:7">
      <c r="C86" s="1" t="s">
        <v>375</v>
      </c>
      <c r="D86" s="3">
        <v>1</v>
      </c>
      <c r="E86" s="3">
        <v>1</v>
      </c>
      <c r="F86" s="3">
        <v>0.30769230769230765</v>
      </c>
      <c r="G86" s="3">
        <v>0.69230769230769229</v>
      </c>
    </row>
    <row r="87" spans="3:7">
      <c r="C87" s="1" t="s">
        <v>98</v>
      </c>
      <c r="D87" s="3">
        <v>1</v>
      </c>
      <c r="E87" s="3">
        <v>1</v>
      </c>
      <c r="F87" s="3">
        <v>5.7894736842105277E-2</v>
      </c>
      <c r="G87" s="3">
        <v>0.94210526315789478</v>
      </c>
    </row>
    <row r="88" spans="3:7">
      <c r="C88" s="1" t="s">
        <v>829</v>
      </c>
      <c r="D88" s="3">
        <v>0</v>
      </c>
      <c r="E88" s="3">
        <v>0</v>
      </c>
      <c r="F88" s="3">
        <v>0.92121212121212126</v>
      </c>
      <c r="G88" s="3">
        <v>7.8787878787878782E-2</v>
      </c>
    </row>
    <row r="89" spans="3:7">
      <c r="C89" s="11" t="s">
        <v>134</v>
      </c>
      <c r="D89" s="10">
        <v>0</v>
      </c>
      <c r="E89" s="10">
        <v>1</v>
      </c>
      <c r="F89" s="10">
        <v>0</v>
      </c>
      <c r="G89" s="10">
        <v>1</v>
      </c>
    </row>
    <row r="90" spans="3:7">
      <c r="C90" s="11" t="s">
        <v>913</v>
      </c>
      <c r="D90" s="10">
        <v>1</v>
      </c>
      <c r="E90" s="10">
        <v>0</v>
      </c>
      <c r="F90" s="10">
        <v>0.92121212121212126</v>
      </c>
      <c r="G90" s="10">
        <v>7.8787878787878782E-2</v>
      </c>
    </row>
    <row r="91" spans="3:7">
      <c r="C91" s="11" t="s">
        <v>75</v>
      </c>
      <c r="D91" s="10">
        <v>1</v>
      </c>
      <c r="E91" s="10">
        <v>0</v>
      </c>
      <c r="F91" s="10">
        <v>0.78571428571428581</v>
      </c>
      <c r="G91" s="10">
        <v>0.21428571428571427</v>
      </c>
    </row>
    <row r="92" spans="3:7">
      <c r="C92" s="11" t="s">
        <v>846</v>
      </c>
      <c r="D92" s="10">
        <v>0</v>
      </c>
      <c r="E92" s="10">
        <v>1</v>
      </c>
      <c r="F92" s="10">
        <v>5.7894736842105277E-2</v>
      </c>
      <c r="G92" s="10">
        <v>0.94210526315789478</v>
      </c>
    </row>
    <row r="93" spans="3:7">
      <c r="C93" s="1" t="s">
        <v>63</v>
      </c>
      <c r="D93" s="3">
        <v>0</v>
      </c>
      <c r="E93" s="3">
        <v>0</v>
      </c>
      <c r="F93" s="3">
        <v>0.78571428571428581</v>
      </c>
      <c r="G93" s="3">
        <v>0.21428571428571427</v>
      </c>
    </row>
    <row r="94" spans="3:7">
      <c r="C94" s="1" t="s">
        <v>335</v>
      </c>
      <c r="D94" s="3">
        <v>1</v>
      </c>
      <c r="E94" s="3">
        <v>1</v>
      </c>
      <c r="F94" s="3">
        <v>0.30769230769230765</v>
      </c>
      <c r="G94" s="3">
        <v>0.69230769230769229</v>
      </c>
    </row>
    <row r="95" spans="3:7">
      <c r="C95" s="1" t="s">
        <v>753</v>
      </c>
      <c r="D95" s="3">
        <v>0</v>
      </c>
      <c r="E95" s="3">
        <v>0</v>
      </c>
      <c r="F95" s="3">
        <v>0.92121212121212126</v>
      </c>
      <c r="G95" s="3">
        <v>7.8787878787878782E-2</v>
      </c>
    </row>
    <row r="96" spans="3:7">
      <c r="C96" s="1" t="s">
        <v>848</v>
      </c>
      <c r="D96" s="3">
        <v>0</v>
      </c>
      <c r="E96" s="3">
        <v>0</v>
      </c>
      <c r="F96" s="3">
        <v>1</v>
      </c>
      <c r="G96" s="3">
        <v>0</v>
      </c>
    </row>
    <row r="97" spans="3:7">
      <c r="C97" s="1" t="s">
        <v>412</v>
      </c>
      <c r="D97" s="3">
        <v>1</v>
      </c>
      <c r="E97" s="3">
        <v>1</v>
      </c>
      <c r="F97" s="3">
        <v>5.7894736842105277E-2</v>
      </c>
      <c r="G97" s="3">
        <v>0.94210526315789478</v>
      </c>
    </row>
    <row r="98" spans="3:7">
      <c r="C98" s="1" t="s">
        <v>249</v>
      </c>
      <c r="D98" s="3">
        <v>1</v>
      </c>
      <c r="E98" s="3">
        <v>1</v>
      </c>
      <c r="F98" s="3">
        <v>5.7894736842105277E-2</v>
      </c>
      <c r="G98" s="3">
        <v>0.94210526315789478</v>
      </c>
    </row>
    <row r="99" spans="3:7">
      <c r="C99" s="1" t="s">
        <v>835</v>
      </c>
      <c r="D99" s="3">
        <v>0</v>
      </c>
      <c r="E99" s="3">
        <v>0</v>
      </c>
      <c r="F99" s="3">
        <v>0.78571428571428581</v>
      </c>
      <c r="G99" s="3">
        <v>0.21428571428571427</v>
      </c>
    </row>
    <row r="100" spans="3:7">
      <c r="C100" s="1" t="s">
        <v>855</v>
      </c>
      <c r="D100" s="3">
        <v>0</v>
      </c>
      <c r="E100" s="3">
        <v>0</v>
      </c>
      <c r="F100" s="3">
        <v>0.92121212121212126</v>
      </c>
      <c r="G100" s="3">
        <v>7.8787878787878782E-2</v>
      </c>
    </row>
    <row r="101" spans="3:7">
      <c r="C101" s="1" t="s">
        <v>116</v>
      </c>
      <c r="D101" s="3">
        <v>0</v>
      </c>
      <c r="E101" s="3">
        <v>0</v>
      </c>
      <c r="F101" s="3">
        <v>0.92121212121212126</v>
      </c>
      <c r="G101" s="3">
        <v>7.8787878787878782E-2</v>
      </c>
    </row>
    <row r="102" spans="3:7">
      <c r="C102" s="1" t="s">
        <v>239</v>
      </c>
      <c r="D102" s="3">
        <v>0</v>
      </c>
      <c r="E102" s="3">
        <v>0</v>
      </c>
      <c r="F102" s="3">
        <v>0.92121212121212126</v>
      </c>
      <c r="G102" s="3">
        <v>7.8787878787878782E-2</v>
      </c>
    </row>
    <row r="103" spans="3:7">
      <c r="C103" s="1" t="s">
        <v>126</v>
      </c>
      <c r="D103" s="3">
        <v>1</v>
      </c>
      <c r="E103" s="3">
        <v>1</v>
      </c>
      <c r="F103" s="3">
        <v>0.30000000000000004</v>
      </c>
      <c r="G103" s="3">
        <v>0.7</v>
      </c>
    </row>
    <row r="104" spans="3:7">
      <c r="C104" s="1" t="s">
        <v>364</v>
      </c>
      <c r="D104" s="3">
        <v>1</v>
      </c>
      <c r="E104" s="3">
        <v>1</v>
      </c>
      <c r="F104" s="3">
        <v>0.17647058823529413</v>
      </c>
      <c r="G104" s="3">
        <v>0.82352941176470584</v>
      </c>
    </row>
    <row r="105" spans="3:7">
      <c r="C105" s="1" t="s">
        <v>154</v>
      </c>
      <c r="D105" s="3">
        <v>0</v>
      </c>
      <c r="E105" s="3">
        <v>0</v>
      </c>
      <c r="F105" s="3">
        <v>0.92121212121212126</v>
      </c>
      <c r="G105" s="3">
        <v>7.8787878787878782E-2</v>
      </c>
    </row>
    <row r="106" spans="3:7">
      <c r="C106" s="1" t="s">
        <v>324</v>
      </c>
      <c r="D106" s="3">
        <v>1</v>
      </c>
      <c r="E106" s="3">
        <v>1</v>
      </c>
      <c r="F106" s="3">
        <v>5.7894736842105277E-2</v>
      </c>
      <c r="G106" s="3">
        <v>0.94210526315789478</v>
      </c>
    </row>
    <row r="107" spans="3:7">
      <c r="C107" s="1" t="s">
        <v>368</v>
      </c>
      <c r="D107" s="3">
        <v>1</v>
      </c>
      <c r="E107" s="3">
        <v>1</v>
      </c>
      <c r="F107" s="3">
        <v>5.7894736842105277E-2</v>
      </c>
      <c r="G107" s="3">
        <v>0.94210526315789478</v>
      </c>
    </row>
    <row r="108" spans="3:7">
      <c r="C108" s="1" t="s">
        <v>870</v>
      </c>
      <c r="D108" s="3">
        <v>1</v>
      </c>
      <c r="E108" s="3">
        <v>1</v>
      </c>
      <c r="F108" s="3">
        <v>0.17647058823529413</v>
      </c>
      <c r="G108" s="3">
        <v>0.82352941176470584</v>
      </c>
    </row>
    <row r="109" spans="3:7">
      <c r="C109" s="1" t="s">
        <v>250</v>
      </c>
      <c r="D109" s="3">
        <v>0</v>
      </c>
      <c r="E109" s="3">
        <v>0</v>
      </c>
      <c r="F109" s="3">
        <v>0.92121212121212126</v>
      </c>
      <c r="G109" s="3">
        <v>7.8787878787878782E-2</v>
      </c>
    </row>
    <row r="110" spans="3:7">
      <c r="C110" s="11" t="s">
        <v>229</v>
      </c>
      <c r="D110" s="10">
        <v>0</v>
      </c>
      <c r="E110" s="10">
        <v>1</v>
      </c>
      <c r="F110" s="10">
        <v>0.77777777777777779</v>
      </c>
      <c r="G110" s="10">
        <v>0.22222222222222221</v>
      </c>
    </row>
    <row r="111" spans="3:7">
      <c r="C111" s="1" t="s">
        <v>691</v>
      </c>
      <c r="D111" s="3">
        <v>0</v>
      </c>
      <c r="E111" s="3">
        <v>0</v>
      </c>
      <c r="F111" s="3">
        <v>0.92121212121212126</v>
      </c>
      <c r="G111" s="3">
        <v>7.8787878787878782E-2</v>
      </c>
    </row>
    <row r="112" spans="3:7">
      <c r="C112" s="1" t="s">
        <v>824</v>
      </c>
      <c r="D112" s="3">
        <v>0</v>
      </c>
      <c r="E112" s="3">
        <v>0</v>
      </c>
      <c r="F112" s="3">
        <v>0.92121212121212126</v>
      </c>
      <c r="G112" s="3">
        <v>7.8787878787878782E-2</v>
      </c>
    </row>
    <row r="113" spans="3:7">
      <c r="C113" s="1" t="s">
        <v>175</v>
      </c>
      <c r="D113" s="3">
        <v>0</v>
      </c>
      <c r="E113" s="3">
        <v>0</v>
      </c>
      <c r="F113" s="3">
        <v>0.92121212121212126</v>
      </c>
      <c r="G113" s="3">
        <v>7.8787878787878782E-2</v>
      </c>
    </row>
    <row r="114" spans="3:7">
      <c r="C114" s="11" t="s">
        <v>923</v>
      </c>
      <c r="D114" s="10">
        <v>1</v>
      </c>
      <c r="E114" s="10">
        <v>0</v>
      </c>
      <c r="F114" s="10">
        <v>0.92121212121212126</v>
      </c>
      <c r="G114" s="10">
        <v>7.8787878787878782E-2</v>
      </c>
    </row>
    <row r="115" spans="3:7">
      <c r="C115" s="11" t="s">
        <v>236</v>
      </c>
      <c r="D115" s="10">
        <v>0</v>
      </c>
      <c r="E115" s="10">
        <v>1</v>
      </c>
      <c r="F115" s="10">
        <v>9.0909090909090912E-2</v>
      </c>
      <c r="G115" s="10">
        <v>0.90909090909090917</v>
      </c>
    </row>
    <row r="116" spans="3:7">
      <c r="C116" s="1" t="s">
        <v>832</v>
      </c>
      <c r="D116" s="3">
        <v>1</v>
      </c>
      <c r="E116" s="3">
        <v>1</v>
      </c>
      <c r="F116" s="3">
        <v>0.77777777777777779</v>
      </c>
      <c r="G116" s="3">
        <v>0.22222222222222221</v>
      </c>
    </row>
    <row r="117" spans="3:7">
      <c r="C117" s="1" t="s">
        <v>418</v>
      </c>
      <c r="D117" s="3">
        <v>1</v>
      </c>
      <c r="E117" s="3">
        <v>1</v>
      </c>
      <c r="F117" s="3">
        <v>5.7894736842105277E-2</v>
      </c>
      <c r="G117" s="3">
        <v>0.94210526315789478</v>
      </c>
    </row>
    <row r="118" spans="3:7">
      <c r="C118" s="11" t="s">
        <v>69</v>
      </c>
      <c r="D118" s="10">
        <v>0</v>
      </c>
      <c r="E118" s="10">
        <v>1</v>
      </c>
      <c r="F118" s="10">
        <v>5.7894736842105277E-2</v>
      </c>
      <c r="G118" s="10">
        <v>0.94210526315789478</v>
      </c>
    </row>
    <row r="119" spans="3:7">
      <c r="C119" s="1" t="s">
        <v>440</v>
      </c>
      <c r="D119" s="3">
        <v>1</v>
      </c>
      <c r="E119" s="3">
        <v>1</v>
      </c>
      <c r="F119" s="3">
        <v>5.7894736842105277E-2</v>
      </c>
      <c r="G119" s="3">
        <v>0.94210526315789478</v>
      </c>
    </row>
    <row r="120" spans="3:7">
      <c r="C120" s="1" t="s">
        <v>32</v>
      </c>
      <c r="D120" s="3">
        <v>1</v>
      </c>
      <c r="E120" s="3">
        <v>1</v>
      </c>
      <c r="F120" s="3">
        <v>0.17647058823529413</v>
      </c>
      <c r="G120" s="3">
        <v>0.82352941176470584</v>
      </c>
    </row>
    <row r="121" spans="3:7">
      <c r="C121" s="1" t="s">
        <v>552</v>
      </c>
      <c r="D121" s="3">
        <v>1</v>
      </c>
      <c r="E121" s="3">
        <v>1</v>
      </c>
      <c r="F121" s="3">
        <v>5.7894736842105277E-2</v>
      </c>
      <c r="G121" s="3">
        <v>0.94210526315789478</v>
      </c>
    </row>
    <row r="122" spans="3:7">
      <c r="C122" s="1" t="s">
        <v>528</v>
      </c>
      <c r="D122" s="3">
        <v>1</v>
      </c>
      <c r="E122" s="3">
        <v>1</v>
      </c>
      <c r="F122" s="3">
        <v>5.7894736842105277E-2</v>
      </c>
      <c r="G122" s="3">
        <v>0.94210526315789478</v>
      </c>
    </row>
    <row r="123" spans="3:7">
      <c r="C123" s="1" t="s">
        <v>494</v>
      </c>
      <c r="D123" s="3">
        <v>1</v>
      </c>
      <c r="E123" s="3">
        <v>1</v>
      </c>
      <c r="F123" s="3">
        <v>5.7894736842105277E-2</v>
      </c>
      <c r="G123" s="3">
        <v>0.94210526315789478</v>
      </c>
    </row>
    <row r="124" spans="3:7">
      <c r="C124" s="1" t="s">
        <v>597</v>
      </c>
      <c r="D124" s="3">
        <v>1</v>
      </c>
      <c r="E124" s="3">
        <v>1</v>
      </c>
      <c r="F124" s="3">
        <v>5.7894736842105277E-2</v>
      </c>
      <c r="G124" s="3">
        <v>0.94210526315789478</v>
      </c>
    </row>
    <row r="125" spans="3:7">
      <c r="C125" s="1" t="s">
        <v>859</v>
      </c>
      <c r="D125" s="3">
        <v>1</v>
      </c>
      <c r="E125" s="3">
        <v>1</v>
      </c>
      <c r="F125" s="3">
        <v>5.7894736842105277E-2</v>
      </c>
      <c r="G125" s="3">
        <v>0.94210526315789478</v>
      </c>
    </row>
    <row r="126" spans="3:7">
      <c r="C126" s="1" t="s">
        <v>254</v>
      </c>
      <c r="D126" s="3">
        <v>0</v>
      </c>
      <c r="E126" s="3">
        <v>0</v>
      </c>
      <c r="F126" s="3">
        <v>0.92121212121212126</v>
      </c>
      <c r="G126" s="3">
        <v>7.8787878787878782E-2</v>
      </c>
    </row>
    <row r="127" spans="3:7">
      <c r="C127" s="1" t="s">
        <v>908</v>
      </c>
      <c r="D127" s="3">
        <v>1</v>
      </c>
      <c r="E127" s="3">
        <v>1</v>
      </c>
      <c r="F127" s="3">
        <v>5.7894736842105277E-2</v>
      </c>
      <c r="G127" s="3">
        <v>0.94210526315789478</v>
      </c>
    </row>
    <row r="128" spans="3:7">
      <c r="C128" s="1" t="s">
        <v>834</v>
      </c>
      <c r="D128" s="3">
        <v>0</v>
      </c>
      <c r="E128" s="3">
        <v>0</v>
      </c>
      <c r="F128" s="3">
        <v>0.78571428571428581</v>
      </c>
      <c r="G128" s="3">
        <v>0.21428571428571427</v>
      </c>
    </row>
    <row r="129" spans="3:7">
      <c r="C129" s="1" t="s">
        <v>354</v>
      </c>
      <c r="D129" s="3">
        <v>1</v>
      </c>
      <c r="E129" s="3">
        <v>1</v>
      </c>
      <c r="F129" s="3">
        <v>0.30769230769230765</v>
      </c>
      <c r="G129" s="3">
        <v>0.69230769230769229</v>
      </c>
    </row>
    <row r="130" spans="3:7">
      <c r="C130" s="11" t="s">
        <v>113</v>
      </c>
      <c r="D130" s="10">
        <v>0</v>
      </c>
      <c r="E130" s="10">
        <v>1</v>
      </c>
      <c r="F130" s="10">
        <v>5.7894736842105277E-2</v>
      </c>
      <c r="G130" s="10">
        <v>0.94210526315789478</v>
      </c>
    </row>
    <row r="131" spans="3:7">
      <c r="C131" s="11" t="s">
        <v>936</v>
      </c>
      <c r="D131" s="10">
        <v>1</v>
      </c>
      <c r="E131" s="10">
        <v>0</v>
      </c>
      <c r="F131" s="10">
        <v>0.78571428571428581</v>
      </c>
      <c r="G131" s="10">
        <v>0.21428571428571427</v>
      </c>
    </row>
    <row r="132" spans="3:7">
      <c r="C132" s="1" t="s">
        <v>807</v>
      </c>
      <c r="D132" s="3">
        <v>0</v>
      </c>
      <c r="E132" s="3">
        <v>0</v>
      </c>
      <c r="F132" s="3">
        <v>0.78571428571428581</v>
      </c>
      <c r="G132" s="3">
        <v>0.21428571428571427</v>
      </c>
    </row>
    <row r="133" spans="3:7">
      <c r="C133" s="1" t="s">
        <v>555</v>
      </c>
      <c r="D133" s="3">
        <v>1</v>
      </c>
      <c r="E133" s="3">
        <v>1</v>
      </c>
      <c r="F133" s="3">
        <v>5.7894736842105277E-2</v>
      </c>
      <c r="G133" s="3">
        <v>0.94210526315789478</v>
      </c>
    </row>
    <row r="134" spans="3:7">
      <c r="C134" s="11" t="s">
        <v>102</v>
      </c>
      <c r="D134" s="10">
        <v>0</v>
      </c>
      <c r="E134" s="10">
        <v>1</v>
      </c>
      <c r="F134" s="10">
        <v>0.77777777777777779</v>
      </c>
      <c r="G134" s="10">
        <v>0.22222222222222221</v>
      </c>
    </row>
    <row r="135" spans="3:7">
      <c r="C135" s="1" t="s">
        <v>147</v>
      </c>
      <c r="D135" s="3">
        <v>1</v>
      </c>
      <c r="E135" s="3">
        <v>1</v>
      </c>
      <c r="F135" s="3">
        <v>0.30000000000000004</v>
      </c>
      <c r="G135" s="3">
        <v>0.7</v>
      </c>
    </row>
    <row r="136" spans="3:7">
      <c r="C136" s="1" t="s">
        <v>406</v>
      </c>
      <c r="D136" s="3">
        <v>1</v>
      </c>
      <c r="E136" s="3">
        <v>1</v>
      </c>
      <c r="F136" s="3">
        <v>0.17647058823529413</v>
      </c>
      <c r="G136" s="3">
        <v>0.82352941176470584</v>
      </c>
    </row>
    <row r="137" spans="3:7">
      <c r="C137" s="11" t="s">
        <v>806</v>
      </c>
      <c r="D137" s="10">
        <v>0</v>
      </c>
      <c r="E137" s="10">
        <v>1</v>
      </c>
      <c r="F137" s="10">
        <v>5.7894736842105277E-2</v>
      </c>
      <c r="G137" s="10">
        <v>0.94210526315789478</v>
      </c>
    </row>
    <row r="138" spans="3:7">
      <c r="C138" s="11" t="s">
        <v>827</v>
      </c>
      <c r="D138" s="10">
        <v>0</v>
      </c>
      <c r="E138" s="10">
        <v>1</v>
      </c>
      <c r="F138" s="10">
        <v>0</v>
      </c>
      <c r="G138" s="10">
        <v>1</v>
      </c>
    </row>
    <row r="139" spans="3:7">
      <c r="C139" s="11" t="s">
        <v>706</v>
      </c>
      <c r="D139" s="10">
        <v>1</v>
      </c>
      <c r="E139" s="10">
        <v>0</v>
      </c>
      <c r="F139" s="10">
        <v>0.92121212121212126</v>
      </c>
      <c r="G139" s="10">
        <v>7.8787878787878782E-2</v>
      </c>
    </row>
    <row r="140" spans="3:7">
      <c r="C140" s="1" t="s">
        <v>825</v>
      </c>
      <c r="D140" s="3">
        <v>1</v>
      </c>
      <c r="E140" s="3">
        <v>1</v>
      </c>
      <c r="F140" s="3">
        <v>5.7894736842105277E-2</v>
      </c>
      <c r="G140" s="3">
        <v>0.94210526315789478</v>
      </c>
    </row>
    <row r="141" spans="3:7">
      <c r="C141" s="1" t="s">
        <v>473</v>
      </c>
      <c r="D141" s="3">
        <v>1</v>
      </c>
      <c r="E141" s="3">
        <v>1</v>
      </c>
      <c r="F141" s="3">
        <v>5.7894736842105277E-2</v>
      </c>
      <c r="G141" s="3">
        <v>0.94210526315789478</v>
      </c>
    </row>
    <row r="142" spans="3:7">
      <c r="C142" s="1" t="s">
        <v>484</v>
      </c>
      <c r="D142" s="3">
        <v>1</v>
      </c>
      <c r="E142" s="3">
        <v>1</v>
      </c>
      <c r="F142" s="3">
        <v>5.7894736842105277E-2</v>
      </c>
      <c r="G142" s="3">
        <v>0.94210526315789478</v>
      </c>
    </row>
    <row r="143" spans="3:7">
      <c r="C143" s="1" t="s">
        <v>901</v>
      </c>
      <c r="D143" s="3">
        <v>1</v>
      </c>
      <c r="E143" s="3">
        <v>1</v>
      </c>
      <c r="F143" s="3">
        <v>5.7894736842105277E-2</v>
      </c>
      <c r="G143" s="3">
        <v>0.94210526315789478</v>
      </c>
    </row>
    <row r="144" spans="3:7">
      <c r="C144" s="1" t="s">
        <v>328</v>
      </c>
      <c r="D144" s="3">
        <v>1</v>
      </c>
      <c r="E144" s="3">
        <v>1</v>
      </c>
      <c r="F144" s="3">
        <v>5.7894736842105277E-2</v>
      </c>
      <c r="G144" s="3">
        <v>0.94210526315789478</v>
      </c>
    </row>
    <row r="145" spans="3:7">
      <c r="C145" s="1" t="s">
        <v>680</v>
      </c>
      <c r="D145" s="3">
        <v>0</v>
      </c>
      <c r="E145" s="3">
        <v>0</v>
      </c>
      <c r="F145" s="3">
        <v>0.92121212121212126</v>
      </c>
      <c r="G145" s="3">
        <v>7.8787878787878782E-2</v>
      </c>
    </row>
    <row r="146" spans="3:7">
      <c r="C146" s="1" t="s">
        <v>397</v>
      </c>
      <c r="D146" s="3">
        <v>1</v>
      </c>
      <c r="E146" s="3">
        <v>1</v>
      </c>
      <c r="F146" s="3">
        <v>5.7894736842105277E-2</v>
      </c>
      <c r="G146" s="3">
        <v>0.94210526315789478</v>
      </c>
    </row>
    <row r="147" spans="3:7">
      <c r="C147" s="1" t="s">
        <v>927</v>
      </c>
      <c r="D147" s="3">
        <v>0</v>
      </c>
      <c r="E147" s="3">
        <v>0</v>
      </c>
      <c r="F147" s="3">
        <v>0.92121212121212126</v>
      </c>
      <c r="G147" s="3">
        <v>7.8787878787878782E-2</v>
      </c>
    </row>
    <row r="148" spans="3:7">
      <c r="C148" s="1" t="s">
        <v>390</v>
      </c>
      <c r="D148" s="3">
        <v>1</v>
      </c>
      <c r="E148" s="3">
        <v>1</v>
      </c>
      <c r="F148" s="3">
        <v>5.7894736842105277E-2</v>
      </c>
      <c r="G148" s="3">
        <v>0.94210526315789478</v>
      </c>
    </row>
    <row r="149" spans="3:7">
      <c r="C149" s="1" t="s">
        <v>638</v>
      </c>
      <c r="D149" s="3">
        <v>1</v>
      </c>
      <c r="E149" s="3">
        <v>1</v>
      </c>
      <c r="F149" s="3">
        <v>5.7894736842105277E-2</v>
      </c>
      <c r="G149" s="3">
        <v>0.94210526315789478</v>
      </c>
    </row>
    <row r="150" spans="3:7">
      <c r="C150" s="1" t="s">
        <v>673</v>
      </c>
      <c r="D150" s="3">
        <v>1</v>
      </c>
      <c r="E150" s="3">
        <v>1</v>
      </c>
      <c r="F150" s="3">
        <v>5.7894736842105277E-2</v>
      </c>
      <c r="G150" s="3">
        <v>0.94210526315789478</v>
      </c>
    </row>
    <row r="151" spans="3:7">
      <c r="C151" s="1" t="s">
        <v>734</v>
      </c>
      <c r="D151" s="3">
        <v>1</v>
      </c>
      <c r="E151" s="3">
        <v>1</v>
      </c>
      <c r="F151" s="3">
        <v>5.7894736842105277E-2</v>
      </c>
      <c r="G151" s="3">
        <v>0.94210526315789478</v>
      </c>
    </row>
    <row r="152" spans="3:7">
      <c r="C152" s="1" t="s">
        <v>183</v>
      </c>
      <c r="D152" s="3">
        <v>0</v>
      </c>
      <c r="E152" s="3">
        <v>0</v>
      </c>
      <c r="F152" s="3">
        <v>0.92121212121212126</v>
      </c>
      <c r="G152" s="3">
        <v>7.8787878787878782E-2</v>
      </c>
    </row>
    <row r="153" spans="3:7">
      <c r="C153" s="1" t="s">
        <v>655</v>
      </c>
      <c r="D153" s="3">
        <v>1</v>
      </c>
      <c r="E153" s="3">
        <v>1</v>
      </c>
      <c r="F153" s="3">
        <v>5.7894736842105277E-2</v>
      </c>
      <c r="G153" s="3">
        <v>0.94210526315789478</v>
      </c>
    </row>
    <row r="154" spans="3:7">
      <c r="C154" s="1" t="s">
        <v>636</v>
      </c>
      <c r="D154" s="3">
        <v>1</v>
      </c>
      <c r="E154" s="3">
        <v>1</v>
      </c>
      <c r="F154" s="3">
        <v>5.7894736842105277E-2</v>
      </c>
      <c r="G154" s="3">
        <v>0.94210526315789478</v>
      </c>
    </row>
    <row r="155" spans="3:7">
      <c r="C155" s="1" t="s">
        <v>296</v>
      </c>
      <c r="D155" s="3">
        <v>1</v>
      </c>
      <c r="E155" s="3">
        <v>1</v>
      </c>
      <c r="F155" s="3">
        <v>5.7894736842105277E-2</v>
      </c>
      <c r="G155" s="3">
        <v>0.94210526315789478</v>
      </c>
    </row>
    <row r="156" spans="3:7">
      <c r="C156" s="1" t="s">
        <v>707</v>
      </c>
      <c r="D156" s="3">
        <v>0</v>
      </c>
      <c r="E156" s="3">
        <v>0</v>
      </c>
      <c r="F156" s="3">
        <v>0.78571428571428581</v>
      </c>
      <c r="G156" s="3">
        <v>0.21428571428571427</v>
      </c>
    </row>
    <row r="157" spans="3:7">
      <c r="C157" s="11" t="s">
        <v>712</v>
      </c>
      <c r="D157" s="10">
        <v>0</v>
      </c>
      <c r="E157" s="10">
        <v>1</v>
      </c>
      <c r="F157" s="10">
        <v>0</v>
      </c>
      <c r="G157" s="10">
        <v>1</v>
      </c>
    </row>
    <row r="158" spans="3:7">
      <c r="C158" s="11" t="s">
        <v>566</v>
      </c>
      <c r="D158" s="10">
        <v>1</v>
      </c>
      <c r="E158" s="10">
        <v>0</v>
      </c>
      <c r="F158" s="10">
        <v>0.78571428571428581</v>
      </c>
      <c r="G158" s="10">
        <v>0.21428571428571427</v>
      </c>
    </row>
    <row r="159" spans="3:7">
      <c r="C159" s="11" t="s">
        <v>745</v>
      </c>
      <c r="D159" s="10">
        <v>0</v>
      </c>
      <c r="E159" s="10">
        <v>1</v>
      </c>
      <c r="F159" s="10">
        <v>5.7894736842105277E-2</v>
      </c>
      <c r="G159" s="10">
        <v>0.94210526315789478</v>
      </c>
    </row>
    <row r="160" spans="3:7">
      <c r="C160" s="1" t="s">
        <v>731</v>
      </c>
      <c r="D160" s="3">
        <v>1</v>
      </c>
      <c r="E160" s="3">
        <v>1</v>
      </c>
      <c r="F160" s="3">
        <v>5.7894736842105277E-2</v>
      </c>
      <c r="G160" s="3">
        <v>0.94210526315789478</v>
      </c>
    </row>
    <row r="161" spans="3:7">
      <c r="C161" s="11" t="s">
        <v>782</v>
      </c>
      <c r="D161" s="10">
        <v>0</v>
      </c>
      <c r="E161" s="10">
        <v>1</v>
      </c>
      <c r="F161" s="10">
        <v>9.0909090909090912E-2</v>
      </c>
      <c r="G161" s="10">
        <v>0.90909090909090917</v>
      </c>
    </row>
    <row r="162" spans="3:7">
      <c r="C162" s="1" t="s">
        <v>507</v>
      </c>
      <c r="D162" s="3">
        <v>1</v>
      </c>
      <c r="E162" s="3">
        <v>1</v>
      </c>
      <c r="F162" s="3">
        <v>5.7894736842105277E-2</v>
      </c>
      <c r="G162" s="3">
        <v>0.94210526315789478</v>
      </c>
    </row>
    <row r="163" spans="3:7">
      <c r="C163" s="1" t="s">
        <v>221</v>
      </c>
      <c r="D163" s="3">
        <v>0</v>
      </c>
      <c r="E163" s="3">
        <v>0</v>
      </c>
      <c r="F163" s="3">
        <v>0.92121212121212126</v>
      </c>
      <c r="G163" s="3">
        <v>7.8787878787878782E-2</v>
      </c>
    </row>
    <row r="164" spans="3:7">
      <c r="C164" s="1" t="s">
        <v>530</v>
      </c>
      <c r="D164" s="3">
        <v>1</v>
      </c>
      <c r="E164" s="3">
        <v>1</v>
      </c>
      <c r="F164" s="3">
        <v>5.7894736842105277E-2</v>
      </c>
      <c r="G164" s="3">
        <v>0.94210526315789478</v>
      </c>
    </row>
    <row r="165" spans="3:7">
      <c r="C165" s="1" t="s">
        <v>178</v>
      </c>
      <c r="D165" s="3">
        <v>0</v>
      </c>
      <c r="E165" s="3">
        <v>0</v>
      </c>
      <c r="F165" s="3">
        <v>0.92121212121212126</v>
      </c>
      <c r="G165" s="3">
        <v>7.8787878787878782E-2</v>
      </c>
    </row>
    <row r="166" spans="3:7">
      <c r="C166" s="11" t="s">
        <v>506</v>
      </c>
      <c r="D166" s="10">
        <v>1</v>
      </c>
      <c r="E166" s="10">
        <v>0</v>
      </c>
      <c r="F166" s="10">
        <v>0.92121212121212126</v>
      </c>
      <c r="G166" s="10">
        <v>7.8787878787878782E-2</v>
      </c>
    </row>
    <row r="167" spans="3:7">
      <c r="C167" s="1" t="s">
        <v>150</v>
      </c>
      <c r="D167" s="3">
        <v>0</v>
      </c>
      <c r="E167" s="3">
        <v>0</v>
      </c>
      <c r="F167" s="3">
        <v>0.92121212121212126</v>
      </c>
      <c r="G167" s="3">
        <v>7.8787878787878782E-2</v>
      </c>
    </row>
    <row r="168" spans="3:7">
      <c r="C168" s="1" t="s">
        <v>536</v>
      </c>
      <c r="D168" s="3">
        <v>0</v>
      </c>
      <c r="E168" s="3">
        <v>0</v>
      </c>
      <c r="F168" s="3">
        <v>0.92121212121212126</v>
      </c>
      <c r="G168" s="3">
        <v>7.8787878787878782E-2</v>
      </c>
    </row>
    <row r="169" spans="3:7">
      <c r="C169" s="1" t="s">
        <v>405</v>
      </c>
      <c r="D169" s="3">
        <v>1</v>
      </c>
      <c r="E169" s="3">
        <v>1</v>
      </c>
      <c r="F169" s="3">
        <v>5.7894736842105277E-2</v>
      </c>
      <c r="G169" s="3">
        <v>0.94210526315789478</v>
      </c>
    </row>
    <row r="170" spans="3:7">
      <c r="C170" s="11" t="s">
        <v>220</v>
      </c>
      <c r="D170" s="10">
        <v>0</v>
      </c>
      <c r="E170" s="10">
        <v>1</v>
      </c>
      <c r="F170" s="10">
        <v>5.7894736842105277E-2</v>
      </c>
      <c r="G170" s="10">
        <v>0.94210526315789478</v>
      </c>
    </row>
    <row r="171" spans="3:7">
      <c r="C171" s="11" t="s">
        <v>158</v>
      </c>
      <c r="D171" s="10">
        <v>0</v>
      </c>
      <c r="E171" s="10">
        <v>1</v>
      </c>
      <c r="F171" s="10">
        <v>0</v>
      </c>
      <c r="G171" s="10">
        <v>1</v>
      </c>
    </row>
    <row r="172" spans="3:7">
      <c r="C172" s="11" t="s">
        <v>650</v>
      </c>
      <c r="D172" s="10">
        <v>0</v>
      </c>
      <c r="E172" s="10">
        <v>1</v>
      </c>
      <c r="F172" s="10">
        <v>0.77777777777777779</v>
      </c>
      <c r="G172" s="10">
        <v>0.22222222222222221</v>
      </c>
    </row>
    <row r="173" spans="3:7">
      <c r="C173" s="1" t="s">
        <v>747</v>
      </c>
      <c r="D173" s="3">
        <v>1</v>
      </c>
      <c r="E173" s="3">
        <v>1</v>
      </c>
      <c r="F173" s="3">
        <v>0.77777777777777779</v>
      </c>
      <c r="G173" s="3">
        <v>0.22222222222222221</v>
      </c>
    </row>
    <row r="174" spans="3:7">
      <c r="C174" s="1" t="s">
        <v>362</v>
      </c>
      <c r="D174" s="3">
        <v>1</v>
      </c>
      <c r="E174" s="3">
        <v>1</v>
      </c>
      <c r="F174" s="3">
        <v>0.30769230769230765</v>
      </c>
      <c r="G174" s="3">
        <v>0.69230769230769229</v>
      </c>
    </row>
    <row r="175" spans="3:7">
      <c r="C175" s="1" t="s">
        <v>203</v>
      </c>
      <c r="D175" s="3">
        <v>0</v>
      </c>
      <c r="E175" s="3">
        <v>0</v>
      </c>
      <c r="F175" s="3">
        <v>0.92121212121212126</v>
      </c>
      <c r="G175" s="3">
        <v>7.8787878787878782E-2</v>
      </c>
    </row>
    <row r="176" spans="3:7">
      <c r="C176" s="1" t="s">
        <v>573</v>
      </c>
      <c r="D176" s="3">
        <v>0</v>
      </c>
      <c r="E176" s="3">
        <v>0</v>
      </c>
      <c r="F176" s="3">
        <v>0.92121212121212126</v>
      </c>
      <c r="G176" s="3">
        <v>7.8787878787878782E-2</v>
      </c>
    </row>
    <row r="177" spans="3:7">
      <c r="C177" s="1" t="s">
        <v>621</v>
      </c>
      <c r="D177" s="3">
        <v>0</v>
      </c>
      <c r="E177" s="3">
        <v>0</v>
      </c>
      <c r="F177" s="3">
        <v>0.92121212121212126</v>
      </c>
      <c r="G177" s="3">
        <v>7.8787878787878782E-2</v>
      </c>
    </row>
    <row r="178" spans="3:7">
      <c r="C178" s="1" t="s">
        <v>482</v>
      </c>
      <c r="D178" s="3">
        <v>1</v>
      </c>
      <c r="E178" s="3">
        <v>1</v>
      </c>
      <c r="F178" s="3">
        <v>5.7894736842105277E-2</v>
      </c>
      <c r="G178" s="3">
        <v>0.94210526315789478</v>
      </c>
    </row>
    <row r="179" spans="3:7">
      <c r="C179" s="1" t="s">
        <v>174</v>
      </c>
      <c r="D179" s="3">
        <v>0</v>
      </c>
      <c r="E179" s="3">
        <v>0</v>
      </c>
      <c r="F179" s="3">
        <v>0.92121212121212126</v>
      </c>
      <c r="G179" s="3">
        <v>7.8787878787878782E-2</v>
      </c>
    </row>
    <row r="180" spans="3:7">
      <c r="C180" s="1" t="s">
        <v>662</v>
      </c>
      <c r="D180" s="3">
        <v>0</v>
      </c>
      <c r="E180" s="3">
        <v>0</v>
      </c>
      <c r="F180" s="3">
        <v>0.92121212121212126</v>
      </c>
      <c r="G180" s="3">
        <v>7.8787878787878782E-2</v>
      </c>
    </row>
    <row r="181" spans="3:7">
      <c r="C181" s="1" t="s">
        <v>195</v>
      </c>
      <c r="D181" s="3">
        <v>0</v>
      </c>
      <c r="E181" s="3">
        <v>0</v>
      </c>
      <c r="F181" s="3">
        <v>0.92121212121212126</v>
      </c>
      <c r="G181" s="3">
        <v>7.8787878787878782E-2</v>
      </c>
    </row>
    <row r="182" spans="3:7">
      <c r="C182" s="1" t="s">
        <v>446</v>
      </c>
      <c r="D182" s="3">
        <v>1</v>
      </c>
      <c r="E182" s="3">
        <v>1</v>
      </c>
      <c r="F182" s="3">
        <v>5.7894736842105277E-2</v>
      </c>
      <c r="G182" s="3">
        <v>0.94210526315789478</v>
      </c>
    </row>
    <row r="183" spans="3:7">
      <c r="C183" s="1" t="s">
        <v>881</v>
      </c>
      <c r="D183" s="3">
        <v>0</v>
      </c>
      <c r="E183" s="3">
        <v>0</v>
      </c>
      <c r="F183" s="3">
        <v>0.78571428571428581</v>
      </c>
      <c r="G183" s="3">
        <v>0.21428571428571427</v>
      </c>
    </row>
    <row r="184" spans="3:7">
      <c r="C184" s="11" t="s">
        <v>144</v>
      </c>
      <c r="D184" s="10">
        <v>1</v>
      </c>
      <c r="E184" s="10">
        <v>0</v>
      </c>
      <c r="F184" s="10">
        <v>0.78571428571428581</v>
      </c>
      <c r="G184" s="10">
        <v>0.21428571428571427</v>
      </c>
    </row>
    <row r="185" spans="3:7">
      <c r="C185" s="11" t="s">
        <v>643</v>
      </c>
      <c r="D185" s="10">
        <v>0</v>
      </c>
      <c r="E185" s="10">
        <v>1</v>
      </c>
      <c r="F185" s="10">
        <v>0.77777777777777779</v>
      </c>
      <c r="G185" s="10">
        <v>0.22222222222222221</v>
      </c>
    </row>
    <row r="186" spans="3:7">
      <c r="C186" s="11" t="s">
        <v>661</v>
      </c>
      <c r="D186" s="10">
        <v>0</v>
      </c>
      <c r="E186" s="10">
        <v>1</v>
      </c>
      <c r="F186" s="10">
        <v>0.17647058823529413</v>
      </c>
      <c r="G186" s="10">
        <v>0.82352941176470584</v>
      </c>
    </row>
    <row r="187" spans="3:7">
      <c r="C187" s="1" t="s">
        <v>900</v>
      </c>
      <c r="D187" s="3">
        <v>1</v>
      </c>
      <c r="E187" s="3">
        <v>1</v>
      </c>
      <c r="F187" s="3">
        <v>5.7894736842105277E-2</v>
      </c>
      <c r="G187" s="3">
        <v>0.94210526315789478</v>
      </c>
    </row>
    <row r="188" spans="3:7">
      <c r="C188" s="1" t="s">
        <v>201</v>
      </c>
      <c r="D188" s="3">
        <v>0</v>
      </c>
      <c r="E188" s="3">
        <v>0</v>
      </c>
      <c r="F188" s="3">
        <v>0.92121212121212126</v>
      </c>
      <c r="G188" s="3">
        <v>7.8787878787878782E-2</v>
      </c>
    </row>
    <row r="189" spans="3:7">
      <c r="C189" s="1" t="s">
        <v>822</v>
      </c>
      <c r="D189" s="3">
        <v>0</v>
      </c>
      <c r="E189" s="3">
        <v>0</v>
      </c>
      <c r="F189" s="3">
        <v>0.78571428571428581</v>
      </c>
      <c r="G189" s="3">
        <v>0.21428571428571427</v>
      </c>
    </row>
    <row r="190" spans="3:7">
      <c r="C190" s="1" t="s">
        <v>299</v>
      </c>
      <c r="D190" s="3">
        <v>0</v>
      </c>
      <c r="E190" s="3">
        <v>0</v>
      </c>
      <c r="F190" s="3">
        <v>0.92121212121212126</v>
      </c>
      <c r="G190" s="3">
        <v>7.8787878787878782E-2</v>
      </c>
    </row>
    <row r="191" spans="3:7">
      <c r="C191" s="1" t="s">
        <v>57</v>
      </c>
      <c r="D191" s="3">
        <v>1</v>
      </c>
      <c r="E191" s="3">
        <v>1</v>
      </c>
      <c r="F191" s="3">
        <v>0.17647058823529413</v>
      </c>
      <c r="G191" s="3">
        <v>0.82352941176470584</v>
      </c>
    </row>
    <row r="192" spans="3:7">
      <c r="C192" s="1" t="s">
        <v>694</v>
      </c>
      <c r="D192" s="3">
        <v>0</v>
      </c>
      <c r="E192" s="3">
        <v>0</v>
      </c>
      <c r="F192" s="3">
        <v>0.92121212121212126</v>
      </c>
      <c r="G192" s="3">
        <v>7.8787878787878782E-2</v>
      </c>
    </row>
    <row r="193" spans="3:7">
      <c r="C193" s="11" t="s">
        <v>388</v>
      </c>
      <c r="D193" s="10">
        <v>0</v>
      </c>
      <c r="E193" s="10">
        <v>1</v>
      </c>
      <c r="F193" s="10">
        <v>5.7894736842105277E-2</v>
      </c>
      <c r="G193" s="10">
        <v>0.94210526315789478</v>
      </c>
    </row>
    <row r="194" spans="3:7">
      <c r="C194" s="11" t="s">
        <v>531</v>
      </c>
      <c r="D194" s="10">
        <v>0</v>
      </c>
      <c r="E194" s="10">
        <v>1</v>
      </c>
      <c r="F194" s="10">
        <v>0.77777777777777779</v>
      </c>
      <c r="G194" s="10">
        <v>0.22222222222222221</v>
      </c>
    </row>
    <row r="195" spans="3:7">
      <c r="C195" s="1" t="s">
        <v>119</v>
      </c>
      <c r="D195" s="3">
        <v>1</v>
      </c>
      <c r="E195" s="3">
        <v>1</v>
      </c>
      <c r="F195" s="3">
        <v>5.7894736842105277E-2</v>
      </c>
      <c r="G195" s="3">
        <v>0.94210526315789478</v>
      </c>
    </row>
    <row r="196" spans="3:7">
      <c r="C196" s="11" t="s">
        <v>723</v>
      </c>
      <c r="D196" s="10">
        <v>0</v>
      </c>
      <c r="E196" s="10">
        <v>1</v>
      </c>
      <c r="F196" s="10">
        <v>5.7894736842105277E-2</v>
      </c>
      <c r="G196" s="10">
        <v>0.94210526315789478</v>
      </c>
    </row>
    <row r="197" spans="3:7">
      <c r="C197" s="1" t="s">
        <v>604</v>
      </c>
      <c r="D197" s="3">
        <v>1</v>
      </c>
      <c r="E197" s="3">
        <v>1</v>
      </c>
      <c r="F197" s="3">
        <v>5.7894736842105277E-2</v>
      </c>
      <c r="G197" s="3">
        <v>0.94210526315789478</v>
      </c>
    </row>
    <row r="198" spans="3:7">
      <c r="C198" s="1" t="s">
        <v>719</v>
      </c>
      <c r="D198" s="3">
        <v>1</v>
      </c>
      <c r="E198" s="3">
        <v>1</v>
      </c>
      <c r="F198" s="3">
        <v>5.7894736842105277E-2</v>
      </c>
      <c r="G198" s="3">
        <v>0.94210526315789478</v>
      </c>
    </row>
    <row r="199" spans="3:7">
      <c r="C199" s="1" t="s">
        <v>759</v>
      </c>
      <c r="D199" s="3">
        <v>1</v>
      </c>
      <c r="E199" s="3">
        <v>1</v>
      </c>
      <c r="F199" s="3">
        <v>5.7894736842105277E-2</v>
      </c>
      <c r="G199" s="3">
        <v>0.94210526315789478</v>
      </c>
    </row>
    <row r="200" spans="3:7">
      <c r="C200" s="1" t="s">
        <v>503</v>
      </c>
      <c r="D200" s="3">
        <v>1</v>
      </c>
      <c r="E200" s="3">
        <v>1</v>
      </c>
      <c r="F200" s="3">
        <v>5.7894736842105277E-2</v>
      </c>
      <c r="G200" s="3">
        <v>0.94210526315789478</v>
      </c>
    </row>
    <row r="201" spans="3:7">
      <c r="C201" s="1" t="s">
        <v>311</v>
      </c>
      <c r="D201" s="3">
        <v>0</v>
      </c>
      <c r="E201" s="3">
        <v>0</v>
      </c>
      <c r="F201" s="3">
        <v>0.92121212121212126</v>
      </c>
      <c r="G201" s="3">
        <v>7.8787878787878782E-2</v>
      </c>
    </row>
    <row r="202" spans="3:7">
      <c r="C202" s="11" t="s">
        <v>809</v>
      </c>
      <c r="D202" s="10">
        <v>0</v>
      </c>
      <c r="E202" s="10">
        <v>1</v>
      </c>
      <c r="F202" s="10">
        <v>5.7894736842105277E-2</v>
      </c>
      <c r="G202" s="10">
        <v>0.94210526315789478</v>
      </c>
    </row>
    <row r="203" spans="3:7">
      <c r="C203" s="1" t="s">
        <v>828</v>
      </c>
      <c r="D203" s="3">
        <v>1</v>
      </c>
      <c r="E203" s="3">
        <v>1</v>
      </c>
      <c r="F203" s="3">
        <v>5.7894736842105277E-2</v>
      </c>
      <c r="G203" s="3">
        <v>0.94210526315789478</v>
      </c>
    </row>
    <row r="204" spans="3:7">
      <c r="C204" s="11" t="s">
        <v>928</v>
      </c>
      <c r="D204" s="10">
        <v>0</v>
      </c>
      <c r="E204" s="10">
        <v>1</v>
      </c>
      <c r="F204" s="10">
        <v>5.7894736842105277E-2</v>
      </c>
      <c r="G204" s="10">
        <v>0.94210526315789478</v>
      </c>
    </row>
    <row r="205" spans="3:7">
      <c r="C205" s="1" t="s">
        <v>278</v>
      </c>
      <c r="D205" s="3">
        <v>1</v>
      </c>
      <c r="E205" s="3">
        <v>1</v>
      </c>
      <c r="F205" s="3">
        <v>5.7894736842105277E-2</v>
      </c>
      <c r="G205" s="3">
        <v>0.94210526315789478</v>
      </c>
    </row>
    <row r="206" spans="3:7">
      <c r="C206" s="11" t="s">
        <v>705</v>
      </c>
      <c r="D206" s="10">
        <v>0</v>
      </c>
      <c r="E206" s="10">
        <v>1</v>
      </c>
      <c r="F206" s="10">
        <v>0.77777777777777779</v>
      </c>
      <c r="G206" s="10">
        <v>0.22222222222222221</v>
      </c>
    </row>
    <row r="207" spans="3:7">
      <c r="C207" s="1" t="s">
        <v>513</v>
      </c>
      <c r="D207" s="3">
        <v>1</v>
      </c>
      <c r="E207" s="3">
        <v>1</v>
      </c>
      <c r="F207" s="3">
        <v>5.7894736842105277E-2</v>
      </c>
      <c r="G207" s="3">
        <v>0.94210526315789478</v>
      </c>
    </row>
    <row r="208" spans="3:7">
      <c r="C208" s="1" t="s">
        <v>780</v>
      </c>
      <c r="D208" s="3">
        <v>0</v>
      </c>
      <c r="E208" s="3">
        <v>0</v>
      </c>
      <c r="F208" s="3">
        <v>0.92121212121212126</v>
      </c>
      <c r="G208" s="3">
        <v>7.8787878787878782E-2</v>
      </c>
    </row>
    <row r="209" spans="3:7">
      <c r="C209" s="1" t="s">
        <v>261</v>
      </c>
      <c r="D209" s="3">
        <v>1</v>
      </c>
      <c r="E209" s="3">
        <v>1</v>
      </c>
      <c r="F209" s="3">
        <v>5.7894736842105277E-2</v>
      </c>
      <c r="G209" s="3">
        <v>0.94210526315789478</v>
      </c>
    </row>
    <row r="210" spans="3:7">
      <c r="C210" s="11" t="s">
        <v>921</v>
      </c>
      <c r="D210" s="10">
        <v>1</v>
      </c>
      <c r="E210" s="10">
        <v>0</v>
      </c>
      <c r="F210" s="10">
        <v>0.78571428571428581</v>
      </c>
      <c r="G210" s="10">
        <v>0.21428571428571427</v>
      </c>
    </row>
    <row r="211" spans="3:7">
      <c r="C211" s="1" t="s">
        <v>631</v>
      </c>
      <c r="D211" s="3">
        <v>1</v>
      </c>
      <c r="E211" s="3">
        <v>1</v>
      </c>
      <c r="F211" s="3">
        <v>5.7894736842105277E-2</v>
      </c>
      <c r="G211" s="3">
        <v>0.94210526315789478</v>
      </c>
    </row>
    <row r="212" spans="3:7">
      <c r="C212" s="1" t="s">
        <v>226</v>
      </c>
      <c r="D212" s="3">
        <v>0</v>
      </c>
      <c r="E212" s="3">
        <v>0</v>
      </c>
      <c r="F212" s="3">
        <v>0.92121212121212126</v>
      </c>
      <c r="G212" s="3">
        <v>7.8787878787878782E-2</v>
      </c>
    </row>
    <row r="213" spans="3:7">
      <c r="C213" s="1" t="s">
        <v>329</v>
      </c>
      <c r="D213" s="3">
        <v>1</v>
      </c>
      <c r="E213" s="3">
        <v>1</v>
      </c>
      <c r="F213" s="3">
        <v>0.30769230769230765</v>
      </c>
      <c r="G213" s="3">
        <v>0.69230769230769229</v>
      </c>
    </row>
    <row r="214" spans="3:7">
      <c r="C214" s="1" t="s">
        <v>567</v>
      </c>
      <c r="D214" s="3">
        <v>1</v>
      </c>
      <c r="E214" s="3">
        <v>1</v>
      </c>
      <c r="F214" s="3">
        <v>5.7894736842105277E-2</v>
      </c>
      <c r="G214" s="3">
        <v>0.94210526315789478</v>
      </c>
    </row>
    <row r="215" spans="3:7">
      <c r="C215" s="1" t="s">
        <v>319</v>
      </c>
      <c r="D215" s="3">
        <v>1</v>
      </c>
      <c r="E215" s="3">
        <v>1</v>
      </c>
      <c r="F215" s="3">
        <v>0.30769230769230765</v>
      </c>
      <c r="G215" s="3">
        <v>0.69230769230769229</v>
      </c>
    </row>
    <row r="216" spans="3:7">
      <c r="C216" s="11" t="s">
        <v>447</v>
      </c>
      <c r="D216" s="10">
        <v>0</v>
      </c>
      <c r="E216" s="10">
        <v>1</v>
      </c>
      <c r="F216" s="10">
        <v>5.7894736842105277E-2</v>
      </c>
      <c r="G216" s="10">
        <v>0.94210526315789478</v>
      </c>
    </row>
    <row r="217" spans="3:7">
      <c r="C217" s="1" t="s">
        <v>172</v>
      </c>
      <c r="D217" s="3">
        <v>0</v>
      </c>
      <c r="E217" s="3">
        <v>0</v>
      </c>
      <c r="F217" s="3">
        <v>0.92121212121212126</v>
      </c>
      <c r="G217" s="3">
        <v>7.8787878787878782E-2</v>
      </c>
    </row>
    <row r="218" spans="3:7">
      <c r="C218" s="1" t="s">
        <v>802</v>
      </c>
      <c r="D218" s="3">
        <v>1</v>
      </c>
      <c r="E218" s="3">
        <v>1</v>
      </c>
      <c r="F218" s="3">
        <v>5.7894736842105277E-2</v>
      </c>
      <c r="G218" s="3">
        <v>0.94210526315789478</v>
      </c>
    </row>
    <row r="219" spans="3:7">
      <c r="C219" s="1" t="s">
        <v>429</v>
      </c>
      <c r="D219" s="3">
        <v>1</v>
      </c>
      <c r="E219" s="3">
        <v>1</v>
      </c>
      <c r="F219" s="3">
        <v>0.17647058823529413</v>
      </c>
      <c r="G219" s="3">
        <v>0.82352941176470584</v>
      </c>
    </row>
    <row r="220" spans="3:7">
      <c r="C220" s="1" t="s">
        <v>333</v>
      </c>
      <c r="D220" s="3">
        <v>1</v>
      </c>
      <c r="E220" s="3">
        <v>1</v>
      </c>
      <c r="F220" s="3">
        <v>5.7894736842105277E-2</v>
      </c>
      <c r="G220" s="3">
        <v>0.94210526315789478</v>
      </c>
    </row>
  </sheetData>
  <mergeCells count="20">
    <mergeCell ref="C12:E12"/>
    <mergeCell ref="C17:F17"/>
    <mergeCell ref="C23:D23"/>
    <mergeCell ref="B4:C4"/>
    <mergeCell ref="D4:E4"/>
    <mergeCell ref="F4:G4"/>
    <mergeCell ref="B6:C6"/>
    <mergeCell ref="D6:E6"/>
    <mergeCell ref="F6:G6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1'!$B$10:$B$10" display="Best Pruned Tree Rules (Using Validation Data)" xr:uid="{467BA9CD-6E61-4E45-A2EB-C6871D69BEBD}"/>
    <hyperlink ref="D4" location="'CT_FullTree1'!$B$10:$B$10" display="Fully Grown Tree Rules (Using Training Data)" xr:uid="{D2EEFC6F-B635-4999-B2F8-760F4125515E}"/>
    <hyperlink ref="F4" location="'CT_Output1'!$B$10:$B$10" display="Inputs" xr:uid="{CC18779E-CE54-4C32-8F3C-0895D10881B5}"/>
    <hyperlink ref="H4" location="'CT_Output1'!$B$115:$B$115" display="Feature Importance" xr:uid="{F11F23D3-CCF9-47EE-8E4B-7530AA4C0D66}"/>
    <hyperlink ref="J4" location="'CT_Stored1'!$B$10:$B$10" display="PMML Model" xr:uid="{8A1B7D8A-6325-4254-8065-6EFBD6F6D25B}"/>
    <hyperlink ref="B5" location="'CT_TestLiftChart1'!$B$10:$B$10" display="Testing: Charts" xr:uid="{6A43F8D8-8873-4EDD-930B-AB37AC5FAA9E}"/>
    <hyperlink ref="D5" location="'CT_TestScore1'!$B$10:$B$10" display="Testing: Classification Summary" xr:uid="{5BEB7289-B07D-454D-AAA8-A4A43DCFAC32}"/>
    <hyperlink ref="F5" location="'CT_TestScore1'!$B$34:$B$34" display="Testing: Classification Details" xr:uid="{DBBAAA81-3D41-46E1-BEC7-771401CBF374}"/>
    <hyperlink ref="H5" location="'CT_TrainingLiftChart1'!$B$10:$B$10" display="Training: Charts" xr:uid="{CBF62565-D1A8-47FD-8D30-B99B9A05668B}"/>
    <hyperlink ref="J5" location="'CT_TrainingScore1'!$B$10:$B$10" display="Training: Classification Summary" xr:uid="{10128F1C-E4E9-447A-B3C6-967F0F4C0043}"/>
    <hyperlink ref="B6" location="'CT_TrainingScore1'!$B$34:$B$34" display="Training: Classification Details" xr:uid="{6F292BF6-39E3-4704-951B-16385AC155A4}"/>
    <hyperlink ref="D6" location="'CT_ValidationLiftChart1'!$B$10:$B$10" display="Validation: Charts" xr:uid="{EDF877C9-82C1-4083-8C5C-B53CF343EA9E}"/>
    <hyperlink ref="F6" location="'CT_ValidationScore1'!$B$10:$B$10" display="Validation: Classification Summary" xr:uid="{611B5C05-4B96-4BDE-899A-7A2242FA8817}"/>
    <hyperlink ref="H6" location="'CT_ValidationScore1'!$B$34:$B$34" display="Validation: Classification Details" xr:uid="{A3E30D93-638D-4299-B423-1EADB2C45788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3D7F-8F05-4E16-97F7-9170B1BA28A4}">
  <dimension ref="B1:AX232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4" max="14" width="14.85546875" bestFit="1" customWidth="1"/>
  </cols>
  <sheetData>
    <row r="1" spans="2:50" ht="18">
      <c r="B1" s="5" t="s">
        <v>1102</v>
      </c>
      <c r="N1" t="s">
        <v>1167</v>
      </c>
      <c r="AX1" s="9" t="s">
        <v>1103</v>
      </c>
    </row>
    <row r="3" spans="2:50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  <c r="AX3" s="9" t="s">
        <v>1173</v>
      </c>
    </row>
    <row r="4" spans="2:50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  <c r="AX4" s="9" t="s">
        <v>1058</v>
      </c>
    </row>
    <row r="5" spans="2:50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26</v>
      </c>
      <c r="P5" s="7">
        <v>38</v>
      </c>
      <c r="Q5" s="7">
        <v>76</v>
      </c>
    </row>
    <row r="6" spans="2:50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50" ht="18">
      <c r="B10" s="6" t="s">
        <v>1059</v>
      </c>
    </row>
    <row r="12" spans="2:50">
      <c r="B12" s="4" t="s">
        <v>1060</v>
      </c>
      <c r="C12" t="s">
        <v>1061</v>
      </c>
    </row>
    <row r="13" spans="2:50">
      <c r="B13" s="4" t="s">
        <v>1062</v>
      </c>
      <c r="C13" t="s">
        <v>1063</v>
      </c>
    </row>
    <row r="14" spans="2:50">
      <c r="B14" s="4" t="s">
        <v>1064</v>
      </c>
      <c r="C14" t="s">
        <v>1065</v>
      </c>
    </row>
    <row r="16" spans="2:50" ht="18">
      <c r="B16" s="6" t="s">
        <v>1066</v>
      </c>
      <c r="I16" s="6" t="s">
        <v>1067</v>
      </c>
    </row>
    <row r="18" spans="2:13">
      <c r="C18" s="1" t="s">
        <v>1068</v>
      </c>
      <c r="D18" s="2" t="s">
        <v>1069</v>
      </c>
      <c r="E18" s="2" t="s">
        <v>1070</v>
      </c>
      <c r="F18" s="2" t="s">
        <v>1071</v>
      </c>
      <c r="G18" s="2" t="s">
        <v>1072</v>
      </c>
      <c r="J18" s="1" t="s">
        <v>1073</v>
      </c>
      <c r="K18" s="2" t="s">
        <v>1068</v>
      </c>
      <c r="L18" s="2" t="s">
        <v>1074</v>
      </c>
    </row>
    <row r="19" spans="2:13">
      <c r="C19" s="1" t="s">
        <v>1075</v>
      </c>
      <c r="D19" s="3">
        <v>0.44444444444444442</v>
      </c>
      <c r="E19" s="3">
        <v>0.51130999256491361</v>
      </c>
      <c r="F19" s="3">
        <v>0</v>
      </c>
      <c r="G19" s="3">
        <v>1</v>
      </c>
      <c r="J19" s="1">
        <v>1</v>
      </c>
      <c r="K19" s="3">
        <v>1</v>
      </c>
      <c r="L19" s="3">
        <v>0.85185185185185186</v>
      </c>
    </row>
    <row r="20" spans="2:13">
      <c r="C20" s="1" t="s">
        <v>1076</v>
      </c>
      <c r="D20" s="3">
        <v>0.77777777777777779</v>
      </c>
      <c r="E20" s="3">
        <v>0.42779263194649858</v>
      </c>
      <c r="F20" s="3">
        <v>0</v>
      </c>
      <c r="G20" s="3">
        <v>1</v>
      </c>
      <c r="J20" s="1">
        <v>2</v>
      </c>
      <c r="K20" s="3">
        <v>2</v>
      </c>
      <c r="L20" s="3">
        <v>1.4907407407407407</v>
      </c>
    </row>
    <row r="21" spans="2:13">
      <c r="C21" s="1" t="s">
        <v>1077</v>
      </c>
      <c r="D21" s="3">
        <v>0.84210526315789469</v>
      </c>
      <c r="E21" s="3">
        <v>0.37463432463267776</v>
      </c>
      <c r="F21" s="3">
        <v>0</v>
      </c>
      <c r="G21" s="3">
        <v>1</v>
      </c>
      <c r="J21" s="1">
        <v>3</v>
      </c>
      <c r="K21" s="3">
        <v>3</v>
      </c>
      <c r="L21" s="3">
        <v>1.6140350877192982</v>
      </c>
    </row>
    <row r="22" spans="2:13">
      <c r="C22" s="1" t="s">
        <v>1078</v>
      </c>
      <c r="D22" s="3">
        <v>0.83333333333333337</v>
      </c>
      <c r="E22" s="3">
        <v>0.38348249442368509</v>
      </c>
      <c r="F22" s="3">
        <v>0</v>
      </c>
      <c r="G22" s="3">
        <v>1</v>
      </c>
      <c r="J22" s="1">
        <v>4</v>
      </c>
      <c r="K22" s="3">
        <v>4</v>
      </c>
      <c r="L22" s="3">
        <v>1.5972222222222223</v>
      </c>
    </row>
    <row r="23" spans="2:13">
      <c r="C23" s="1" t="s">
        <v>1079</v>
      </c>
      <c r="D23" s="3">
        <v>0.84210526315789469</v>
      </c>
      <c r="E23" s="3">
        <v>0.37463432463267776</v>
      </c>
      <c r="F23" s="3">
        <v>0</v>
      </c>
      <c r="G23" s="3">
        <v>1</v>
      </c>
      <c r="J23" s="1">
        <v>5</v>
      </c>
      <c r="K23" s="3">
        <v>5</v>
      </c>
      <c r="L23" s="3">
        <v>1.6140350877192982</v>
      </c>
    </row>
    <row r="24" spans="2:13">
      <c r="C24" s="1" t="s">
        <v>1080</v>
      </c>
      <c r="D24" s="3">
        <v>0.77777777777777779</v>
      </c>
      <c r="E24" s="3">
        <v>0.42779263194649858</v>
      </c>
      <c r="F24" s="3">
        <v>0</v>
      </c>
      <c r="G24" s="3">
        <v>1</v>
      </c>
      <c r="J24" s="1">
        <v>6</v>
      </c>
      <c r="K24" s="3">
        <v>6</v>
      </c>
      <c r="L24" s="3">
        <v>1.4907407407407407</v>
      </c>
    </row>
    <row r="25" spans="2:13">
      <c r="C25" s="1" t="s">
        <v>1081</v>
      </c>
      <c r="D25" s="3">
        <v>0.33333333333333331</v>
      </c>
      <c r="E25" s="3">
        <v>0.48507125007266594</v>
      </c>
      <c r="F25" s="3">
        <v>0</v>
      </c>
      <c r="G25" s="3">
        <v>1</v>
      </c>
      <c r="J25" s="1">
        <v>7</v>
      </c>
      <c r="K25" s="3">
        <v>7</v>
      </c>
      <c r="L25" s="3">
        <v>0.63888888888888884</v>
      </c>
    </row>
    <row r="26" spans="2:13">
      <c r="C26" s="1" t="s">
        <v>1082</v>
      </c>
      <c r="D26" s="3">
        <v>0.10526315789473684</v>
      </c>
      <c r="E26" s="3">
        <v>0.31530176764230577</v>
      </c>
      <c r="F26" s="3">
        <v>0</v>
      </c>
      <c r="G26" s="3">
        <v>1</v>
      </c>
      <c r="J26" s="1">
        <v>8</v>
      </c>
      <c r="K26" s="3">
        <v>8</v>
      </c>
      <c r="L26" s="3">
        <v>0.20175438596491227</v>
      </c>
    </row>
    <row r="27" spans="2:13">
      <c r="C27" s="1" t="s">
        <v>1083</v>
      </c>
      <c r="D27" s="3">
        <v>0</v>
      </c>
      <c r="E27" s="3">
        <v>0</v>
      </c>
      <c r="F27" s="3">
        <v>0</v>
      </c>
      <c r="G27" s="3">
        <v>0</v>
      </c>
      <c r="J27" s="1">
        <v>9</v>
      </c>
      <c r="K27" s="3">
        <v>9</v>
      </c>
      <c r="L27" s="3">
        <v>0</v>
      </c>
    </row>
    <row r="28" spans="2:13">
      <c r="C28" s="1" t="s">
        <v>1084</v>
      </c>
      <c r="D28" s="3">
        <v>0.26315789473684209</v>
      </c>
      <c r="E28" s="3">
        <v>0.45241392835886407</v>
      </c>
      <c r="F28" s="3">
        <v>0</v>
      </c>
      <c r="G28" s="3">
        <v>1</v>
      </c>
      <c r="J28" s="1">
        <v>10</v>
      </c>
      <c r="K28" s="3">
        <v>10</v>
      </c>
      <c r="L28" s="3">
        <v>0.50438596491228072</v>
      </c>
    </row>
    <row r="30" spans="2:13" ht="18">
      <c r="B30" s="6" t="s">
        <v>1085</v>
      </c>
    </row>
    <row r="32" spans="2:13">
      <c r="C32" s="1" t="s">
        <v>1086</v>
      </c>
      <c r="D32" s="2" t="s">
        <v>1039</v>
      </c>
      <c r="E32" s="2" t="s">
        <v>1060</v>
      </c>
      <c r="F32" s="2" t="s">
        <v>1087</v>
      </c>
      <c r="G32" s="2" t="s">
        <v>1088</v>
      </c>
      <c r="H32" s="2" t="s">
        <v>1089</v>
      </c>
      <c r="I32" s="2" t="s">
        <v>1090</v>
      </c>
      <c r="J32" s="2" t="s">
        <v>1091</v>
      </c>
      <c r="K32" s="2" t="s">
        <v>1092</v>
      </c>
      <c r="L32" s="2" t="s">
        <v>1093</v>
      </c>
      <c r="M32" s="2" t="s">
        <v>1094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5.434782608695652E-3</v>
      </c>
      <c r="F34" s="3">
        <v>0</v>
      </c>
      <c r="G34" s="3">
        <v>0.52173913043478259</v>
      </c>
      <c r="H34" s="3">
        <v>0</v>
      </c>
      <c r="I34" s="3">
        <v>1</v>
      </c>
      <c r="J34" s="3">
        <v>1.9166666666666665</v>
      </c>
      <c r="K34" s="3">
        <v>0</v>
      </c>
      <c r="L34" s="3">
        <v>5.434782608695652E-3</v>
      </c>
      <c r="M34" s="3">
        <v>1.0416666666666666E-2</v>
      </c>
    </row>
    <row r="35" spans="3:13">
      <c r="C35" s="1">
        <v>2</v>
      </c>
      <c r="D35" s="3">
        <v>2</v>
      </c>
      <c r="E35" s="3">
        <v>1.0869565217391304E-2</v>
      </c>
      <c r="F35" s="3">
        <v>1</v>
      </c>
      <c r="G35" s="3">
        <v>1.0434782608695652</v>
      </c>
      <c r="H35" s="3">
        <v>0.95833333333333326</v>
      </c>
      <c r="I35" s="3">
        <v>1</v>
      </c>
      <c r="J35" s="3">
        <v>1.9166666666666665</v>
      </c>
      <c r="K35" s="3">
        <v>1.0416666666666666E-2</v>
      </c>
      <c r="L35" s="3">
        <v>1.0869565217391304E-2</v>
      </c>
      <c r="M35" s="3">
        <v>2.0833333333333332E-2</v>
      </c>
    </row>
    <row r="36" spans="3:13">
      <c r="C36" s="1">
        <v>3</v>
      </c>
      <c r="D36" s="3">
        <v>3</v>
      </c>
      <c r="E36" s="3">
        <v>1.6304347826086956E-2</v>
      </c>
      <c r="F36" s="3">
        <v>1</v>
      </c>
      <c r="G36" s="3">
        <v>1.5652173913043477</v>
      </c>
      <c r="H36" s="3">
        <v>0.63888888888888884</v>
      </c>
      <c r="I36" s="3">
        <v>1</v>
      </c>
      <c r="J36" s="3">
        <v>1.9166666666666667</v>
      </c>
      <c r="K36" s="3">
        <v>1.0416666666666666E-2</v>
      </c>
      <c r="L36" s="3">
        <v>1.6304347826086956E-2</v>
      </c>
      <c r="M36" s="3">
        <v>3.125E-2</v>
      </c>
    </row>
    <row r="37" spans="3:13">
      <c r="C37" s="1">
        <v>4</v>
      </c>
      <c r="D37" s="3">
        <v>4</v>
      </c>
      <c r="E37" s="3">
        <v>2.1739130434782608E-2</v>
      </c>
      <c r="F37" s="3">
        <v>1</v>
      </c>
      <c r="G37" s="3">
        <v>2.0869565217391304</v>
      </c>
      <c r="H37" s="3">
        <v>0.47916666666666663</v>
      </c>
      <c r="I37" s="3">
        <v>1</v>
      </c>
      <c r="J37" s="3">
        <v>1.9166666666666665</v>
      </c>
      <c r="K37" s="3">
        <v>1.0416666666666666E-2</v>
      </c>
      <c r="L37" s="3">
        <v>2.1739130434782608E-2</v>
      </c>
      <c r="M37" s="3">
        <v>4.1666666666666664E-2</v>
      </c>
    </row>
    <row r="38" spans="3:13">
      <c r="C38" s="1">
        <v>5</v>
      </c>
      <c r="D38" s="3">
        <v>5</v>
      </c>
      <c r="E38" s="3">
        <v>2.717391304347826E-2</v>
      </c>
      <c r="F38" s="3">
        <v>1</v>
      </c>
      <c r="G38" s="3">
        <v>2.6086956521739131</v>
      </c>
      <c r="H38" s="3">
        <v>0.3833333333333333</v>
      </c>
      <c r="I38" s="3">
        <v>1</v>
      </c>
      <c r="J38" s="3">
        <v>1.9166666666666667</v>
      </c>
      <c r="K38" s="3">
        <v>1.0416666666666666E-2</v>
      </c>
      <c r="L38" s="3">
        <v>2.717391304347826E-2</v>
      </c>
      <c r="M38" s="3">
        <v>5.2083333333333336E-2</v>
      </c>
    </row>
    <row r="39" spans="3:13">
      <c r="C39" s="1">
        <v>6</v>
      </c>
      <c r="D39" s="3">
        <v>6</v>
      </c>
      <c r="E39" s="3">
        <v>3.2608695652173912E-2</v>
      </c>
      <c r="F39" s="3">
        <v>1</v>
      </c>
      <c r="G39" s="3">
        <v>3.1304347826086953</v>
      </c>
      <c r="H39" s="3">
        <v>0.31944444444444442</v>
      </c>
      <c r="I39" s="3">
        <v>1</v>
      </c>
      <c r="J39" s="3">
        <v>1.9166666666666667</v>
      </c>
      <c r="K39" s="3">
        <v>1.0416666666666666E-2</v>
      </c>
      <c r="L39" s="3">
        <v>3.2608695652173912E-2</v>
      </c>
      <c r="M39" s="3">
        <v>6.25E-2</v>
      </c>
    </row>
    <row r="40" spans="3:13">
      <c r="C40" s="1">
        <v>7</v>
      </c>
      <c r="D40" s="3">
        <v>7</v>
      </c>
      <c r="E40" s="3">
        <v>3.8043478260869568E-2</v>
      </c>
      <c r="F40" s="3">
        <v>1</v>
      </c>
      <c r="G40" s="3">
        <v>3.652173913043478</v>
      </c>
      <c r="H40" s="3">
        <v>0.27380952380952378</v>
      </c>
      <c r="I40" s="3">
        <v>1</v>
      </c>
      <c r="J40" s="3">
        <v>1.9166666666666667</v>
      </c>
      <c r="K40" s="3">
        <v>1.0416666666666666E-2</v>
      </c>
      <c r="L40" s="3">
        <v>3.8043478260869568E-2</v>
      </c>
      <c r="M40" s="3">
        <v>7.2916666666666671E-2</v>
      </c>
    </row>
    <row r="41" spans="3:13">
      <c r="C41" s="1">
        <v>8</v>
      </c>
      <c r="D41" s="3">
        <v>8</v>
      </c>
      <c r="E41" s="3">
        <v>4.3478260869565216E-2</v>
      </c>
      <c r="F41" s="3">
        <v>2</v>
      </c>
      <c r="G41" s="3">
        <v>4.1739130434782608</v>
      </c>
      <c r="H41" s="3">
        <v>0.47916666666666663</v>
      </c>
      <c r="I41" s="3">
        <v>1</v>
      </c>
      <c r="J41" s="3">
        <v>1.9166666666666665</v>
      </c>
      <c r="K41" s="3">
        <v>2.0833333333333332E-2</v>
      </c>
      <c r="L41" s="3">
        <v>4.3478260869565216E-2</v>
      </c>
      <c r="M41" s="3">
        <v>8.3333333333333329E-2</v>
      </c>
    </row>
    <row r="42" spans="3:13">
      <c r="C42" s="1">
        <v>9</v>
      </c>
      <c r="D42" s="3">
        <v>9</v>
      </c>
      <c r="E42" s="3">
        <v>4.8913043478260872E-2</v>
      </c>
      <c r="F42" s="3">
        <v>3</v>
      </c>
      <c r="G42" s="3">
        <v>4.695652173913043</v>
      </c>
      <c r="H42" s="3">
        <v>0.63888888888888884</v>
      </c>
      <c r="I42" s="3">
        <v>1</v>
      </c>
      <c r="J42" s="3">
        <v>1.9166666666666665</v>
      </c>
      <c r="K42" s="3">
        <v>3.125E-2</v>
      </c>
      <c r="L42" s="3">
        <v>4.8913043478260872E-2</v>
      </c>
      <c r="M42" s="3">
        <v>9.375E-2</v>
      </c>
    </row>
    <row r="43" spans="3:13">
      <c r="C43" s="1">
        <v>10</v>
      </c>
      <c r="D43" s="3">
        <v>10</v>
      </c>
      <c r="E43" s="3">
        <v>5.434782608695652E-2</v>
      </c>
      <c r="F43" s="3">
        <v>3</v>
      </c>
      <c r="G43" s="3">
        <v>5.2173913043478262</v>
      </c>
      <c r="H43" s="3">
        <v>0.57500000000000007</v>
      </c>
      <c r="I43" s="3">
        <v>1</v>
      </c>
      <c r="J43" s="3">
        <v>1.9166666666666667</v>
      </c>
      <c r="K43" s="3">
        <v>3.125E-2</v>
      </c>
      <c r="L43" s="3">
        <v>5.434782608695652E-2</v>
      </c>
      <c r="M43" s="3">
        <v>0.10416666666666667</v>
      </c>
    </row>
    <row r="44" spans="3:13">
      <c r="C44" s="1">
        <v>11</v>
      </c>
      <c r="D44" s="3">
        <v>11</v>
      </c>
      <c r="E44" s="3">
        <v>5.9782608695652176E-2</v>
      </c>
      <c r="F44" s="3">
        <v>3</v>
      </c>
      <c r="G44" s="3">
        <v>5.7391304347826084</v>
      </c>
      <c r="H44" s="3">
        <v>0.52272727272727271</v>
      </c>
      <c r="I44" s="3">
        <v>1</v>
      </c>
      <c r="J44" s="3">
        <v>1.9166666666666665</v>
      </c>
      <c r="K44" s="3">
        <v>3.125E-2</v>
      </c>
      <c r="L44" s="3">
        <v>5.9782608695652176E-2</v>
      </c>
      <c r="M44" s="3">
        <v>0.11458333333333333</v>
      </c>
    </row>
    <row r="45" spans="3:13">
      <c r="C45" s="1">
        <v>12</v>
      </c>
      <c r="D45" s="3">
        <v>12</v>
      </c>
      <c r="E45" s="3">
        <v>6.5217391304347824E-2</v>
      </c>
      <c r="F45" s="3">
        <v>3</v>
      </c>
      <c r="G45" s="3">
        <v>6.2608695652173907</v>
      </c>
      <c r="H45" s="3">
        <v>0.47916666666666669</v>
      </c>
      <c r="I45" s="3">
        <v>1</v>
      </c>
      <c r="J45" s="3">
        <v>1.9166666666666667</v>
      </c>
      <c r="K45" s="3">
        <v>3.125E-2</v>
      </c>
      <c r="L45" s="3">
        <v>6.5217391304347824E-2</v>
      </c>
      <c r="M45" s="3">
        <v>0.125</v>
      </c>
    </row>
    <row r="46" spans="3:13">
      <c r="C46" s="1">
        <v>13</v>
      </c>
      <c r="D46" s="3">
        <v>13</v>
      </c>
      <c r="E46" s="3">
        <v>7.0652173913043473E-2</v>
      </c>
      <c r="F46" s="3">
        <v>4</v>
      </c>
      <c r="G46" s="3">
        <v>6.7826086956521738</v>
      </c>
      <c r="H46" s="3">
        <v>0.58974358974358976</v>
      </c>
      <c r="I46" s="3">
        <v>1</v>
      </c>
      <c r="J46" s="3">
        <v>1.9166666666666667</v>
      </c>
      <c r="K46" s="3">
        <v>4.1666666666666664E-2</v>
      </c>
      <c r="L46" s="3">
        <v>7.0652173913043473E-2</v>
      </c>
      <c r="M46" s="3">
        <v>0.13541666666666666</v>
      </c>
    </row>
    <row r="47" spans="3:13">
      <c r="C47" s="1">
        <v>14</v>
      </c>
      <c r="D47" s="3">
        <v>14</v>
      </c>
      <c r="E47" s="3">
        <v>7.6086956521739135E-2</v>
      </c>
      <c r="F47" s="3">
        <v>5</v>
      </c>
      <c r="G47" s="3">
        <v>7.3043478260869561</v>
      </c>
      <c r="H47" s="3">
        <v>0.68452380952380953</v>
      </c>
      <c r="I47" s="3">
        <v>1</v>
      </c>
      <c r="J47" s="3">
        <v>1.9166666666666667</v>
      </c>
      <c r="K47" s="3">
        <v>5.2083333333333336E-2</v>
      </c>
      <c r="L47" s="3">
        <v>7.6086956521739135E-2</v>
      </c>
      <c r="M47" s="3">
        <v>0.14583333333333334</v>
      </c>
    </row>
    <row r="48" spans="3:13">
      <c r="C48" s="1">
        <v>15</v>
      </c>
      <c r="D48" s="3">
        <v>15</v>
      </c>
      <c r="E48" s="3">
        <v>8.1521739130434784E-2</v>
      </c>
      <c r="F48" s="3">
        <v>6</v>
      </c>
      <c r="G48" s="3">
        <v>7.8260869565217392</v>
      </c>
      <c r="H48" s="3">
        <v>0.76666666666666661</v>
      </c>
      <c r="I48" s="3">
        <v>1</v>
      </c>
      <c r="J48" s="3">
        <v>1.9166666666666667</v>
      </c>
      <c r="K48" s="3">
        <v>6.25E-2</v>
      </c>
      <c r="L48" s="3">
        <v>8.1521739130434784E-2</v>
      </c>
      <c r="M48" s="3">
        <v>0.15625</v>
      </c>
    </row>
    <row r="49" spans="3:13">
      <c r="C49" s="1">
        <v>16</v>
      </c>
      <c r="D49" s="3">
        <v>16</v>
      </c>
      <c r="E49" s="3">
        <v>8.6956521739130432E-2</v>
      </c>
      <c r="F49" s="3">
        <v>7</v>
      </c>
      <c r="G49" s="3">
        <v>8.3478260869565215</v>
      </c>
      <c r="H49" s="3">
        <v>0.83854166666666674</v>
      </c>
      <c r="I49" s="3">
        <v>1</v>
      </c>
      <c r="J49" s="3">
        <v>1.9166666666666665</v>
      </c>
      <c r="K49" s="3">
        <v>7.2916666666666671E-2</v>
      </c>
      <c r="L49" s="3">
        <v>8.6956521739130432E-2</v>
      </c>
      <c r="M49" s="3">
        <v>0.16666666666666666</v>
      </c>
    </row>
    <row r="50" spans="3:13">
      <c r="C50" s="1">
        <v>17</v>
      </c>
      <c r="D50" s="3">
        <v>17</v>
      </c>
      <c r="E50" s="3">
        <v>9.2391304347826081E-2</v>
      </c>
      <c r="F50" s="3">
        <v>7</v>
      </c>
      <c r="G50" s="3">
        <v>8.8695652173913047</v>
      </c>
      <c r="H50" s="3">
        <v>0.78921568627450989</v>
      </c>
      <c r="I50" s="3">
        <v>1</v>
      </c>
      <c r="J50" s="3">
        <v>1.916666666666667</v>
      </c>
      <c r="K50" s="3">
        <v>7.2916666666666671E-2</v>
      </c>
      <c r="L50" s="3">
        <v>9.2391304347826081E-2</v>
      </c>
      <c r="M50" s="3">
        <v>0.17708333333333334</v>
      </c>
    </row>
    <row r="51" spans="3:13">
      <c r="C51" s="1">
        <v>18</v>
      </c>
      <c r="D51" s="3">
        <v>18</v>
      </c>
      <c r="E51" s="3">
        <v>9.7826086956521743E-2</v>
      </c>
      <c r="F51" s="3">
        <v>8</v>
      </c>
      <c r="G51" s="3">
        <v>9.391304347826086</v>
      </c>
      <c r="H51" s="3">
        <v>0.85185185185185175</v>
      </c>
      <c r="I51" s="3">
        <v>1</v>
      </c>
      <c r="J51" s="3">
        <v>1.9166666666666665</v>
      </c>
      <c r="K51" s="3">
        <v>8.3333333333333329E-2</v>
      </c>
      <c r="L51" s="3">
        <v>9.7826086956521743E-2</v>
      </c>
      <c r="M51" s="3">
        <v>0.1875</v>
      </c>
    </row>
    <row r="52" spans="3:13">
      <c r="C52" s="1">
        <v>19</v>
      </c>
      <c r="D52" s="3">
        <v>19</v>
      </c>
      <c r="E52" s="3">
        <v>0.10326086956521739</v>
      </c>
      <c r="F52" s="3">
        <v>8</v>
      </c>
      <c r="G52" s="3">
        <v>9.9130434782608692</v>
      </c>
      <c r="H52" s="3">
        <v>0.80701754385964908</v>
      </c>
      <c r="I52" s="3">
        <v>1</v>
      </c>
      <c r="J52" s="3">
        <v>1.9166666666666665</v>
      </c>
      <c r="K52" s="3">
        <v>8.3333333333333329E-2</v>
      </c>
      <c r="L52" s="3">
        <v>0.10326086956521739</v>
      </c>
      <c r="M52" s="3">
        <v>0.19791666666666666</v>
      </c>
    </row>
    <row r="53" spans="3:13">
      <c r="C53" s="1">
        <v>20</v>
      </c>
      <c r="D53" s="3">
        <v>20</v>
      </c>
      <c r="E53" s="3">
        <v>0.10869565217391304</v>
      </c>
      <c r="F53" s="3">
        <v>8</v>
      </c>
      <c r="G53" s="3">
        <v>10.434782608695652</v>
      </c>
      <c r="H53" s="3">
        <v>0.76666666666666661</v>
      </c>
      <c r="I53" s="3">
        <v>1</v>
      </c>
      <c r="J53" s="3">
        <v>1.9166666666666667</v>
      </c>
      <c r="K53" s="3">
        <v>8.3333333333333329E-2</v>
      </c>
      <c r="L53" s="3">
        <v>0.10869565217391304</v>
      </c>
      <c r="M53" s="3">
        <v>0.20833333333333334</v>
      </c>
    </row>
    <row r="54" spans="3:13">
      <c r="C54" s="1">
        <v>21</v>
      </c>
      <c r="D54" s="3">
        <v>21</v>
      </c>
      <c r="E54" s="3">
        <v>0.11413043478260869</v>
      </c>
      <c r="F54" s="3">
        <v>9</v>
      </c>
      <c r="G54" s="3">
        <v>10.956521739130434</v>
      </c>
      <c r="H54" s="3">
        <v>0.82142857142857151</v>
      </c>
      <c r="I54" s="3">
        <v>1</v>
      </c>
      <c r="J54" s="3">
        <v>1.9166666666666667</v>
      </c>
      <c r="K54" s="3">
        <v>9.375E-2</v>
      </c>
      <c r="L54" s="3">
        <v>0.11413043478260869</v>
      </c>
      <c r="M54" s="3">
        <v>0.21875</v>
      </c>
    </row>
    <row r="55" spans="3:13">
      <c r="C55" s="1">
        <v>22</v>
      </c>
      <c r="D55" s="3">
        <v>22</v>
      </c>
      <c r="E55" s="3">
        <v>0.11956521739130435</v>
      </c>
      <c r="F55" s="3">
        <v>10</v>
      </c>
      <c r="G55" s="3">
        <v>11.478260869565217</v>
      </c>
      <c r="H55" s="3">
        <v>0.87121212121212122</v>
      </c>
      <c r="I55" s="3">
        <v>1</v>
      </c>
      <c r="J55" s="3">
        <v>1.9166666666666665</v>
      </c>
      <c r="K55" s="3">
        <v>0.10416666666666667</v>
      </c>
      <c r="L55" s="3">
        <v>0.11956521739130435</v>
      </c>
      <c r="M55" s="3">
        <v>0.22916666666666666</v>
      </c>
    </row>
    <row r="56" spans="3:13">
      <c r="C56" s="1">
        <v>23</v>
      </c>
      <c r="D56" s="3">
        <v>23</v>
      </c>
      <c r="E56" s="3">
        <v>0.125</v>
      </c>
      <c r="F56" s="3">
        <v>11</v>
      </c>
      <c r="G56" s="3">
        <v>12</v>
      </c>
      <c r="H56" s="3">
        <v>0.91666666666666663</v>
      </c>
      <c r="I56" s="3">
        <v>1</v>
      </c>
      <c r="J56" s="3">
        <v>1.9166666666666667</v>
      </c>
      <c r="K56" s="3">
        <v>0.11458333333333333</v>
      </c>
      <c r="L56" s="3">
        <v>0.125</v>
      </c>
      <c r="M56" s="3">
        <v>0.23958333333333334</v>
      </c>
    </row>
    <row r="57" spans="3:13">
      <c r="C57" s="1">
        <v>24</v>
      </c>
      <c r="D57" s="3">
        <v>24</v>
      </c>
      <c r="E57" s="3">
        <v>0.13043478260869565</v>
      </c>
      <c r="F57" s="3">
        <v>11</v>
      </c>
      <c r="G57" s="3">
        <v>12.521739130434781</v>
      </c>
      <c r="H57" s="3">
        <v>0.87847222222222221</v>
      </c>
      <c r="I57" s="3">
        <v>1</v>
      </c>
      <c r="J57" s="3">
        <v>1.9166666666666667</v>
      </c>
      <c r="K57" s="3">
        <v>0.11458333333333333</v>
      </c>
      <c r="L57" s="3">
        <v>0.13043478260869565</v>
      </c>
      <c r="M57" s="3">
        <v>0.25</v>
      </c>
    </row>
    <row r="58" spans="3:13">
      <c r="C58" s="1">
        <v>25</v>
      </c>
      <c r="D58" s="3">
        <v>25</v>
      </c>
      <c r="E58" s="3">
        <v>0.1358695652173913</v>
      </c>
      <c r="F58" s="3">
        <v>12</v>
      </c>
      <c r="G58" s="3">
        <v>13.043478260869565</v>
      </c>
      <c r="H58" s="3">
        <v>0.92</v>
      </c>
      <c r="I58" s="3">
        <v>1</v>
      </c>
      <c r="J58" s="3">
        <v>1.916666666666667</v>
      </c>
      <c r="K58" s="3">
        <v>0.125</v>
      </c>
      <c r="L58" s="3">
        <v>0.1358695652173913</v>
      </c>
      <c r="M58" s="3">
        <v>0.26041666666666669</v>
      </c>
    </row>
    <row r="59" spans="3:13">
      <c r="C59" s="1">
        <v>26</v>
      </c>
      <c r="D59" s="3">
        <v>26</v>
      </c>
      <c r="E59" s="3">
        <v>0.14130434782608695</v>
      </c>
      <c r="F59" s="3">
        <v>13</v>
      </c>
      <c r="G59" s="3">
        <v>13.565217391304348</v>
      </c>
      <c r="H59" s="3">
        <v>0.95833333333333337</v>
      </c>
      <c r="I59" s="3">
        <v>1</v>
      </c>
      <c r="J59" s="3">
        <v>1.9166666666666667</v>
      </c>
      <c r="K59" s="3">
        <v>0.13541666666666666</v>
      </c>
      <c r="L59" s="3">
        <v>0.14130434782608695</v>
      </c>
      <c r="M59" s="3">
        <v>0.27083333333333331</v>
      </c>
    </row>
    <row r="60" spans="3:13">
      <c r="C60" s="1">
        <v>27</v>
      </c>
      <c r="D60" s="3">
        <v>27</v>
      </c>
      <c r="E60" s="3">
        <v>0.14673913043478262</v>
      </c>
      <c r="F60" s="3">
        <v>14</v>
      </c>
      <c r="G60" s="3">
        <v>14.086956521739131</v>
      </c>
      <c r="H60" s="3">
        <v>0.99382716049382713</v>
      </c>
      <c r="I60" s="3">
        <v>1</v>
      </c>
      <c r="J60" s="3">
        <v>1.9166666666666665</v>
      </c>
      <c r="K60" s="3">
        <v>0.14583333333333334</v>
      </c>
      <c r="L60" s="3">
        <v>0.14673913043478262</v>
      </c>
      <c r="M60" s="3">
        <v>0.28125</v>
      </c>
    </row>
    <row r="61" spans="3:13">
      <c r="C61" s="1">
        <v>28</v>
      </c>
      <c r="D61" s="3">
        <v>28</v>
      </c>
      <c r="E61" s="3">
        <v>0.15217391304347827</v>
      </c>
      <c r="F61" s="3">
        <v>15</v>
      </c>
      <c r="G61" s="3">
        <v>14.608695652173912</v>
      </c>
      <c r="H61" s="3">
        <v>1.0267857142857142</v>
      </c>
      <c r="I61" s="3">
        <v>1</v>
      </c>
      <c r="J61" s="3">
        <v>1.9166666666666667</v>
      </c>
      <c r="K61" s="3">
        <v>0.15625</v>
      </c>
      <c r="L61" s="3">
        <v>0.15217391304347827</v>
      </c>
      <c r="M61" s="3">
        <v>0.29166666666666669</v>
      </c>
    </row>
    <row r="62" spans="3:13">
      <c r="C62" s="1">
        <v>29</v>
      </c>
      <c r="D62" s="3">
        <v>29</v>
      </c>
      <c r="E62" s="3">
        <v>0.15760869565217392</v>
      </c>
      <c r="F62" s="3">
        <v>16</v>
      </c>
      <c r="G62" s="3">
        <v>15.130434782608695</v>
      </c>
      <c r="H62" s="3">
        <v>1.0574712643678159</v>
      </c>
      <c r="I62" s="3">
        <v>1</v>
      </c>
      <c r="J62" s="3">
        <v>1.9166666666666665</v>
      </c>
      <c r="K62" s="3">
        <v>0.16666666666666666</v>
      </c>
      <c r="L62" s="3">
        <v>0.15760869565217392</v>
      </c>
      <c r="M62" s="3">
        <v>0.30208333333333331</v>
      </c>
    </row>
    <row r="63" spans="3:13">
      <c r="C63" s="1">
        <v>30</v>
      </c>
      <c r="D63" s="3">
        <v>30</v>
      </c>
      <c r="E63" s="3">
        <v>0.16304347826086957</v>
      </c>
      <c r="F63" s="3">
        <v>16</v>
      </c>
      <c r="G63" s="3">
        <v>15.652173913043478</v>
      </c>
      <c r="H63" s="3">
        <v>1.0222222222222221</v>
      </c>
      <c r="I63" s="3">
        <v>1</v>
      </c>
      <c r="J63" s="3">
        <v>1.9166666666666667</v>
      </c>
      <c r="K63" s="3">
        <v>0.16666666666666666</v>
      </c>
      <c r="L63" s="3">
        <v>0.16304347826086957</v>
      </c>
      <c r="M63" s="3">
        <v>0.3125</v>
      </c>
    </row>
    <row r="64" spans="3:13">
      <c r="C64" s="1">
        <v>31</v>
      </c>
      <c r="D64" s="3">
        <v>31</v>
      </c>
      <c r="E64" s="3">
        <v>0.16847826086956522</v>
      </c>
      <c r="F64" s="3">
        <v>17</v>
      </c>
      <c r="G64" s="3">
        <v>16.173913043478262</v>
      </c>
      <c r="H64" s="3">
        <v>1.0510752688172043</v>
      </c>
      <c r="I64" s="3">
        <v>1</v>
      </c>
      <c r="J64" s="3">
        <v>1.9166666666666667</v>
      </c>
      <c r="K64" s="3">
        <v>0.17708333333333334</v>
      </c>
      <c r="L64" s="3">
        <v>0.16847826086956522</v>
      </c>
      <c r="M64" s="3">
        <v>0.32291666666666669</v>
      </c>
    </row>
    <row r="65" spans="3:13">
      <c r="C65" s="1">
        <v>32</v>
      </c>
      <c r="D65" s="3">
        <v>32</v>
      </c>
      <c r="E65" s="3">
        <v>0.17391304347826086</v>
      </c>
      <c r="F65" s="3">
        <v>18</v>
      </c>
      <c r="G65" s="3">
        <v>16.695652173913043</v>
      </c>
      <c r="H65" s="3">
        <v>1.078125</v>
      </c>
      <c r="I65" s="3">
        <v>1</v>
      </c>
      <c r="J65" s="3">
        <v>1.9166666666666665</v>
      </c>
      <c r="K65" s="3">
        <v>0.1875</v>
      </c>
      <c r="L65" s="3">
        <v>0.17391304347826086</v>
      </c>
      <c r="M65" s="3">
        <v>0.33333333333333331</v>
      </c>
    </row>
    <row r="66" spans="3:13">
      <c r="C66" s="1">
        <v>33</v>
      </c>
      <c r="D66" s="3">
        <v>33</v>
      </c>
      <c r="E66" s="3">
        <v>0.17934782608695651</v>
      </c>
      <c r="F66" s="3">
        <v>19</v>
      </c>
      <c r="G66" s="3">
        <v>17.217391304347824</v>
      </c>
      <c r="H66" s="3">
        <v>1.1035353535353536</v>
      </c>
      <c r="I66" s="3">
        <v>1</v>
      </c>
      <c r="J66" s="3">
        <v>1.9166666666666667</v>
      </c>
      <c r="K66" s="3">
        <v>0.19791666666666666</v>
      </c>
      <c r="L66" s="3">
        <v>0.17934782608695651</v>
      </c>
      <c r="M66" s="3">
        <v>0.34375</v>
      </c>
    </row>
    <row r="67" spans="3:13">
      <c r="C67" s="1">
        <v>34</v>
      </c>
      <c r="D67" s="3">
        <v>34</v>
      </c>
      <c r="E67" s="3">
        <v>0.18478260869565216</v>
      </c>
      <c r="F67" s="3">
        <v>20</v>
      </c>
      <c r="G67" s="3">
        <v>17.739130434782609</v>
      </c>
      <c r="H67" s="3">
        <v>1.1274509803921571</v>
      </c>
      <c r="I67" s="3">
        <v>1</v>
      </c>
      <c r="J67" s="3">
        <v>1.916666666666667</v>
      </c>
      <c r="K67" s="3">
        <v>0.20833333333333334</v>
      </c>
      <c r="L67" s="3">
        <v>0.18478260869565216</v>
      </c>
      <c r="M67" s="3">
        <v>0.35416666666666669</v>
      </c>
    </row>
    <row r="68" spans="3:13">
      <c r="C68" s="1">
        <v>35</v>
      </c>
      <c r="D68" s="3">
        <v>35</v>
      </c>
      <c r="E68" s="3">
        <v>0.19021739130434784</v>
      </c>
      <c r="F68" s="3">
        <v>21</v>
      </c>
      <c r="G68" s="3">
        <v>18.260869565217391</v>
      </c>
      <c r="H68" s="3">
        <v>1.1499999999999999</v>
      </c>
      <c r="I68" s="3">
        <v>1</v>
      </c>
      <c r="J68" s="3">
        <v>1.9166666666666665</v>
      </c>
      <c r="K68" s="3">
        <v>0.21875</v>
      </c>
      <c r="L68" s="3">
        <v>0.19021739130434784</v>
      </c>
      <c r="M68" s="3">
        <v>0.36458333333333331</v>
      </c>
    </row>
    <row r="69" spans="3:13">
      <c r="C69" s="1">
        <v>36</v>
      </c>
      <c r="D69" s="3">
        <v>36</v>
      </c>
      <c r="E69" s="3">
        <v>0.19565217391304349</v>
      </c>
      <c r="F69" s="3">
        <v>22</v>
      </c>
      <c r="G69" s="3">
        <v>18.782608695652172</v>
      </c>
      <c r="H69" s="3">
        <v>1.1712962962962963</v>
      </c>
      <c r="I69" s="3">
        <v>1</v>
      </c>
      <c r="J69" s="3">
        <v>1.9166666666666665</v>
      </c>
      <c r="K69" s="3">
        <v>0.22916666666666666</v>
      </c>
      <c r="L69" s="3">
        <v>0.19565217391304349</v>
      </c>
      <c r="M69" s="3">
        <v>0.375</v>
      </c>
    </row>
    <row r="70" spans="3:13">
      <c r="C70" s="1">
        <v>37</v>
      </c>
      <c r="D70" s="3">
        <v>37</v>
      </c>
      <c r="E70" s="3">
        <v>0.20108695652173914</v>
      </c>
      <c r="F70" s="3">
        <v>23</v>
      </c>
      <c r="G70" s="3">
        <v>19.304347826086957</v>
      </c>
      <c r="H70" s="3">
        <v>1.1914414414414414</v>
      </c>
      <c r="I70" s="3">
        <v>1</v>
      </c>
      <c r="J70" s="3">
        <v>1.9166666666666667</v>
      </c>
      <c r="K70" s="3">
        <v>0.23958333333333334</v>
      </c>
      <c r="L70" s="3">
        <v>0.20108695652173914</v>
      </c>
      <c r="M70" s="3">
        <v>0.38541666666666669</v>
      </c>
    </row>
    <row r="71" spans="3:13">
      <c r="C71" s="1">
        <v>38</v>
      </c>
      <c r="D71" s="3">
        <v>38</v>
      </c>
      <c r="E71" s="3">
        <v>0.20652173913043478</v>
      </c>
      <c r="F71" s="3">
        <v>24</v>
      </c>
      <c r="G71" s="3">
        <v>19.826086956521738</v>
      </c>
      <c r="H71" s="3">
        <v>1.2105263157894737</v>
      </c>
      <c r="I71" s="3">
        <v>1</v>
      </c>
      <c r="J71" s="3">
        <v>1.9166666666666665</v>
      </c>
      <c r="K71" s="3">
        <v>0.25</v>
      </c>
      <c r="L71" s="3">
        <v>0.20652173913043478</v>
      </c>
      <c r="M71" s="3">
        <v>0.39583333333333331</v>
      </c>
    </row>
    <row r="72" spans="3:13">
      <c r="C72" s="1">
        <v>39</v>
      </c>
      <c r="D72" s="3">
        <v>39</v>
      </c>
      <c r="E72" s="3">
        <v>0.21195652173913043</v>
      </c>
      <c r="F72" s="3">
        <v>24</v>
      </c>
      <c r="G72" s="3">
        <v>20.34782608695652</v>
      </c>
      <c r="H72" s="3">
        <v>1.1794871794871795</v>
      </c>
      <c r="I72" s="3">
        <v>1</v>
      </c>
      <c r="J72" s="3">
        <v>1.9166666666666667</v>
      </c>
      <c r="K72" s="3">
        <v>0.25</v>
      </c>
      <c r="L72" s="3">
        <v>0.21195652173913043</v>
      </c>
      <c r="M72" s="3">
        <v>0.40625</v>
      </c>
    </row>
    <row r="73" spans="3:13">
      <c r="C73" s="1">
        <v>40</v>
      </c>
      <c r="D73" s="3">
        <v>40</v>
      </c>
      <c r="E73" s="3">
        <v>0.21739130434782608</v>
      </c>
      <c r="F73" s="3">
        <v>25</v>
      </c>
      <c r="G73" s="3">
        <v>20.869565217391305</v>
      </c>
      <c r="H73" s="3">
        <v>1.1979166666666667</v>
      </c>
      <c r="I73" s="3">
        <v>1</v>
      </c>
      <c r="J73" s="3">
        <v>1.9166666666666667</v>
      </c>
      <c r="K73" s="3">
        <v>0.26041666666666669</v>
      </c>
      <c r="L73" s="3">
        <v>0.21739130434782608</v>
      </c>
      <c r="M73" s="3">
        <v>0.41666666666666669</v>
      </c>
    </row>
    <row r="74" spans="3:13">
      <c r="C74" s="1">
        <v>41</v>
      </c>
      <c r="D74" s="3">
        <v>41</v>
      </c>
      <c r="E74" s="3">
        <v>0.22282608695652173</v>
      </c>
      <c r="F74" s="3">
        <v>26</v>
      </c>
      <c r="G74" s="3">
        <v>21.391304347826086</v>
      </c>
      <c r="H74" s="3">
        <v>1.2154471544715446</v>
      </c>
      <c r="I74" s="3">
        <v>1</v>
      </c>
      <c r="J74" s="3">
        <v>1.9166666666666667</v>
      </c>
      <c r="K74" s="3">
        <v>0.27083333333333331</v>
      </c>
      <c r="L74" s="3">
        <v>0.22282608695652173</v>
      </c>
      <c r="M74" s="3">
        <v>0.42708333333333331</v>
      </c>
    </row>
    <row r="75" spans="3:13">
      <c r="C75" s="1">
        <v>42</v>
      </c>
      <c r="D75" s="3">
        <v>42</v>
      </c>
      <c r="E75" s="3">
        <v>0.22826086956521738</v>
      </c>
      <c r="F75" s="3">
        <v>27</v>
      </c>
      <c r="G75" s="3">
        <v>21.913043478260867</v>
      </c>
      <c r="H75" s="3">
        <v>1.2321428571428572</v>
      </c>
      <c r="I75" s="3">
        <v>1</v>
      </c>
      <c r="J75" s="3">
        <v>1.9166666666666667</v>
      </c>
      <c r="K75" s="3">
        <v>0.28125</v>
      </c>
      <c r="L75" s="3">
        <v>0.22826086956521738</v>
      </c>
      <c r="M75" s="3">
        <v>0.4375</v>
      </c>
    </row>
    <row r="76" spans="3:13">
      <c r="C76" s="1">
        <v>43</v>
      </c>
      <c r="D76" s="3">
        <v>43</v>
      </c>
      <c r="E76" s="3">
        <v>0.23369565217391305</v>
      </c>
      <c r="F76" s="3">
        <v>28</v>
      </c>
      <c r="G76" s="3">
        <v>22.434782608695652</v>
      </c>
      <c r="H76" s="3">
        <v>1.248062015503876</v>
      </c>
      <c r="I76" s="3">
        <v>1</v>
      </c>
      <c r="J76" s="3">
        <v>1.9166666666666667</v>
      </c>
      <c r="K76" s="3">
        <v>0.29166666666666669</v>
      </c>
      <c r="L76" s="3">
        <v>0.23369565217391305</v>
      </c>
      <c r="M76" s="3">
        <v>0.44791666666666669</v>
      </c>
    </row>
    <row r="77" spans="3:13">
      <c r="C77" s="1">
        <v>44</v>
      </c>
      <c r="D77" s="3">
        <v>44</v>
      </c>
      <c r="E77" s="3">
        <v>0.2391304347826087</v>
      </c>
      <c r="F77" s="3">
        <v>29</v>
      </c>
      <c r="G77" s="3">
        <v>22.956521739130434</v>
      </c>
      <c r="H77" s="3">
        <v>1.2632575757575757</v>
      </c>
      <c r="I77" s="3">
        <v>1</v>
      </c>
      <c r="J77" s="3">
        <v>1.9166666666666665</v>
      </c>
      <c r="K77" s="3">
        <v>0.30208333333333331</v>
      </c>
      <c r="L77" s="3">
        <v>0.2391304347826087</v>
      </c>
      <c r="M77" s="3">
        <v>0.45833333333333331</v>
      </c>
    </row>
    <row r="78" spans="3:13">
      <c r="C78" s="1">
        <v>45</v>
      </c>
      <c r="D78" s="3">
        <v>45</v>
      </c>
      <c r="E78" s="3">
        <v>0.24456521739130435</v>
      </c>
      <c r="F78" s="3">
        <v>30</v>
      </c>
      <c r="G78" s="3">
        <v>23.478260869565215</v>
      </c>
      <c r="H78" s="3">
        <v>1.2777777777777777</v>
      </c>
      <c r="I78" s="3">
        <v>1</v>
      </c>
      <c r="J78" s="3">
        <v>1.9166666666666667</v>
      </c>
      <c r="K78" s="3">
        <v>0.3125</v>
      </c>
      <c r="L78" s="3">
        <v>0.24456521739130435</v>
      </c>
      <c r="M78" s="3">
        <v>0.46875</v>
      </c>
    </row>
    <row r="79" spans="3:13">
      <c r="C79" s="1">
        <v>46</v>
      </c>
      <c r="D79" s="3">
        <v>46</v>
      </c>
      <c r="E79" s="3">
        <v>0.25</v>
      </c>
      <c r="F79" s="3">
        <v>31</v>
      </c>
      <c r="G79" s="3">
        <v>24</v>
      </c>
      <c r="H79" s="3">
        <v>1.2916666666666667</v>
      </c>
      <c r="I79" s="3">
        <v>1</v>
      </c>
      <c r="J79" s="3">
        <v>1.9166666666666667</v>
      </c>
      <c r="K79" s="3">
        <v>0.32291666666666669</v>
      </c>
      <c r="L79" s="3">
        <v>0.25</v>
      </c>
      <c r="M79" s="3">
        <v>0.47916666666666669</v>
      </c>
    </row>
    <row r="80" spans="3:13">
      <c r="C80" s="1">
        <v>47</v>
      </c>
      <c r="D80" s="3">
        <v>47</v>
      </c>
      <c r="E80" s="3">
        <v>0.25543478260869568</v>
      </c>
      <c r="F80" s="3">
        <v>32</v>
      </c>
      <c r="G80" s="3">
        <v>24.521739130434781</v>
      </c>
      <c r="H80" s="3">
        <v>1.3049645390070921</v>
      </c>
      <c r="I80" s="3">
        <v>1</v>
      </c>
      <c r="J80" s="3">
        <v>1.9166666666666665</v>
      </c>
      <c r="K80" s="3">
        <v>0.33333333333333331</v>
      </c>
      <c r="L80" s="3">
        <v>0.25543478260869568</v>
      </c>
      <c r="M80" s="3">
        <v>0.48958333333333331</v>
      </c>
    </row>
    <row r="81" spans="3:13">
      <c r="C81" s="1">
        <v>48</v>
      </c>
      <c r="D81" s="3">
        <v>48</v>
      </c>
      <c r="E81" s="3">
        <v>0.2608695652173913</v>
      </c>
      <c r="F81" s="3">
        <v>33</v>
      </c>
      <c r="G81" s="3">
        <v>25.043478260869563</v>
      </c>
      <c r="H81" s="3">
        <v>1.3177083333333333</v>
      </c>
      <c r="I81" s="3">
        <v>1</v>
      </c>
      <c r="J81" s="3">
        <v>1.9166666666666667</v>
      </c>
      <c r="K81" s="3">
        <v>0.34375</v>
      </c>
      <c r="L81" s="3">
        <v>0.2608695652173913</v>
      </c>
      <c r="M81" s="3">
        <v>0.5</v>
      </c>
    </row>
    <row r="82" spans="3:13">
      <c r="C82" s="1">
        <v>49</v>
      </c>
      <c r="D82" s="3">
        <v>49</v>
      </c>
      <c r="E82" s="3">
        <v>0.26630434782608697</v>
      </c>
      <c r="F82" s="3">
        <v>33</v>
      </c>
      <c r="G82" s="3">
        <v>25.565217391304348</v>
      </c>
      <c r="H82" s="3">
        <v>1.2908163265306121</v>
      </c>
      <c r="I82" s="3">
        <v>1</v>
      </c>
      <c r="J82" s="3">
        <v>1.9166666666666663</v>
      </c>
      <c r="K82" s="3">
        <v>0.34375</v>
      </c>
      <c r="L82" s="3">
        <v>0.26630434782608697</v>
      </c>
      <c r="M82" s="3">
        <v>0.51041666666666663</v>
      </c>
    </row>
    <row r="83" spans="3:13">
      <c r="C83" s="1">
        <v>50</v>
      </c>
      <c r="D83" s="3">
        <v>50</v>
      </c>
      <c r="E83" s="3">
        <v>0.27173913043478259</v>
      </c>
      <c r="F83" s="3">
        <v>34</v>
      </c>
      <c r="G83" s="3">
        <v>26.086956521739129</v>
      </c>
      <c r="H83" s="3">
        <v>1.3033333333333335</v>
      </c>
      <c r="I83" s="3">
        <v>1</v>
      </c>
      <c r="J83" s="3">
        <v>1.916666666666667</v>
      </c>
      <c r="K83" s="3">
        <v>0.35416666666666669</v>
      </c>
      <c r="L83" s="3">
        <v>0.27173913043478259</v>
      </c>
      <c r="M83" s="3">
        <v>0.52083333333333337</v>
      </c>
    </row>
    <row r="84" spans="3:13">
      <c r="C84" s="1">
        <v>51</v>
      </c>
      <c r="D84" s="3">
        <v>51</v>
      </c>
      <c r="E84" s="3">
        <v>0.27717391304347827</v>
      </c>
      <c r="F84" s="3">
        <v>35</v>
      </c>
      <c r="G84" s="3">
        <v>26.608695652173914</v>
      </c>
      <c r="H84" s="3">
        <v>1.315359477124183</v>
      </c>
      <c r="I84" s="3">
        <v>1</v>
      </c>
      <c r="J84" s="3">
        <v>1.9166666666666665</v>
      </c>
      <c r="K84" s="3">
        <v>0.36458333333333331</v>
      </c>
      <c r="L84" s="3">
        <v>0.27717391304347827</v>
      </c>
      <c r="M84" s="3">
        <v>0.53125</v>
      </c>
    </row>
    <row r="85" spans="3:13">
      <c r="C85" s="1">
        <v>52</v>
      </c>
      <c r="D85" s="3">
        <v>52</v>
      </c>
      <c r="E85" s="3">
        <v>0.28260869565217389</v>
      </c>
      <c r="F85" s="3">
        <v>36</v>
      </c>
      <c r="G85" s="3">
        <v>27.130434782608695</v>
      </c>
      <c r="H85" s="3">
        <v>1.3269230769230771</v>
      </c>
      <c r="I85" s="3">
        <v>1</v>
      </c>
      <c r="J85" s="3">
        <v>1.9166666666666667</v>
      </c>
      <c r="K85" s="3">
        <v>0.375</v>
      </c>
      <c r="L85" s="3">
        <v>0.28260869565217389</v>
      </c>
      <c r="M85" s="3">
        <v>0.54166666666666663</v>
      </c>
    </row>
    <row r="86" spans="3:13">
      <c r="C86" s="1">
        <v>53</v>
      </c>
      <c r="D86" s="3">
        <v>53</v>
      </c>
      <c r="E86" s="3">
        <v>0.28804347826086957</v>
      </c>
      <c r="F86" s="3">
        <v>37</v>
      </c>
      <c r="G86" s="3">
        <v>27.652173913043477</v>
      </c>
      <c r="H86" s="3">
        <v>1.3380503144654088</v>
      </c>
      <c r="I86" s="3">
        <v>1</v>
      </c>
      <c r="J86" s="3">
        <v>1.9166666666666667</v>
      </c>
      <c r="K86" s="3">
        <v>0.38541666666666669</v>
      </c>
      <c r="L86" s="3">
        <v>0.28804347826086957</v>
      </c>
      <c r="M86" s="3">
        <v>0.55208333333333337</v>
      </c>
    </row>
    <row r="87" spans="3:13">
      <c r="C87" s="1">
        <v>54</v>
      </c>
      <c r="D87" s="3">
        <v>54</v>
      </c>
      <c r="E87" s="3">
        <v>0.29347826086956524</v>
      </c>
      <c r="F87" s="3">
        <v>37</v>
      </c>
      <c r="G87" s="3">
        <v>28.173913043478262</v>
      </c>
      <c r="H87" s="3">
        <v>1.3132716049382716</v>
      </c>
      <c r="I87" s="3">
        <v>1</v>
      </c>
      <c r="J87" s="3">
        <v>1.9166666666666665</v>
      </c>
      <c r="K87" s="3">
        <v>0.38541666666666669</v>
      </c>
      <c r="L87" s="3">
        <v>0.29347826086956524</v>
      </c>
      <c r="M87" s="3">
        <v>0.5625</v>
      </c>
    </row>
    <row r="88" spans="3:13">
      <c r="C88" s="1">
        <v>55</v>
      </c>
      <c r="D88" s="3">
        <v>55</v>
      </c>
      <c r="E88" s="3">
        <v>0.29891304347826086</v>
      </c>
      <c r="F88" s="3">
        <v>38</v>
      </c>
      <c r="G88" s="3">
        <v>28.695652173913043</v>
      </c>
      <c r="H88" s="3">
        <v>1.3242424242424242</v>
      </c>
      <c r="I88" s="3">
        <v>1</v>
      </c>
      <c r="J88" s="3">
        <v>1.9166666666666665</v>
      </c>
      <c r="K88" s="3">
        <v>0.39583333333333331</v>
      </c>
      <c r="L88" s="3">
        <v>0.29891304347826086</v>
      </c>
      <c r="M88" s="3">
        <v>0.57291666666666663</v>
      </c>
    </row>
    <row r="89" spans="3:13">
      <c r="C89" s="1">
        <v>56</v>
      </c>
      <c r="D89" s="3">
        <v>56</v>
      </c>
      <c r="E89" s="3">
        <v>0.30434782608695654</v>
      </c>
      <c r="F89" s="3">
        <v>38</v>
      </c>
      <c r="G89" s="3">
        <v>29.217391304347824</v>
      </c>
      <c r="H89" s="3">
        <v>1.3005952380952379</v>
      </c>
      <c r="I89" s="3">
        <v>1</v>
      </c>
      <c r="J89" s="3">
        <v>1.9166666666666667</v>
      </c>
      <c r="K89" s="3">
        <v>0.39583333333333331</v>
      </c>
      <c r="L89" s="3">
        <v>0.30434782608695654</v>
      </c>
      <c r="M89" s="3">
        <v>0.58333333333333337</v>
      </c>
    </row>
    <row r="90" spans="3:13">
      <c r="C90" s="1">
        <v>57</v>
      </c>
      <c r="D90" s="3">
        <v>57</v>
      </c>
      <c r="E90" s="3">
        <v>0.30978260869565216</v>
      </c>
      <c r="F90" s="3">
        <v>39</v>
      </c>
      <c r="G90" s="3">
        <v>29.739130434782609</v>
      </c>
      <c r="H90" s="3">
        <v>1.3114035087719298</v>
      </c>
      <c r="I90" s="3">
        <v>1</v>
      </c>
      <c r="J90" s="3">
        <v>1.9166666666666667</v>
      </c>
      <c r="K90" s="3">
        <v>0.40625</v>
      </c>
      <c r="L90" s="3">
        <v>0.30978260869565216</v>
      </c>
      <c r="M90" s="3">
        <v>0.59375</v>
      </c>
    </row>
    <row r="91" spans="3:13">
      <c r="C91" s="1">
        <v>58</v>
      </c>
      <c r="D91" s="3">
        <v>58</v>
      </c>
      <c r="E91" s="3">
        <v>0.31521739130434784</v>
      </c>
      <c r="F91" s="3">
        <v>40</v>
      </c>
      <c r="G91" s="3">
        <v>30.260869565217391</v>
      </c>
      <c r="H91" s="3">
        <v>1.3218390804597702</v>
      </c>
      <c r="I91" s="3">
        <v>1</v>
      </c>
      <c r="J91" s="3">
        <v>1.9166666666666665</v>
      </c>
      <c r="K91" s="3">
        <v>0.41666666666666669</v>
      </c>
      <c r="L91" s="3">
        <v>0.31521739130434784</v>
      </c>
      <c r="M91" s="3">
        <v>0.60416666666666663</v>
      </c>
    </row>
    <row r="92" spans="3:13">
      <c r="C92" s="1">
        <v>59</v>
      </c>
      <c r="D92" s="3">
        <v>59</v>
      </c>
      <c r="E92" s="3">
        <v>0.32065217391304346</v>
      </c>
      <c r="F92" s="3">
        <v>41</v>
      </c>
      <c r="G92" s="3">
        <v>30.782608695652172</v>
      </c>
      <c r="H92" s="3">
        <v>1.3319209039548023</v>
      </c>
      <c r="I92" s="3">
        <v>1</v>
      </c>
      <c r="J92" s="3">
        <v>1.916666666666667</v>
      </c>
      <c r="K92" s="3">
        <v>0.42708333333333331</v>
      </c>
      <c r="L92" s="3">
        <v>0.32065217391304346</v>
      </c>
      <c r="M92" s="3">
        <v>0.61458333333333337</v>
      </c>
    </row>
    <row r="93" spans="3:13">
      <c r="C93" s="1">
        <v>60</v>
      </c>
      <c r="D93" s="3">
        <v>60</v>
      </c>
      <c r="E93" s="3">
        <v>0.32608695652173914</v>
      </c>
      <c r="F93" s="3">
        <v>42</v>
      </c>
      <c r="G93" s="3">
        <v>31.304347826086957</v>
      </c>
      <c r="H93" s="3">
        <v>1.3416666666666666</v>
      </c>
      <c r="I93" s="3">
        <v>1</v>
      </c>
      <c r="J93" s="3">
        <v>1.9166666666666667</v>
      </c>
      <c r="K93" s="3">
        <v>0.4375</v>
      </c>
      <c r="L93" s="3">
        <v>0.32608695652173914</v>
      </c>
      <c r="M93" s="3">
        <v>0.625</v>
      </c>
    </row>
    <row r="94" spans="3:13">
      <c r="C94" s="1">
        <v>61</v>
      </c>
      <c r="D94" s="3">
        <v>61</v>
      </c>
      <c r="E94" s="3">
        <v>0.33152173913043476</v>
      </c>
      <c r="F94" s="3">
        <v>43</v>
      </c>
      <c r="G94" s="3">
        <v>31.826086956521738</v>
      </c>
      <c r="H94" s="3">
        <v>1.3510928961748636</v>
      </c>
      <c r="I94" s="3">
        <v>1</v>
      </c>
      <c r="J94" s="3">
        <v>1.9166666666666667</v>
      </c>
      <c r="K94" s="3">
        <v>0.44791666666666669</v>
      </c>
      <c r="L94" s="3">
        <v>0.33152173913043476</v>
      </c>
      <c r="M94" s="3">
        <v>0.63541666666666663</v>
      </c>
    </row>
    <row r="95" spans="3:13">
      <c r="C95" s="1">
        <v>62</v>
      </c>
      <c r="D95" s="3">
        <v>62</v>
      </c>
      <c r="E95" s="3">
        <v>0.33695652173913043</v>
      </c>
      <c r="F95" s="3">
        <v>44</v>
      </c>
      <c r="G95" s="3">
        <v>32.347826086956523</v>
      </c>
      <c r="H95" s="3">
        <v>1.3602150537634408</v>
      </c>
      <c r="I95" s="3">
        <v>1</v>
      </c>
      <c r="J95" s="3">
        <v>1.9166666666666667</v>
      </c>
      <c r="K95" s="3">
        <v>0.45833333333333331</v>
      </c>
      <c r="L95" s="3">
        <v>0.33695652173913043</v>
      </c>
      <c r="M95" s="3">
        <v>0.64583333333333337</v>
      </c>
    </row>
    <row r="96" spans="3:13">
      <c r="C96" s="1">
        <v>63</v>
      </c>
      <c r="D96" s="3">
        <v>63</v>
      </c>
      <c r="E96" s="3">
        <v>0.34239130434782611</v>
      </c>
      <c r="F96" s="3">
        <v>45</v>
      </c>
      <c r="G96" s="3">
        <v>32.869565217391305</v>
      </c>
      <c r="H96" s="3">
        <v>1.3690476190476191</v>
      </c>
      <c r="I96" s="3">
        <v>1</v>
      </c>
      <c r="J96" s="3">
        <v>1.9166666666666665</v>
      </c>
      <c r="K96" s="3">
        <v>0.46875</v>
      </c>
      <c r="L96" s="3">
        <v>0.34239130434782611</v>
      </c>
      <c r="M96" s="3">
        <v>0.65625</v>
      </c>
    </row>
    <row r="97" spans="3:13">
      <c r="C97" s="1">
        <v>64</v>
      </c>
      <c r="D97" s="3">
        <v>64</v>
      </c>
      <c r="E97" s="3">
        <v>0.34782608695652173</v>
      </c>
      <c r="F97" s="3">
        <v>46</v>
      </c>
      <c r="G97" s="3">
        <v>33.391304347826086</v>
      </c>
      <c r="H97" s="3">
        <v>1.3776041666666667</v>
      </c>
      <c r="I97" s="3">
        <v>1</v>
      </c>
      <c r="J97" s="3">
        <v>1.9166666666666665</v>
      </c>
      <c r="K97" s="3">
        <v>0.47916666666666669</v>
      </c>
      <c r="L97" s="3">
        <v>0.34782608695652173</v>
      </c>
      <c r="M97" s="3">
        <v>0.66666666666666663</v>
      </c>
    </row>
    <row r="98" spans="3:13">
      <c r="C98" s="1">
        <v>65</v>
      </c>
      <c r="D98" s="3">
        <v>65</v>
      </c>
      <c r="E98" s="3">
        <v>0.35326086956521741</v>
      </c>
      <c r="F98" s="3">
        <v>47</v>
      </c>
      <c r="G98" s="3">
        <v>33.913043478260867</v>
      </c>
      <c r="H98" s="3">
        <v>1.3858974358974359</v>
      </c>
      <c r="I98" s="3">
        <v>1</v>
      </c>
      <c r="J98" s="3">
        <v>1.9166666666666667</v>
      </c>
      <c r="K98" s="3">
        <v>0.48958333333333331</v>
      </c>
      <c r="L98" s="3">
        <v>0.35326086956521741</v>
      </c>
      <c r="M98" s="3">
        <v>0.67708333333333337</v>
      </c>
    </row>
    <row r="99" spans="3:13">
      <c r="C99" s="1">
        <v>66</v>
      </c>
      <c r="D99" s="3">
        <v>66</v>
      </c>
      <c r="E99" s="3">
        <v>0.35869565217391303</v>
      </c>
      <c r="F99" s="3">
        <v>48</v>
      </c>
      <c r="G99" s="3">
        <v>34.434782608695649</v>
      </c>
      <c r="H99" s="3">
        <v>1.393939393939394</v>
      </c>
      <c r="I99" s="3">
        <v>1</v>
      </c>
      <c r="J99" s="3">
        <v>1.9166666666666667</v>
      </c>
      <c r="K99" s="3">
        <v>0.5</v>
      </c>
      <c r="L99" s="3">
        <v>0.35869565217391303</v>
      </c>
      <c r="M99" s="3">
        <v>0.6875</v>
      </c>
    </row>
    <row r="100" spans="3:13">
      <c r="C100" s="1">
        <v>67</v>
      </c>
      <c r="D100" s="3">
        <v>67</v>
      </c>
      <c r="E100" s="3">
        <v>0.3641304347826087</v>
      </c>
      <c r="F100" s="3">
        <v>49</v>
      </c>
      <c r="G100" s="3">
        <v>34.956521739130437</v>
      </c>
      <c r="H100" s="3">
        <v>1.4017412935323381</v>
      </c>
      <c r="I100" s="3">
        <v>1</v>
      </c>
      <c r="J100" s="3">
        <v>1.9166666666666665</v>
      </c>
      <c r="K100" s="3">
        <v>0.51041666666666663</v>
      </c>
      <c r="L100" s="3">
        <v>0.3641304347826087</v>
      </c>
      <c r="M100" s="3">
        <v>0.69791666666666663</v>
      </c>
    </row>
    <row r="101" spans="3:13">
      <c r="C101" s="1">
        <v>68</v>
      </c>
      <c r="D101" s="3">
        <v>68</v>
      </c>
      <c r="E101" s="3">
        <v>0.36956521739130432</v>
      </c>
      <c r="F101" s="3">
        <v>50</v>
      </c>
      <c r="G101" s="3">
        <v>35.478260869565219</v>
      </c>
      <c r="H101" s="3">
        <v>1.4093137254901962</v>
      </c>
      <c r="I101" s="3">
        <v>1</v>
      </c>
      <c r="J101" s="3">
        <v>1.916666666666667</v>
      </c>
      <c r="K101" s="3">
        <v>0.52083333333333337</v>
      </c>
      <c r="L101" s="3">
        <v>0.36956521739130432</v>
      </c>
      <c r="M101" s="3">
        <v>0.70833333333333337</v>
      </c>
    </row>
    <row r="102" spans="3:13">
      <c r="C102" s="1">
        <v>69</v>
      </c>
      <c r="D102" s="3">
        <v>69</v>
      </c>
      <c r="E102" s="3">
        <v>0.375</v>
      </c>
      <c r="F102" s="3">
        <v>51</v>
      </c>
      <c r="G102" s="3">
        <v>36</v>
      </c>
      <c r="H102" s="3">
        <v>1.4166666666666667</v>
      </c>
      <c r="I102" s="3">
        <v>1</v>
      </c>
      <c r="J102" s="3">
        <v>1.9166666666666667</v>
      </c>
      <c r="K102" s="3">
        <v>0.53125</v>
      </c>
      <c r="L102" s="3">
        <v>0.375</v>
      </c>
      <c r="M102" s="3">
        <v>0.71875</v>
      </c>
    </row>
    <row r="103" spans="3:13">
      <c r="C103" s="1">
        <v>70</v>
      </c>
      <c r="D103" s="3">
        <v>70</v>
      </c>
      <c r="E103" s="3">
        <v>0.38043478260869568</v>
      </c>
      <c r="F103" s="3">
        <v>52</v>
      </c>
      <c r="G103" s="3">
        <v>36.521739130434781</v>
      </c>
      <c r="H103" s="3">
        <v>1.4238095238095236</v>
      </c>
      <c r="I103" s="3">
        <v>1</v>
      </c>
      <c r="J103" s="3">
        <v>1.9166666666666665</v>
      </c>
      <c r="K103" s="3">
        <v>0.54166666666666663</v>
      </c>
      <c r="L103" s="3">
        <v>0.38043478260869568</v>
      </c>
      <c r="M103" s="3">
        <v>0.72916666666666663</v>
      </c>
    </row>
    <row r="104" spans="3:13">
      <c r="C104" s="1">
        <v>71</v>
      </c>
      <c r="D104" s="3">
        <v>71</v>
      </c>
      <c r="E104" s="3">
        <v>0.3858695652173913</v>
      </c>
      <c r="F104" s="3">
        <v>52</v>
      </c>
      <c r="G104" s="3">
        <v>37.043478260869563</v>
      </c>
      <c r="H104" s="3">
        <v>1.4037558685446008</v>
      </c>
      <c r="I104" s="3">
        <v>1</v>
      </c>
      <c r="J104" s="3">
        <v>1.9166666666666667</v>
      </c>
      <c r="K104" s="3">
        <v>0.54166666666666663</v>
      </c>
      <c r="L104" s="3">
        <v>0.3858695652173913</v>
      </c>
      <c r="M104" s="3">
        <v>0.73958333333333337</v>
      </c>
    </row>
    <row r="105" spans="3:13">
      <c r="C105" s="1">
        <v>72</v>
      </c>
      <c r="D105" s="3">
        <v>72</v>
      </c>
      <c r="E105" s="3">
        <v>0.39130434782608697</v>
      </c>
      <c r="F105" s="3">
        <v>53</v>
      </c>
      <c r="G105" s="3">
        <v>37.565217391304344</v>
      </c>
      <c r="H105" s="3">
        <v>1.4108796296296298</v>
      </c>
      <c r="I105" s="3">
        <v>1</v>
      </c>
      <c r="J105" s="3">
        <v>1.9166666666666665</v>
      </c>
      <c r="K105" s="3">
        <v>0.55208333333333337</v>
      </c>
      <c r="L105" s="3">
        <v>0.39130434782608697</v>
      </c>
      <c r="M105" s="3">
        <v>0.75</v>
      </c>
    </row>
    <row r="106" spans="3:13">
      <c r="C106" s="1">
        <v>73</v>
      </c>
      <c r="D106" s="3">
        <v>73</v>
      </c>
      <c r="E106" s="3">
        <v>0.39673913043478259</v>
      </c>
      <c r="F106" s="3">
        <v>53</v>
      </c>
      <c r="G106" s="3">
        <v>38.086956521739133</v>
      </c>
      <c r="H106" s="3">
        <v>1.3915525114155252</v>
      </c>
      <c r="I106" s="3">
        <v>1</v>
      </c>
      <c r="J106" s="3">
        <v>1.9166666666666667</v>
      </c>
      <c r="K106" s="3">
        <v>0.55208333333333337</v>
      </c>
      <c r="L106" s="3">
        <v>0.39673913043478259</v>
      </c>
      <c r="M106" s="3">
        <v>0.76041666666666663</v>
      </c>
    </row>
    <row r="107" spans="3:13">
      <c r="C107" s="1">
        <v>74</v>
      </c>
      <c r="D107" s="3">
        <v>74</v>
      </c>
      <c r="E107" s="3">
        <v>0.40217391304347827</v>
      </c>
      <c r="F107" s="3">
        <v>54</v>
      </c>
      <c r="G107" s="3">
        <v>38.608695652173914</v>
      </c>
      <c r="H107" s="3">
        <v>1.3986486486486487</v>
      </c>
      <c r="I107" s="3">
        <v>1</v>
      </c>
      <c r="J107" s="3">
        <v>1.9166666666666667</v>
      </c>
      <c r="K107" s="3">
        <v>0.5625</v>
      </c>
      <c r="L107" s="3">
        <v>0.40217391304347827</v>
      </c>
      <c r="M107" s="3">
        <v>0.77083333333333337</v>
      </c>
    </row>
    <row r="108" spans="3:13">
      <c r="C108" s="1">
        <v>75</v>
      </c>
      <c r="D108" s="3">
        <v>75</v>
      </c>
      <c r="E108" s="3">
        <v>0.40760869565217389</v>
      </c>
      <c r="F108" s="3">
        <v>55</v>
      </c>
      <c r="G108" s="3">
        <v>39.130434782608695</v>
      </c>
      <c r="H108" s="3">
        <v>1.4055555555555554</v>
      </c>
      <c r="I108" s="3">
        <v>1</v>
      </c>
      <c r="J108" s="3">
        <v>1.9166666666666667</v>
      </c>
      <c r="K108" s="3">
        <v>0.57291666666666663</v>
      </c>
      <c r="L108" s="3">
        <v>0.40760869565217389</v>
      </c>
      <c r="M108" s="3">
        <v>0.78125</v>
      </c>
    </row>
    <row r="109" spans="3:13">
      <c r="C109" s="1">
        <v>76</v>
      </c>
      <c r="D109" s="3">
        <v>76</v>
      </c>
      <c r="E109" s="3">
        <v>0.41304347826086957</v>
      </c>
      <c r="F109" s="3">
        <v>56</v>
      </c>
      <c r="G109" s="3">
        <v>39.652173913043477</v>
      </c>
      <c r="H109" s="3">
        <v>1.4122807017543861</v>
      </c>
      <c r="I109" s="3">
        <v>1</v>
      </c>
      <c r="J109" s="3">
        <v>1.9166666666666665</v>
      </c>
      <c r="K109" s="3">
        <v>0.58333333333333337</v>
      </c>
      <c r="L109" s="3">
        <v>0.41304347826086957</v>
      </c>
      <c r="M109" s="3">
        <v>0.79166666666666663</v>
      </c>
    </row>
    <row r="110" spans="3:13">
      <c r="C110" s="1">
        <v>77</v>
      </c>
      <c r="D110" s="3">
        <v>77</v>
      </c>
      <c r="E110" s="3">
        <v>0.41847826086956524</v>
      </c>
      <c r="F110" s="3">
        <v>57</v>
      </c>
      <c r="G110" s="3">
        <v>40.173913043478258</v>
      </c>
      <c r="H110" s="3">
        <v>1.4188311688311688</v>
      </c>
      <c r="I110" s="3">
        <v>1</v>
      </c>
      <c r="J110" s="3">
        <v>1.9166666666666667</v>
      </c>
      <c r="K110" s="3">
        <v>0.59375</v>
      </c>
      <c r="L110" s="3">
        <v>0.41847826086956524</v>
      </c>
      <c r="M110" s="3">
        <v>0.80208333333333337</v>
      </c>
    </row>
    <row r="111" spans="3:13">
      <c r="C111" s="1">
        <v>78</v>
      </c>
      <c r="D111" s="3">
        <v>78</v>
      </c>
      <c r="E111" s="3">
        <v>0.42391304347826086</v>
      </c>
      <c r="F111" s="3">
        <v>58</v>
      </c>
      <c r="G111" s="3">
        <v>40.695652173913039</v>
      </c>
      <c r="H111" s="3">
        <v>1.425213675213675</v>
      </c>
      <c r="I111" s="3">
        <v>1</v>
      </c>
      <c r="J111" s="3">
        <v>1.9166666666666667</v>
      </c>
      <c r="K111" s="3">
        <v>0.60416666666666663</v>
      </c>
      <c r="L111" s="3">
        <v>0.42391304347826086</v>
      </c>
      <c r="M111" s="3">
        <v>0.8125</v>
      </c>
    </row>
    <row r="112" spans="3:13">
      <c r="C112" s="1">
        <v>79</v>
      </c>
      <c r="D112" s="3">
        <v>79</v>
      </c>
      <c r="E112" s="3">
        <v>0.42934782608695654</v>
      </c>
      <c r="F112" s="3">
        <v>59</v>
      </c>
      <c r="G112" s="3">
        <v>41.217391304347828</v>
      </c>
      <c r="H112" s="3">
        <v>1.4314345991561181</v>
      </c>
      <c r="I112" s="3">
        <v>1</v>
      </c>
      <c r="J112" s="3">
        <v>1.9166666666666665</v>
      </c>
      <c r="K112" s="3">
        <v>0.61458333333333337</v>
      </c>
      <c r="L112" s="3">
        <v>0.42934782608695654</v>
      </c>
      <c r="M112" s="3">
        <v>0.82291666666666663</v>
      </c>
    </row>
    <row r="113" spans="3:13">
      <c r="C113" s="1">
        <v>80</v>
      </c>
      <c r="D113" s="3">
        <v>80</v>
      </c>
      <c r="E113" s="3">
        <v>0.43478260869565216</v>
      </c>
      <c r="F113" s="3">
        <v>60</v>
      </c>
      <c r="G113" s="3">
        <v>41.739130434782609</v>
      </c>
      <c r="H113" s="3">
        <v>1.4375</v>
      </c>
      <c r="I113" s="3">
        <v>1</v>
      </c>
      <c r="J113" s="3">
        <v>1.9166666666666667</v>
      </c>
      <c r="K113" s="3">
        <v>0.625</v>
      </c>
      <c r="L113" s="3">
        <v>0.43478260869565216</v>
      </c>
      <c r="M113" s="3">
        <v>0.83333333333333337</v>
      </c>
    </row>
    <row r="114" spans="3:13">
      <c r="C114" s="1">
        <v>81</v>
      </c>
      <c r="D114" s="3">
        <v>81</v>
      </c>
      <c r="E114" s="3">
        <v>0.44021739130434784</v>
      </c>
      <c r="F114" s="3">
        <v>60</v>
      </c>
      <c r="G114" s="3">
        <v>42.260869565217391</v>
      </c>
      <c r="H114" s="3">
        <v>1.419753086419753</v>
      </c>
      <c r="I114" s="3">
        <v>1</v>
      </c>
      <c r="J114" s="3">
        <v>1.9166666666666665</v>
      </c>
      <c r="K114" s="3">
        <v>0.625</v>
      </c>
      <c r="L114" s="3">
        <v>0.44021739130434784</v>
      </c>
      <c r="M114" s="3">
        <v>0.84375</v>
      </c>
    </row>
    <row r="115" spans="3:13">
      <c r="C115" s="1">
        <v>82</v>
      </c>
      <c r="D115" s="3">
        <v>82</v>
      </c>
      <c r="E115" s="3">
        <v>0.44565217391304346</v>
      </c>
      <c r="F115" s="3">
        <v>61</v>
      </c>
      <c r="G115" s="3">
        <v>42.782608695652172</v>
      </c>
      <c r="H115" s="3">
        <v>1.4258130081300813</v>
      </c>
      <c r="I115" s="3">
        <v>1</v>
      </c>
      <c r="J115" s="3">
        <v>1.9166666666666667</v>
      </c>
      <c r="K115" s="3">
        <v>0.63541666666666663</v>
      </c>
      <c r="L115" s="3">
        <v>0.44565217391304346</v>
      </c>
      <c r="M115" s="3">
        <v>0.85416666666666663</v>
      </c>
    </row>
    <row r="116" spans="3:13">
      <c r="C116" s="1">
        <v>83</v>
      </c>
      <c r="D116" s="3">
        <v>83</v>
      </c>
      <c r="E116" s="3">
        <v>0.45108695652173914</v>
      </c>
      <c r="F116" s="3">
        <v>62</v>
      </c>
      <c r="G116" s="3">
        <v>43.304347826086953</v>
      </c>
      <c r="H116" s="3">
        <v>1.4317269076305221</v>
      </c>
      <c r="I116" s="3">
        <v>1</v>
      </c>
      <c r="J116" s="3">
        <v>1.9166666666666667</v>
      </c>
      <c r="K116" s="3">
        <v>0.64583333333333337</v>
      </c>
      <c r="L116" s="3">
        <v>0.45108695652173914</v>
      </c>
      <c r="M116" s="3">
        <v>0.86458333333333337</v>
      </c>
    </row>
    <row r="117" spans="3:13">
      <c r="C117" s="1">
        <v>84</v>
      </c>
      <c r="D117" s="3">
        <v>84</v>
      </c>
      <c r="E117" s="3">
        <v>0.45652173913043476</v>
      </c>
      <c r="F117" s="3">
        <v>63</v>
      </c>
      <c r="G117" s="3">
        <v>43.826086956521735</v>
      </c>
      <c r="H117" s="3">
        <v>1.4375</v>
      </c>
      <c r="I117" s="3">
        <v>1</v>
      </c>
      <c r="J117" s="3">
        <v>1.9166666666666667</v>
      </c>
      <c r="K117" s="3">
        <v>0.65625</v>
      </c>
      <c r="L117" s="3">
        <v>0.45652173913043476</v>
      </c>
      <c r="M117" s="3">
        <v>0.875</v>
      </c>
    </row>
    <row r="118" spans="3:13">
      <c r="C118" s="1">
        <v>85</v>
      </c>
      <c r="D118" s="3">
        <v>85</v>
      </c>
      <c r="E118" s="3">
        <v>0.46195652173913043</v>
      </c>
      <c r="F118" s="3">
        <v>64</v>
      </c>
      <c r="G118" s="3">
        <v>44.347826086956523</v>
      </c>
      <c r="H118" s="3">
        <v>1.4431372549019608</v>
      </c>
      <c r="I118" s="3">
        <v>1</v>
      </c>
      <c r="J118" s="3">
        <v>1.9166666666666665</v>
      </c>
      <c r="K118" s="3">
        <v>0.66666666666666663</v>
      </c>
      <c r="L118" s="3">
        <v>0.46195652173913043</v>
      </c>
      <c r="M118" s="3">
        <v>0.88541666666666663</v>
      </c>
    </row>
    <row r="119" spans="3:13">
      <c r="C119" s="1">
        <v>86</v>
      </c>
      <c r="D119" s="3">
        <v>86</v>
      </c>
      <c r="E119" s="3">
        <v>0.46739130434782611</v>
      </c>
      <c r="F119" s="3">
        <v>65</v>
      </c>
      <c r="G119" s="3">
        <v>44.869565217391305</v>
      </c>
      <c r="H119" s="3">
        <v>1.4486434108527131</v>
      </c>
      <c r="I119" s="3">
        <v>1</v>
      </c>
      <c r="J119" s="3">
        <v>1.9166666666666667</v>
      </c>
      <c r="K119" s="3">
        <v>0.67708333333333337</v>
      </c>
      <c r="L119" s="3">
        <v>0.46739130434782611</v>
      </c>
      <c r="M119" s="3">
        <v>0.89583333333333337</v>
      </c>
    </row>
    <row r="120" spans="3:13">
      <c r="C120" s="1">
        <v>87</v>
      </c>
      <c r="D120" s="3">
        <v>87</v>
      </c>
      <c r="E120" s="3">
        <v>0.47282608695652173</v>
      </c>
      <c r="F120" s="3">
        <v>65</v>
      </c>
      <c r="G120" s="3">
        <v>45.391304347826086</v>
      </c>
      <c r="H120" s="3">
        <v>1.4319923371647512</v>
      </c>
      <c r="I120" s="3">
        <v>1</v>
      </c>
      <c r="J120" s="3">
        <v>1.9166666666666667</v>
      </c>
      <c r="K120" s="3">
        <v>0.67708333333333337</v>
      </c>
      <c r="L120" s="3">
        <v>0.47282608695652173</v>
      </c>
      <c r="M120" s="3">
        <v>0.90625</v>
      </c>
    </row>
    <row r="121" spans="3:13">
      <c r="C121" s="1">
        <v>88</v>
      </c>
      <c r="D121" s="3">
        <v>88</v>
      </c>
      <c r="E121" s="3">
        <v>0.47826086956521741</v>
      </c>
      <c r="F121" s="3">
        <v>66</v>
      </c>
      <c r="G121" s="3">
        <v>45.913043478260867</v>
      </c>
      <c r="H121" s="3">
        <v>1.4375</v>
      </c>
      <c r="I121" s="3">
        <v>1</v>
      </c>
      <c r="J121" s="3">
        <v>1.9166666666666665</v>
      </c>
      <c r="K121" s="3">
        <v>0.6875</v>
      </c>
      <c r="L121" s="3">
        <v>0.47826086956521741</v>
      </c>
      <c r="M121" s="3">
        <v>0.91666666666666663</v>
      </c>
    </row>
    <row r="122" spans="3:13">
      <c r="C122" s="1">
        <v>89</v>
      </c>
      <c r="D122" s="3">
        <v>89</v>
      </c>
      <c r="E122" s="3">
        <v>0.48369565217391303</v>
      </c>
      <c r="F122" s="3">
        <v>66</v>
      </c>
      <c r="G122" s="3">
        <v>46.434782608695649</v>
      </c>
      <c r="H122" s="3">
        <v>1.4213483146067416</v>
      </c>
      <c r="I122" s="3">
        <v>1</v>
      </c>
      <c r="J122" s="3">
        <v>1.9166666666666667</v>
      </c>
      <c r="K122" s="3">
        <v>0.6875</v>
      </c>
      <c r="L122" s="3">
        <v>0.48369565217391303</v>
      </c>
      <c r="M122" s="3">
        <v>0.92708333333333337</v>
      </c>
    </row>
    <row r="123" spans="3:13">
      <c r="C123" s="1">
        <v>90</v>
      </c>
      <c r="D123" s="3">
        <v>90</v>
      </c>
      <c r="E123" s="3">
        <v>0.4891304347826087</v>
      </c>
      <c r="F123" s="3">
        <v>67</v>
      </c>
      <c r="G123" s="3">
        <v>46.95652173913043</v>
      </c>
      <c r="H123" s="3">
        <v>1.4268518518518518</v>
      </c>
      <c r="I123" s="3">
        <v>1</v>
      </c>
      <c r="J123" s="3">
        <v>1.9166666666666667</v>
      </c>
      <c r="K123" s="3">
        <v>0.69791666666666663</v>
      </c>
      <c r="L123" s="3">
        <v>0.4891304347826087</v>
      </c>
      <c r="M123" s="3">
        <v>0.9375</v>
      </c>
    </row>
    <row r="124" spans="3:13">
      <c r="C124" s="1">
        <v>91</v>
      </c>
      <c r="D124" s="3">
        <v>91</v>
      </c>
      <c r="E124" s="3">
        <v>0.49456521739130432</v>
      </c>
      <c r="F124" s="3">
        <v>68</v>
      </c>
      <c r="G124" s="3">
        <v>47.478260869565219</v>
      </c>
      <c r="H124" s="3">
        <v>1.4322344322344325</v>
      </c>
      <c r="I124" s="3">
        <v>1</v>
      </c>
      <c r="J124" s="3">
        <v>1.9166666666666667</v>
      </c>
      <c r="K124" s="3">
        <v>0.70833333333333337</v>
      </c>
      <c r="L124" s="3">
        <v>0.49456521739130432</v>
      </c>
      <c r="M124" s="3">
        <v>0.94791666666666663</v>
      </c>
    </row>
    <row r="125" spans="3:13">
      <c r="C125" s="1">
        <v>92</v>
      </c>
      <c r="D125" s="3">
        <v>92</v>
      </c>
      <c r="E125" s="3">
        <v>0.5</v>
      </c>
      <c r="F125" s="3">
        <v>69</v>
      </c>
      <c r="G125" s="3">
        <v>48</v>
      </c>
      <c r="H125" s="3">
        <v>1.4375</v>
      </c>
      <c r="I125" s="3">
        <v>1</v>
      </c>
      <c r="J125" s="3">
        <v>1.9166666666666667</v>
      </c>
      <c r="K125" s="3">
        <v>0.71875</v>
      </c>
      <c r="L125" s="3">
        <v>0.5</v>
      </c>
      <c r="M125" s="3">
        <v>0.95833333333333337</v>
      </c>
    </row>
    <row r="126" spans="3:13">
      <c r="C126" s="1">
        <v>93</v>
      </c>
      <c r="D126" s="3">
        <v>93</v>
      </c>
      <c r="E126" s="3">
        <v>0.50543478260869568</v>
      </c>
      <c r="F126" s="3">
        <v>70</v>
      </c>
      <c r="G126" s="3">
        <v>48.521739130434781</v>
      </c>
      <c r="H126" s="3">
        <v>1.4426523297491038</v>
      </c>
      <c r="I126" s="3">
        <v>1</v>
      </c>
      <c r="J126" s="3">
        <v>1.9166666666666665</v>
      </c>
      <c r="K126" s="3">
        <v>0.72916666666666663</v>
      </c>
      <c r="L126" s="3">
        <v>0.50543478260869568</v>
      </c>
      <c r="M126" s="3">
        <v>0.96875</v>
      </c>
    </row>
    <row r="127" spans="3:13">
      <c r="C127" s="1">
        <v>94</v>
      </c>
      <c r="D127" s="3">
        <v>94</v>
      </c>
      <c r="E127" s="3">
        <v>0.51086956521739135</v>
      </c>
      <c r="F127" s="3">
        <v>71</v>
      </c>
      <c r="G127" s="3">
        <v>49.043478260869563</v>
      </c>
      <c r="H127" s="3">
        <v>1.4476950354609928</v>
      </c>
      <c r="I127" s="3">
        <v>1</v>
      </c>
      <c r="J127" s="3">
        <v>1.9166666666666665</v>
      </c>
      <c r="K127" s="3">
        <v>0.73958333333333337</v>
      </c>
      <c r="L127" s="3">
        <v>0.51086956521739135</v>
      </c>
      <c r="M127" s="3">
        <v>0.97916666666666663</v>
      </c>
    </row>
    <row r="128" spans="3:13">
      <c r="C128" s="1">
        <v>95</v>
      </c>
      <c r="D128" s="3">
        <v>95</v>
      </c>
      <c r="E128" s="3">
        <v>0.51630434782608692</v>
      </c>
      <c r="F128" s="3">
        <v>71</v>
      </c>
      <c r="G128" s="3">
        <v>49.565217391304344</v>
      </c>
      <c r="H128" s="3">
        <v>1.4324561403508773</v>
      </c>
      <c r="I128" s="3">
        <v>1</v>
      </c>
      <c r="J128" s="3">
        <v>1.916666666666667</v>
      </c>
      <c r="K128" s="3">
        <v>0.73958333333333337</v>
      </c>
      <c r="L128" s="3">
        <v>0.51630434782608692</v>
      </c>
      <c r="M128" s="3">
        <v>0.98958333333333337</v>
      </c>
    </row>
    <row r="129" spans="3:13">
      <c r="C129" s="1">
        <v>96</v>
      </c>
      <c r="D129" s="3">
        <v>96</v>
      </c>
      <c r="E129" s="3">
        <v>0.52173913043478259</v>
      </c>
      <c r="F129" s="3">
        <v>72</v>
      </c>
      <c r="G129" s="3">
        <v>50.086956521739125</v>
      </c>
      <c r="H129" s="3">
        <v>1.4375</v>
      </c>
      <c r="I129" s="3">
        <v>1</v>
      </c>
      <c r="J129" s="3">
        <v>1.9166666666666667</v>
      </c>
      <c r="K129" s="3">
        <v>0.75</v>
      </c>
      <c r="L129" s="3">
        <v>0.52173913043478259</v>
      </c>
      <c r="M129" s="3">
        <v>1</v>
      </c>
    </row>
    <row r="130" spans="3:13">
      <c r="C130" s="1">
        <v>97</v>
      </c>
      <c r="D130" s="3">
        <v>97</v>
      </c>
      <c r="E130" s="3">
        <v>0.52717391304347827</v>
      </c>
      <c r="F130" s="3">
        <v>73</v>
      </c>
      <c r="G130" s="3">
        <v>50.608695652173914</v>
      </c>
      <c r="H130" s="3">
        <v>1.4424398625429553</v>
      </c>
      <c r="I130" s="3">
        <v>1</v>
      </c>
      <c r="J130" s="3">
        <v>1.8969072164948453</v>
      </c>
      <c r="K130" s="3">
        <v>0.76041666666666663</v>
      </c>
      <c r="L130" s="3">
        <v>0.52717391304347827</v>
      </c>
      <c r="M130" s="3">
        <v>1</v>
      </c>
    </row>
    <row r="131" spans="3:13">
      <c r="C131" s="1">
        <v>98</v>
      </c>
      <c r="D131" s="3">
        <v>98</v>
      </c>
      <c r="E131" s="3">
        <v>0.53260869565217395</v>
      </c>
      <c r="F131" s="3">
        <v>74</v>
      </c>
      <c r="G131" s="3">
        <v>51.130434782608695</v>
      </c>
      <c r="H131" s="3">
        <v>1.4472789115646258</v>
      </c>
      <c r="I131" s="3">
        <v>1</v>
      </c>
      <c r="J131" s="3">
        <v>1.8775510204081631</v>
      </c>
      <c r="K131" s="3">
        <v>0.77083333333333337</v>
      </c>
      <c r="L131" s="3">
        <v>0.53260869565217395</v>
      </c>
      <c r="M131" s="3">
        <v>1</v>
      </c>
    </row>
    <row r="132" spans="3:13">
      <c r="C132" s="1">
        <v>99</v>
      </c>
      <c r="D132" s="3">
        <v>99</v>
      </c>
      <c r="E132" s="3">
        <v>0.53804347826086951</v>
      </c>
      <c r="F132" s="3">
        <v>75</v>
      </c>
      <c r="G132" s="3">
        <v>51.652173913043477</v>
      </c>
      <c r="H132" s="3">
        <v>1.4520202020202022</v>
      </c>
      <c r="I132" s="3">
        <v>1</v>
      </c>
      <c r="J132" s="3">
        <v>1.8585858585858588</v>
      </c>
      <c r="K132" s="3">
        <v>0.78125</v>
      </c>
      <c r="L132" s="3">
        <v>0.53804347826086951</v>
      </c>
      <c r="M132" s="3">
        <v>1</v>
      </c>
    </row>
    <row r="133" spans="3:13">
      <c r="C133" s="1">
        <v>100</v>
      </c>
      <c r="D133" s="3">
        <v>100</v>
      </c>
      <c r="E133" s="3">
        <v>0.54347826086956519</v>
      </c>
      <c r="F133" s="3">
        <v>76</v>
      </c>
      <c r="G133" s="3">
        <v>52.173913043478258</v>
      </c>
      <c r="H133" s="3">
        <v>1.4566666666666668</v>
      </c>
      <c r="I133" s="3">
        <v>1</v>
      </c>
      <c r="J133" s="3">
        <v>1.84</v>
      </c>
      <c r="K133" s="3">
        <v>0.79166666666666663</v>
      </c>
      <c r="L133" s="3">
        <v>0.54347826086956519</v>
      </c>
      <c r="M133" s="3">
        <v>1</v>
      </c>
    </row>
    <row r="134" spans="3:13">
      <c r="C134" s="1">
        <v>101</v>
      </c>
      <c r="D134" s="3">
        <v>101</v>
      </c>
      <c r="E134" s="3">
        <v>0.54891304347826086</v>
      </c>
      <c r="F134" s="3">
        <v>77</v>
      </c>
      <c r="G134" s="3">
        <v>52.695652173913039</v>
      </c>
      <c r="H134" s="3">
        <v>1.4612211221122113</v>
      </c>
      <c r="I134" s="3">
        <v>1</v>
      </c>
      <c r="J134" s="3">
        <v>1.8217821782178218</v>
      </c>
      <c r="K134" s="3">
        <v>0.80208333333333337</v>
      </c>
      <c r="L134" s="3">
        <v>0.54891304347826086</v>
      </c>
      <c r="M134" s="3">
        <v>1</v>
      </c>
    </row>
    <row r="135" spans="3:13">
      <c r="C135" s="1">
        <v>102</v>
      </c>
      <c r="D135" s="3">
        <v>102</v>
      </c>
      <c r="E135" s="3">
        <v>0.55434782608695654</v>
      </c>
      <c r="F135" s="3">
        <v>78</v>
      </c>
      <c r="G135" s="3">
        <v>53.217391304347828</v>
      </c>
      <c r="H135" s="3">
        <v>1.4656862745098038</v>
      </c>
      <c r="I135" s="3">
        <v>1</v>
      </c>
      <c r="J135" s="3">
        <v>1.803921568627451</v>
      </c>
      <c r="K135" s="3">
        <v>0.8125</v>
      </c>
      <c r="L135" s="3">
        <v>0.55434782608695654</v>
      </c>
      <c r="M135" s="3">
        <v>1</v>
      </c>
    </row>
    <row r="136" spans="3:13">
      <c r="C136" s="1">
        <v>103</v>
      </c>
      <c r="D136" s="3">
        <v>103</v>
      </c>
      <c r="E136" s="3">
        <v>0.55978260869565222</v>
      </c>
      <c r="F136" s="3">
        <v>79</v>
      </c>
      <c r="G136" s="3">
        <v>53.739130434782609</v>
      </c>
      <c r="H136" s="3">
        <v>1.4700647249190937</v>
      </c>
      <c r="I136" s="3">
        <v>1</v>
      </c>
      <c r="J136" s="3">
        <v>1.7864077669902911</v>
      </c>
      <c r="K136" s="3">
        <v>0.82291666666666663</v>
      </c>
      <c r="L136" s="3">
        <v>0.55978260869565222</v>
      </c>
      <c r="M136" s="3">
        <v>1</v>
      </c>
    </row>
    <row r="137" spans="3:13">
      <c r="C137" s="1">
        <v>104</v>
      </c>
      <c r="D137" s="3">
        <v>104</v>
      </c>
      <c r="E137" s="3">
        <v>0.56521739130434778</v>
      </c>
      <c r="F137" s="3">
        <v>80</v>
      </c>
      <c r="G137" s="3">
        <v>54.260869565217391</v>
      </c>
      <c r="H137" s="3">
        <v>1.4743589743589745</v>
      </c>
      <c r="I137" s="3">
        <v>1</v>
      </c>
      <c r="J137" s="3">
        <v>1.7692307692307694</v>
      </c>
      <c r="K137" s="3">
        <v>0.83333333333333337</v>
      </c>
      <c r="L137" s="3">
        <v>0.56521739130434778</v>
      </c>
      <c r="M137" s="3">
        <v>1</v>
      </c>
    </row>
    <row r="138" spans="3:13">
      <c r="C138" s="1">
        <v>105</v>
      </c>
      <c r="D138" s="3">
        <v>105</v>
      </c>
      <c r="E138" s="3">
        <v>0.57065217391304346</v>
      </c>
      <c r="F138" s="3">
        <v>81</v>
      </c>
      <c r="G138" s="3">
        <v>54.782608695652172</v>
      </c>
      <c r="H138" s="3">
        <v>1.4785714285714286</v>
      </c>
      <c r="I138" s="3">
        <v>1</v>
      </c>
      <c r="J138" s="3">
        <v>1.7523809523809524</v>
      </c>
      <c r="K138" s="3">
        <v>0.84375</v>
      </c>
      <c r="L138" s="3">
        <v>0.57065217391304346</v>
      </c>
      <c r="M138" s="3">
        <v>1</v>
      </c>
    </row>
    <row r="139" spans="3:13">
      <c r="C139" s="1">
        <v>106</v>
      </c>
      <c r="D139" s="3">
        <v>106</v>
      </c>
      <c r="E139" s="3">
        <v>0.57608695652173914</v>
      </c>
      <c r="F139" s="3">
        <v>82</v>
      </c>
      <c r="G139" s="3">
        <v>55.304347826086953</v>
      </c>
      <c r="H139" s="3">
        <v>1.4827044025157232</v>
      </c>
      <c r="I139" s="3">
        <v>1</v>
      </c>
      <c r="J139" s="3">
        <v>1.7358490566037736</v>
      </c>
      <c r="K139" s="3">
        <v>0.85416666666666663</v>
      </c>
      <c r="L139" s="3">
        <v>0.57608695652173914</v>
      </c>
      <c r="M139" s="3">
        <v>1</v>
      </c>
    </row>
    <row r="140" spans="3:13">
      <c r="C140" s="1">
        <v>107</v>
      </c>
      <c r="D140" s="3">
        <v>107</v>
      </c>
      <c r="E140" s="3">
        <v>0.58152173913043481</v>
      </c>
      <c r="F140" s="3">
        <v>83</v>
      </c>
      <c r="G140" s="3">
        <v>55.826086956521735</v>
      </c>
      <c r="H140" s="3">
        <v>1.4867601246105919</v>
      </c>
      <c r="I140" s="3">
        <v>1</v>
      </c>
      <c r="J140" s="3">
        <v>1.719626168224299</v>
      </c>
      <c r="K140" s="3">
        <v>0.86458333333333337</v>
      </c>
      <c r="L140" s="3">
        <v>0.58152173913043481</v>
      </c>
      <c r="M140" s="3">
        <v>1</v>
      </c>
    </row>
    <row r="141" spans="3:13">
      <c r="C141" s="1">
        <v>108</v>
      </c>
      <c r="D141" s="3">
        <v>108</v>
      </c>
      <c r="E141" s="3">
        <v>0.58695652173913049</v>
      </c>
      <c r="F141" s="3">
        <v>83</v>
      </c>
      <c r="G141" s="3">
        <v>56.347826086956523</v>
      </c>
      <c r="H141" s="3">
        <v>1.4729938271604937</v>
      </c>
      <c r="I141" s="3">
        <v>1</v>
      </c>
      <c r="J141" s="3">
        <v>1.7037037037037035</v>
      </c>
      <c r="K141" s="3">
        <v>0.86458333333333337</v>
      </c>
      <c r="L141" s="3">
        <v>0.58695652173913049</v>
      </c>
      <c r="M141" s="3">
        <v>1</v>
      </c>
    </row>
    <row r="142" spans="3:13">
      <c r="C142" s="1">
        <v>109</v>
      </c>
      <c r="D142" s="3">
        <v>109</v>
      </c>
      <c r="E142" s="3">
        <v>0.59239130434782605</v>
      </c>
      <c r="F142" s="3">
        <v>83</v>
      </c>
      <c r="G142" s="3">
        <v>56.869565217391305</v>
      </c>
      <c r="H142" s="3">
        <v>1.4594801223241591</v>
      </c>
      <c r="I142" s="3">
        <v>1</v>
      </c>
      <c r="J142" s="3">
        <v>1.6880733944954129</v>
      </c>
      <c r="K142" s="3">
        <v>0.86458333333333337</v>
      </c>
      <c r="L142" s="3">
        <v>0.59239130434782605</v>
      </c>
      <c r="M142" s="3">
        <v>1</v>
      </c>
    </row>
    <row r="143" spans="3:13">
      <c r="C143" s="1">
        <v>110</v>
      </c>
      <c r="D143" s="3">
        <v>110</v>
      </c>
      <c r="E143" s="3">
        <v>0.59782608695652173</v>
      </c>
      <c r="F143" s="3">
        <v>83</v>
      </c>
      <c r="G143" s="3">
        <v>57.391304347826086</v>
      </c>
      <c r="H143" s="3">
        <v>1.4462121212121213</v>
      </c>
      <c r="I143" s="3">
        <v>1</v>
      </c>
      <c r="J143" s="3">
        <v>1.6727272727272728</v>
      </c>
      <c r="K143" s="3">
        <v>0.86458333333333337</v>
      </c>
      <c r="L143" s="3">
        <v>0.59782608695652173</v>
      </c>
      <c r="M143" s="3">
        <v>1</v>
      </c>
    </row>
    <row r="144" spans="3:13">
      <c r="C144" s="1">
        <v>111</v>
      </c>
      <c r="D144" s="3">
        <v>111</v>
      </c>
      <c r="E144" s="3">
        <v>0.60326086956521741</v>
      </c>
      <c r="F144" s="3">
        <v>83</v>
      </c>
      <c r="G144" s="3">
        <v>57.913043478260867</v>
      </c>
      <c r="H144" s="3">
        <v>1.4331831831831832</v>
      </c>
      <c r="I144" s="3">
        <v>1</v>
      </c>
      <c r="J144" s="3">
        <v>1.6576576576576576</v>
      </c>
      <c r="K144" s="3">
        <v>0.86458333333333337</v>
      </c>
      <c r="L144" s="3">
        <v>0.60326086956521741</v>
      </c>
      <c r="M144" s="3">
        <v>1</v>
      </c>
    </row>
    <row r="145" spans="3:13">
      <c r="C145" s="1">
        <v>112</v>
      </c>
      <c r="D145" s="3">
        <v>112</v>
      </c>
      <c r="E145" s="3">
        <v>0.60869565217391308</v>
      </c>
      <c r="F145" s="3">
        <v>83</v>
      </c>
      <c r="G145" s="3">
        <v>58.434782608695649</v>
      </c>
      <c r="H145" s="3">
        <v>1.4203869047619047</v>
      </c>
      <c r="I145" s="3">
        <v>1</v>
      </c>
      <c r="J145" s="3">
        <v>1.6428571428571428</v>
      </c>
      <c r="K145" s="3">
        <v>0.86458333333333337</v>
      </c>
      <c r="L145" s="3">
        <v>0.60869565217391308</v>
      </c>
      <c r="M145" s="3">
        <v>1</v>
      </c>
    </row>
    <row r="146" spans="3:13">
      <c r="C146" s="1">
        <v>113</v>
      </c>
      <c r="D146" s="3">
        <v>113</v>
      </c>
      <c r="E146" s="3">
        <v>0.61413043478260865</v>
      </c>
      <c r="F146" s="3">
        <v>83</v>
      </c>
      <c r="G146" s="3">
        <v>58.95652173913043</v>
      </c>
      <c r="H146" s="3">
        <v>1.4078171091445428</v>
      </c>
      <c r="I146" s="3">
        <v>1</v>
      </c>
      <c r="J146" s="3">
        <v>1.6283185840707965</v>
      </c>
      <c r="K146" s="3">
        <v>0.86458333333333337</v>
      </c>
      <c r="L146" s="3">
        <v>0.61413043478260865</v>
      </c>
      <c r="M146" s="3">
        <v>1</v>
      </c>
    </row>
    <row r="147" spans="3:13">
      <c r="C147" s="1">
        <v>114</v>
      </c>
      <c r="D147" s="3">
        <v>114</v>
      </c>
      <c r="E147" s="3">
        <v>0.61956521739130432</v>
      </c>
      <c r="F147" s="3">
        <v>83</v>
      </c>
      <c r="G147" s="3">
        <v>59.478260869565219</v>
      </c>
      <c r="H147" s="3">
        <v>1.3954678362573101</v>
      </c>
      <c r="I147" s="3">
        <v>1</v>
      </c>
      <c r="J147" s="3">
        <v>1.6140350877192984</v>
      </c>
      <c r="K147" s="3">
        <v>0.86458333333333337</v>
      </c>
      <c r="L147" s="3">
        <v>0.61956521739130432</v>
      </c>
      <c r="M147" s="3">
        <v>1</v>
      </c>
    </row>
    <row r="148" spans="3:13">
      <c r="C148" s="1">
        <v>115</v>
      </c>
      <c r="D148" s="3">
        <v>115</v>
      </c>
      <c r="E148" s="3">
        <v>0.625</v>
      </c>
      <c r="F148" s="3">
        <v>83</v>
      </c>
      <c r="G148" s="3">
        <v>60</v>
      </c>
      <c r="H148" s="3">
        <v>1.3833333333333333</v>
      </c>
      <c r="I148" s="3">
        <v>1</v>
      </c>
      <c r="J148" s="3">
        <v>1.6</v>
      </c>
      <c r="K148" s="3">
        <v>0.86458333333333337</v>
      </c>
      <c r="L148" s="3">
        <v>0.625</v>
      </c>
      <c r="M148" s="3">
        <v>1</v>
      </c>
    </row>
    <row r="149" spans="3:13">
      <c r="C149" s="1">
        <v>116</v>
      </c>
      <c r="D149" s="3">
        <v>116</v>
      </c>
      <c r="E149" s="3">
        <v>0.63043478260869568</v>
      </c>
      <c r="F149" s="3">
        <v>84</v>
      </c>
      <c r="G149" s="3">
        <v>60.521739130434781</v>
      </c>
      <c r="H149" s="3">
        <v>1.3879310344827587</v>
      </c>
      <c r="I149" s="3">
        <v>1</v>
      </c>
      <c r="J149" s="3">
        <v>1.586206896551724</v>
      </c>
      <c r="K149" s="3">
        <v>0.875</v>
      </c>
      <c r="L149" s="3">
        <v>0.63043478260869568</v>
      </c>
      <c r="M149" s="3">
        <v>1</v>
      </c>
    </row>
    <row r="150" spans="3:13">
      <c r="C150" s="1">
        <v>117</v>
      </c>
      <c r="D150" s="3">
        <v>117</v>
      </c>
      <c r="E150" s="3">
        <v>0.63586956521739135</v>
      </c>
      <c r="F150" s="3">
        <v>84</v>
      </c>
      <c r="G150" s="3">
        <v>61.043478260869563</v>
      </c>
      <c r="H150" s="3">
        <v>1.3760683760683761</v>
      </c>
      <c r="I150" s="3">
        <v>1</v>
      </c>
      <c r="J150" s="3">
        <v>1.5726495726495726</v>
      </c>
      <c r="K150" s="3">
        <v>0.875</v>
      </c>
      <c r="L150" s="3">
        <v>0.63586956521739135</v>
      </c>
      <c r="M150" s="3">
        <v>1</v>
      </c>
    </row>
    <row r="151" spans="3:13">
      <c r="C151" s="1">
        <v>118</v>
      </c>
      <c r="D151" s="3">
        <v>118</v>
      </c>
      <c r="E151" s="3">
        <v>0.64130434782608692</v>
      </c>
      <c r="F151" s="3">
        <v>85</v>
      </c>
      <c r="G151" s="3">
        <v>61.565217391304344</v>
      </c>
      <c r="H151" s="3">
        <v>1.3806497175141244</v>
      </c>
      <c r="I151" s="3">
        <v>1</v>
      </c>
      <c r="J151" s="3">
        <v>1.5593220338983051</v>
      </c>
      <c r="K151" s="3">
        <v>0.88541666666666663</v>
      </c>
      <c r="L151" s="3">
        <v>0.64130434782608692</v>
      </c>
      <c r="M151" s="3">
        <v>1</v>
      </c>
    </row>
    <row r="152" spans="3:13">
      <c r="C152" s="1">
        <v>119</v>
      </c>
      <c r="D152" s="3">
        <v>119</v>
      </c>
      <c r="E152" s="3">
        <v>0.64673913043478259</v>
      </c>
      <c r="F152" s="3">
        <v>85</v>
      </c>
      <c r="G152" s="3">
        <v>62.086956521739125</v>
      </c>
      <c r="H152" s="3">
        <v>1.3690476190476191</v>
      </c>
      <c r="I152" s="3">
        <v>1</v>
      </c>
      <c r="J152" s="3">
        <v>1.546218487394958</v>
      </c>
      <c r="K152" s="3">
        <v>0.88541666666666663</v>
      </c>
      <c r="L152" s="3">
        <v>0.64673913043478259</v>
      </c>
      <c r="M152" s="3">
        <v>1</v>
      </c>
    </row>
    <row r="153" spans="3:13">
      <c r="C153" s="1">
        <v>120</v>
      </c>
      <c r="D153" s="3">
        <v>120</v>
      </c>
      <c r="E153" s="3">
        <v>0.65217391304347827</v>
      </c>
      <c r="F153" s="3">
        <v>86</v>
      </c>
      <c r="G153" s="3">
        <v>62.608695652173914</v>
      </c>
      <c r="H153" s="3">
        <v>1.3736111111111111</v>
      </c>
      <c r="I153" s="3">
        <v>1</v>
      </c>
      <c r="J153" s="3">
        <v>1.5333333333333332</v>
      </c>
      <c r="K153" s="3">
        <v>0.89583333333333337</v>
      </c>
      <c r="L153" s="3">
        <v>0.65217391304347827</v>
      </c>
      <c r="M153" s="3">
        <v>1</v>
      </c>
    </row>
    <row r="154" spans="3:13">
      <c r="C154" s="1">
        <v>121</v>
      </c>
      <c r="D154" s="3">
        <v>121</v>
      </c>
      <c r="E154" s="3">
        <v>0.65760869565217395</v>
      </c>
      <c r="F154" s="3">
        <v>86</v>
      </c>
      <c r="G154" s="3">
        <v>63.130434782608695</v>
      </c>
      <c r="H154" s="3">
        <v>1.362258953168044</v>
      </c>
      <c r="I154" s="3">
        <v>1</v>
      </c>
      <c r="J154" s="3">
        <v>1.5206611570247932</v>
      </c>
      <c r="K154" s="3">
        <v>0.89583333333333337</v>
      </c>
      <c r="L154" s="3">
        <v>0.65760869565217395</v>
      </c>
      <c r="M154" s="3">
        <v>1</v>
      </c>
    </row>
    <row r="155" spans="3:13">
      <c r="C155" s="1">
        <v>122</v>
      </c>
      <c r="D155" s="3">
        <v>122</v>
      </c>
      <c r="E155" s="3">
        <v>0.66304347826086951</v>
      </c>
      <c r="F155" s="3">
        <v>86</v>
      </c>
      <c r="G155" s="3">
        <v>63.652173913043477</v>
      </c>
      <c r="H155" s="3">
        <v>1.3510928961748636</v>
      </c>
      <c r="I155" s="3">
        <v>1</v>
      </c>
      <c r="J155" s="3">
        <v>1.5081967213114755</v>
      </c>
      <c r="K155" s="3">
        <v>0.89583333333333337</v>
      </c>
      <c r="L155" s="3">
        <v>0.66304347826086951</v>
      </c>
      <c r="M155" s="3">
        <v>1</v>
      </c>
    </row>
    <row r="156" spans="3:13">
      <c r="C156" s="1">
        <v>123</v>
      </c>
      <c r="D156" s="3">
        <v>123</v>
      </c>
      <c r="E156" s="3">
        <v>0.66847826086956519</v>
      </c>
      <c r="F156" s="3">
        <v>86</v>
      </c>
      <c r="G156" s="3">
        <v>64.173913043478265</v>
      </c>
      <c r="H156" s="3">
        <v>1.340108401084011</v>
      </c>
      <c r="I156" s="3">
        <v>1</v>
      </c>
      <c r="J156" s="3">
        <v>1.4959349593495936</v>
      </c>
      <c r="K156" s="3">
        <v>0.89583333333333337</v>
      </c>
      <c r="L156" s="3">
        <v>0.66847826086956519</v>
      </c>
      <c r="M156" s="3">
        <v>1</v>
      </c>
    </row>
    <row r="157" spans="3:13">
      <c r="C157" s="1">
        <v>124</v>
      </c>
      <c r="D157" s="3">
        <v>124</v>
      </c>
      <c r="E157" s="3">
        <v>0.67391304347826086</v>
      </c>
      <c r="F157" s="3">
        <v>87</v>
      </c>
      <c r="G157" s="3">
        <v>64.695652173913047</v>
      </c>
      <c r="H157" s="3">
        <v>1.344758064516129</v>
      </c>
      <c r="I157" s="3">
        <v>1</v>
      </c>
      <c r="J157" s="3">
        <v>1.4838709677419355</v>
      </c>
      <c r="K157" s="3">
        <v>0.90625</v>
      </c>
      <c r="L157" s="3">
        <v>0.67391304347826086</v>
      </c>
      <c r="M157" s="3">
        <v>1</v>
      </c>
    </row>
    <row r="158" spans="3:13">
      <c r="C158" s="1">
        <v>125</v>
      </c>
      <c r="D158" s="3">
        <v>125</v>
      </c>
      <c r="E158" s="3">
        <v>0.67934782608695654</v>
      </c>
      <c r="F158" s="3">
        <v>87</v>
      </c>
      <c r="G158" s="3">
        <v>65.217391304347828</v>
      </c>
      <c r="H158" s="3">
        <v>1.3339999999999999</v>
      </c>
      <c r="I158" s="3">
        <v>1</v>
      </c>
      <c r="J158" s="3">
        <v>1.472</v>
      </c>
      <c r="K158" s="3">
        <v>0.90625</v>
      </c>
      <c r="L158" s="3">
        <v>0.67934782608695654</v>
      </c>
      <c r="M158" s="3">
        <v>1</v>
      </c>
    </row>
    <row r="159" spans="3:13">
      <c r="C159" s="1">
        <v>126</v>
      </c>
      <c r="D159" s="3">
        <v>126</v>
      </c>
      <c r="E159" s="3">
        <v>0.68478260869565222</v>
      </c>
      <c r="F159" s="3">
        <v>88</v>
      </c>
      <c r="G159" s="3">
        <v>65.739130434782609</v>
      </c>
      <c r="H159" s="3">
        <v>1.3386243386243384</v>
      </c>
      <c r="I159" s="3">
        <v>1</v>
      </c>
      <c r="J159" s="3">
        <v>1.4603174603174602</v>
      </c>
      <c r="K159" s="3">
        <v>0.91666666666666663</v>
      </c>
      <c r="L159" s="3">
        <v>0.68478260869565222</v>
      </c>
      <c r="M159" s="3">
        <v>1</v>
      </c>
    </row>
    <row r="160" spans="3:13">
      <c r="C160" s="1">
        <v>127</v>
      </c>
      <c r="D160" s="3">
        <v>127</v>
      </c>
      <c r="E160" s="3">
        <v>0.69021739130434778</v>
      </c>
      <c r="F160" s="3">
        <v>88</v>
      </c>
      <c r="G160" s="3">
        <v>66.260869565217391</v>
      </c>
      <c r="H160" s="3">
        <v>1.3280839895013123</v>
      </c>
      <c r="I160" s="3">
        <v>1</v>
      </c>
      <c r="J160" s="3">
        <v>1.4488188976377954</v>
      </c>
      <c r="K160" s="3">
        <v>0.91666666666666663</v>
      </c>
      <c r="L160" s="3">
        <v>0.69021739130434778</v>
      </c>
      <c r="M160" s="3">
        <v>1</v>
      </c>
    </row>
    <row r="161" spans="3:13">
      <c r="C161" s="1">
        <v>128</v>
      </c>
      <c r="D161" s="3">
        <v>128</v>
      </c>
      <c r="E161" s="3">
        <v>0.69565217391304346</v>
      </c>
      <c r="F161" s="3">
        <v>89</v>
      </c>
      <c r="G161" s="3">
        <v>66.782608695652172</v>
      </c>
      <c r="H161" s="3">
        <v>1.3326822916666667</v>
      </c>
      <c r="I161" s="3">
        <v>1</v>
      </c>
      <c r="J161" s="3">
        <v>1.4375</v>
      </c>
      <c r="K161" s="3">
        <v>0.92708333333333337</v>
      </c>
      <c r="L161" s="3">
        <v>0.69565217391304346</v>
      </c>
      <c r="M161" s="3">
        <v>1</v>
      </c>
    </row>
    <row r="162" spans="3:13">
      <c r="C162" s="1">
        <v>129</v>
      </c>
      <c r="D162" s="3">
        <v>129</v>
      </c>
      <c r="E162" s="3">
        <v>0.70108695652173914</v>
      </c>
      <c r="F162" s="3">
        <v>89</v>
      </c>
      <c r="G162" s="3">
        <v>67.304347826086953</v>
      </c>
      <c r="H162" s="3">
        <v>1.3223514211886305</v>
      </c>
      <c r="I162" s="3">
        <v>1</v>
      </c>
      <c r="J162" s="3">
        <v>1.4263565891472869</v>
      </c>
      <c r="K162" s="3">
        <v>0.92708333333333337</v>
      </c>
      <c r="L162" s="3">
        <v>0.70108695652173914</v>
      </c>
      <c r="M162" s="3">
        <v>1</v>
      </c>
    </row>
    <row r="163" spans="3:13">
      <c r="C163" s="1">
        <v>130</v>
      </c>
      <c r="D163" s="3">
        <v>130</v>
      </c>
      <c r="E163" s="3">
        <v>0.70652173913043481</v>
      </c>
      <c r="F163" s="3">
        <v>90</v>
      </c>
      <c r="G163" s="3">
        <v>67.826086956521735</v>
      </c>
      <c r="H163" s="3">
        <v>1.3269230769230769</v>
      </c>
      <c r="I163" s="3">
        <v>1</v>
      </c>
      <c r="J163" s="3">
        <v>1.4153846153846152</v>
      </c>
      <c r="K163" s="3">
        <v>0.9375</v>
      </c>
      <c r="L163" s="3">
        <v>0.70652173913043481</v>
      </c>
      <c r="M163" s="3">
        <v>1</v>
      </c>
    </row>
    <row r="164" spans="3:13">
      <c r="C164" s="1">
        <v>131</v>
      </c>
      <c r="D164" s="3">
        <v>131</v>
      </c>
      <c r="E164" s="3">
        <v>0.71195652173913049</v>
      </c>
      <c r="F164" s="3">
        <v>90</v>
      </c>
      <c r="G164" s="3">
        <v>68.347826086956516</v>
      </c>
      <c r="H164" s="3">
        <v>1.3167938931297709</v>
      </c>
      <c r="I164" s="3">
        <v>1</v>
      </c>
      <c r="J164" s="3">
        <v>1.4045801526717556</v>
      </c>
      <c r="K164" s="3">
        <v>0.9375</v>
      </c>
      <c r="L164" s="3">
        <v>0.71195652173913049</v>
      </c>
      <c r="M164" s="3">
        <v>1</v>
      </c>
    </row>
    <row r="165" spans="3:13">
      <c r="C165" s="1">
        <v>132</v>
      </c>
      <c r="D165" s="3">
        <v>132</v>
      </c>
      <c r="E165" s="3">
        <v>0.71739130434782605</v>
      </c>
      <c r="F165" s="3">
        <v>90</v>
      </c>
      <c r="G165" s="3">
        <v>68.869565217391298</v>
      </c>
      <c r="H165" s="3">
        <v>1.3068181818181819</v>
      </c>
      <c r="I165" s="3">
        <v>1</v>
      </c>
      <c r="J165" s="3">
        <v>1.393939393939394</v>
      </c>
      <c r="K165" s="3">
        <v>0.9375</v>
      </c>
      <c r="L165" s="3">
        <v>0.71739130434782605</v>
      </c>
      <c r="M165" s="3">
        <v>1</v>
      </c>
    </row>
    <row r="166" spans="3:13">
      <c r="C166" s="1">
        <v>133</v>
      </c>
      <c r="D166" s="3">
        <v>133</v>
      </c>
      <c r="E166" s="3">
        <v>0.72282608695652173</v>
      </c>
      <c r="F166" s="3">
        <v>90</v>
      </c>
      <c r="G166" s="3">
        <v>69.391304347826079</v>
      </c>
      <c r="H166" s="3">
        <v>1.2969924812030076</v>
      </c>
      <c r="I166" s="3">
        <v>1</v>
      </c>
      <c r="J166" s="3">
        <v>1.3834586466165413</v>
      </c>
      <c r="K166" s="3">
        <v>0.9375</v>
      </c>
      <c r="L166" s="3">
        <v>0.72282608695652173</v>
      </c>
      <c r="M166" s="3">
        <v>1</v>
      </c>
    </row>
    <row r="167" spans="3:13">
      <c r="C167" s="1">
        <v>134</v>
      </c>
      <c r="D167" s="3">
        <v>134</v>
      </c>
      <c r="E167" s="3">
        <v>0.72826086956521741</v>
      </c>
      <c r="F167" s="3">
        <v>91</v>
      </c>
      <c r="G167" s="3">
        <v>69.913043478260875</v>
      </c>
      <c r="H167" s="3">
        <v>1.3016169154228856</v>
      </c>
      <c r="I167" s="3">
        <v>1</v>
      </c>
      <c r="J167" s="3">
        <v>1.3731343283582089</v>
      </c>
      <c r="K167" s="3">
        <v>0.94791666666666663</v>
      </c>
      <c r="L167" s="3">
        <v>0.72826086956521741</v>
      </c>
      <c r="M167" s="3">
        <v>1</v>
      </c>
    </row>
    <row r="168" spans="3:13">
      <c r="C168" s="1">
        <v>135</v>
      </c>
      <c r="D168" s="3">
        <v>135</v>
      </c>
      <c r="E168" s="3">
        <v>0.73369565217391308</v>
      </c>
      <c r="F168" s="3">
        <v>91</v>
      </c>
      <c r="G168" s="3">
        <v>70.434782608695656</v>
      </c>
      <c r="H168" s="3">
        <v>1.2919753086419752</v>
      </c>
      <c r="I168" s="3">
        <v>1</v>
      </c>
      <c r="J168" s="3">
        <v>1.3629629629629629</v>
      </c>
      <c r="K168" s="3">
        <v>0.94791666666666663</v>
      </c>
      <c r="L168" s="3">
        <v>0.73369565217391308</v>
      </c>
      <c r="M168" s="3">
        <v>1</v>
      </c>
    </row>
    <row r="169" spans="3:13">
      <c r="C169" s="1">
        <v>136</v>
      </c>
      <c r="D169" s="3">
        <v>136</v>
      </c>
      <c r="E169" s="3">
        <v>0.73913043478260865</v>
      </c>
      <c r="F169" s="3">
        <v>91</v>
      </c>
      <c r="G169" s="3">
        <v>70.956521739130437</v>
      </c>
      <c r="H169" s="3">
        <v>1.2824754901960784</v>
      </c>
      <c r="I169" s="3">
        <v>1</v>
      </c>
      <c r="J169" s="3">
        <v>1.3529411764705883</v>
      </c>
      <c r="K169" s="3">
        <v>0.94791666666666663</v>
      </c>
      <c r="L169" s="3">
        <v>0.73913043478260865</v>
      </c>
      <c r="M169" s="3">
        <v>1</v>
      </c>
    </row>
    <row r="170" spans="3:13">
      <c r="C170" s="1">
        <v>137</v>
      </c>
      <c r="D170" s="3">
        <v>137</v>
      </c>
      <c r="E170" s="3">
        <v>0.74456521739130432</v>
      </c>
      <c r="F170" s="3">
        <v>91</v>
      </c>
      <c r="G170" s="3">
        <v>71.478260869565219</v>
      </c>
      <c r="H170" s="3">
        <v>1.2731143552311435</v>
      </c>
      <c r="I170" s="3">
        <v>1</v>
      </c>
      <c r="J170" s="3">
        <v>1.3430656934306571</v>
      </c>
      <c r="K170" s="3">
        <v>0.94791666666666663</v>
      </c>
      <c r="L170" s="3">
        <v>0.74456521739130432</v>
      </c>
      <c r="M170" s="3">
        <v>1</v>
      </c>
    </row>
    <row r="171" spans="3:13">
      <c r="C171" s="1">
        <v>138</v>
      </c>
      <c r="D171" s="3">
        <v>138</v>
      </c>
      <c r="E171" s="3">
        <v>0.75</v>
      </c>
      <c r="F171" s="3">
        <v>91</v>
      </c>
      <c r="G171" s="3">
        <v>72</v>
      </c>
      <c r="H171" s="3">
        <v>1.2638888888888888</v>
      </c>
      <c r="I171" s="3">
        <v>1</v>
      </c>
      <c r="J171" s="3">
        <v>1.3333333333333333</v>
      </c>
      <c r="K171" s="3">
        <v>0.94791666666666663</v>
      </c>
      <c r="L171" s="3">
        <v>0.75</v>
      </c>
      <c r="M171" s="3">
        <v>1</v>
      </c>
    </row>
    <row r="172" spans="3:13">
      <c r="C172" s="1">
        <v>139</v>
      </c>
      <c r="D172" s="3">
        <v>139</v>
      </c>
      <c r="E172" s="3">
        <v>0.75543478260869568</v>
      </c>
      <c r="F172" s="3">
        <v>91</v>
      </c>
      <c r="G172" s="3">
        <v>72.521739130434781</v>
      </c>
      <c r="H172" s="3">
        <v>1.2547961630695443</v>
      </c>
      <c r="I172" s="3">
        <v>1</v>
      </c>
      <c r="J172" s="3">
        <v>1.3237410071942446</v>
      </c>
      <c r="K172" s="3">
        <v>0.94791666666666663</v>
      </c>
      <c r="L172" s="3">
        <v>0.75543478260869568</v>
      </c>
      <c r="M172" s="3">
        <v>1</v>
      </c>
    </row>
    <row r="173" spans="3:13">
      <c r="C173" s="1">
        <v>140</v>
      </c>
      <c r="D173" s="3">
        <v>140</v>
      </c>
      <c r="E173" s="3">
        <v>0.76086956521739135</v>
      </c>
      <c r="F173" s="3">
        <v>91</v>
      </c>
      <c r="G173" s="3">
        <v>73.043478260869563</v>
      </c>
      <c r="H173" s="3">
        <v>1.2458333333333331</v>
      </c>
      <c r="I173" s="3">
        <v>1</v>
      </c>
      <c r="J173" s="3">
        <v>1.3142857142857143</v>
      </c>
      <c r="K173" s="3">
        <v>0.94791666666666663</v>
      </c>
      <c r="L173" s="3">
        <v>0.76086956521739135</v>
      </c>
      <c r="M173" s="3">
        <v>1</v>
      </c>
    </row>
    <row r="174" spans="3:13">
      <c r="C174" s="1">
        <v>141</v>
      </c>
      <c r="D174" s="3">
        <v>141</v>
      </c>
      <c r="E174" s="3">
        <v>0.76630434782608692</v>
      </c>
      <c r="F174" s="3">
        <v>91</v>
      </c>
      <c r="G174" s="3">
        <v>73.565217391304344</v>
      </c>
      <c r="H174" s="3">
        <v>1.2369976359338062</v>
      </c>
      <c r="I174" s="3">
        <v>1</v>
      </c>
      <c r="J174" s="3">
        <v>1.3049645390070923</v>
      </c>
      <c r="K174" s="3">
        <v>0.94791666666666663</v>
      </c>
      <c r="L174" s="3">
        <v>0.76630434782608692</v>
      </c>
      <c r="M174" s="3">
        <v>1</v>
      </c>
    </row>
    <row r="175" spans="3:13">
      <c r="C175" s="1">
        <v>142</v>
      </c>
      <c r="D175" s="3">
        <v>142</v>
      </c>
      <c r="E175" s="3">
        <v>0.77173913043478259</v>
      </c>
      <c r="F175" s="3">
        <v>91</v>
      </c>
      <c r="G175" s="3">
        <v>74.086956521739125</v>
      </c>
      <c r="H175" s="3">
        <v>1.2282863849765258</v>
      </c>
      <c r="I175" s="3">
        <v>1</v>
      </c>
      <c r="J175" s="3">
        <v>1.295774647887324</v>
      </c>
      <c r="K175" s="3">
        <v>0.94791666666666663</v>
      </c>
      <c r="L175" s="3">
        <v>0.77173913043478259</v>
      </c>
      <c r="M175" s="3">
        <v>1</v>
      </c>
    </row>
    <row r="176" spans="3:13">
      <c r="C176" s="1">
        <v>143</v>
      </c>
      <c r="D176" s="3">
        <v>143</v>
      </c>
      <c r="E176" s="3">
        <v>0.77717391304347827</v>
      </c>
      <c r="F176" s="3">
        <v>91</v>
      </c>
      <c r="G176" s="3">
        <v>74.608695652173907</v>
      </c>
      <c r="H176" s="3">
        <v>1.2196969696969697</v>
      </c>
      <c r="I176" s="3">
        <v>1</v>
      </c>
      <c r="J176" s="3">
        <v>1.2867132867132867</v>
      </c>
      <c r="K176" s="3">
        <v>0.94791666666666663</v>
      </c>
      <c r="L176" s="3">
        <v>0.77717391304347827</v>
      </c>
      <c r="M176" s="3">
        <v>1</v>
      </c>
    </row>
    <row r="177" spans="3:13">
      <c r="C177" s="1">
        <v>144</v>
      </c>
      <c r="D177" s="3">
        <v>144</v>
      </c>
      <c r="E177" s="3">
        <v>0.78260869565217395</v>
      </c>
      <c r="F177" s="3">
        <v>91</v>
      </c>
      <c r="G177" s="3">
        <v>75.130434782608688</v>
      </c>
      <c r="H177" s="3">
        <v>1.2112268518518519</v>
      </c>
      <c r="I177" s="3">
        <v>1</v>
      </c>
      <c r="J177" s="3">
        <v>1.2777777777777777</v>
      </c>
      <c r="K177" s="3">
        <v>0.94791666666666663</v>
      </c>
      <c r="L177" s="3">
        <v>0.78260869565217395</v>
      </c>
      <c r="M177" s="3">
        <v>1</v>
      </c>
    </row>
    <row r="178" spans="3:13">
      <c r="C178" s="1">
        <v>145</v>
      </c>
      <c r="D178" s="3">
        <v>145</v>
      </c>
      <c r="E178" s="3">
        <v>0.78804347826086951</v>
      </c>
      <c r="F178" s="3">
        <v>91</v>
      </c>
      <c r="G178" s="3">
        <v>75.65217391304347</v>
      </c>
      <c r="H178" s="3">
        <v>1.2028735632183909</v>
      </c>
      <c r="I178" s="3">
        <v>1</v>
      </c>
      <c r="J178" s="3">
        <v>1.2689655172413794</v>
      </c>
      <c r="K178" s="3">
        <v>0.94791666666666663</v>
      </c>
      <c r="L178" s="3">
        <v>0.78804347826086951</v>
      </c>
      <c r="M178" s="3">
        <v>1</v>
      </c>
    </row>
    <row r="179" spans="3:13">
      <c r="C179" s="1">
        <v>146</v>
      </c>
      <c r="D179" s="3">
        <v>146</v>
      </c>
      <c r="E179" s="3">
        <v>0.79347826086956519</v>
      </c>
      <c r="F179" s="3">
        <v>91</v>
      </c>
      <c r="G179" s="3">
        <v>76.173913043478265</v>
      </c>
      <c r="H179" s="3">
        <v>1.1946347031963471</v>
      </c>
      <c r="I179" s="3">
        <v>1</v>
      </c>
      <c r="J179" s="3">
        <v>1.2602739726027399</v>
      </c>
      <c r="K179" s="3">
        <v>0.94791666666666663</v>
      </c>
      <c r="L179" s="3">
        <v>0.79347826086956519</v>
      </c>
      <c r="M179" s="3">
        <v>1</v>
      </c>
    </row>
    <row r="180" spans="3:13">
      <c r="C180" s="1">
        <v>147</v>
      </c>
      <c r="D180" s="3">
        <v>147</v>
      </c>
      <c r="E180" s="3">
        <v>0.79891304347826086</v>
      </c>
      <c r="F180" s="3">
        <v>91</v>
      </c>
      <c r="G180" s="3">
        <v>76.695652173913047</v>
      </c>
      <c r="H180" s="3">
        <v>1.1865079365079365</v>
      </c>
      <c r="I180" s="3">
        <v>1</v>
      </c>
      <c r="J180" s="3">
        <v>1.2517006802721089</v>
      </c>
      <c r="K180" s="3">
        <v>0.94791666666666663</v>
      </c>
      <c r="L180" s="3">
        <v>0.79891304347826086</v>
      </c>
      <c r="M180" s="3">
        <v>1</v>
      </c>
    </row>
    <row r="181" spans="3:13">
      <c r="C181" s="1">
        <v>148</v>
      </c>
      <c r="D181" s="3">
        <v>148</v>
      </c>
      <c r="E181" s="3">
        <v>0.80434782608695654</v>
      </c>
      <c r="F181" s="3">
        <v>91</v>
      </c>
      <c r="G181" s="3">
        <v>77.217391304347828</v>
      </c>
      <c r="H181" s="3">
        <v>1.1784909909909909</v>
      </c>
      <c r="I181" s="3">
        <v>1</v>
      </c>
      <c r="J181" s="3">
        <v>1.2432432432432432</v>
      </c>
      <c r="K181" s="3">
        <v>0.94791666666666663</v>
      </c>
      <c r="L181" s="3">
        <v>0.80434782608695654</v>
      </c>
      <c r="M181" s="3">
        <v>1</v>
      </c>
    </row>
    <row r="182" spans="3:13">
      <c r="C182" s="1">
        <v>149</v>
      </c>
      <c r="D182" s="3">
        <v>149</v>
      </c>
      <c r="E182" s="3">
        <v>0.80978260869565222</v>
      </c>
      <c r="F182" s="3">
        <v>91</v>
      </c>
      <c r="G182" s="3">
        <v>77.739130434782609</v>
      </c>
      <c r="H182" s="3">
        <v>1.1705816554809843</v>
      </c>
      <c r="I182" s="3">
        <v>1</v>
      </c>
      <c r="J182" s="3">
        <v>1.2348993288590604</v>
      </c>
      <c r="K182" s="3">
        <v>0.94791666666666663</v>
      </c>
      <c r="L182" s="3">
        <v>0.80978260869565222</v>
      </c>
      <c r="M182" s="3">
        <v>1</v>
      </c>
    </row>
    <row r="183" spans="3:13">
      <c r="C183" s="1">
        <v>150</v>
      </c>
      <c r="D183" s="3">
        <v>150</v>
      </c>
      <c r="E183" s="3">
        <v>0.81521739130434778</v>
      </c>
      <c r="F183" s="3">
        <v>91</v>
      </c>
      <c r="G183" s="3">
        <v>78.260869565217391</v>
      </c>
      <c r="H183" s="3">
        <v>1.1627777777777777</v>
      </c>
      <c r="I183" s="3">
        <v>1</v>
      </c>
      <c r="J183" s="3">
        <v>1.2266666666666668</v>
      </c>
      <c r="K183" s="3">
        <v>0.94791666666666663</v>
      </c>
      <c r="L183" s="3">
        <v>0.81521739130434778</v>
      </c>
      <c r="M183" s="3">
        <v>1</v>
      </c>
    </row>
    <row r="184" spans="3:13">
      <c r="C184" s="1">
        <v>151</v>
      </c>
      <c r="D184" s="3">
        <v>151</v>
      </c>
      <c r="E184" s="3">
        <v>0.82065217391304346</v>
      </c>
      <c r="F184" s="3">
        <v>91</v>
      </c>
      <c r="G184" s="3">
        <v>78.782608695652172</v>
      </c>
      <c r="H184" s="3">
        <v>1.1550772626931567</v>
      </c>
      <c r="I184" s="3">
        <v>1</v>
      </c>
      <c r="J184" s="3">
        <v>1.2185430463576159</v>
      </c>
      <c r="K184" s="3">
        <v>0.94791666666666663</v>
      </c>
      <c r="L184" s="3">
        <v>0.82065217391304346</v>
      </c>
      <c r="M184" s="3">
        <v>1</v>
      </c>
    </row>
    <row r="185" spans="3:13">
      <c r="C185" s="1">
        <v>152</v>
      </c>
      <c r="D185" s="3">
        <v>152</v>
      </c>
      <c r="E185" s="3">
        <v>0.82608695652173914</v>
      </c>
      <c r="F185" s="3">
        <v>91</v>
      </c>
      <c r="G185" s="3">
        <v>79.304347826086953</v>
      </c>
      <c r="H185" s="3">
        <v>1.1474780701754386</v>
      </c>
      <c r="I185" s="3">
        <v>1</v>
      </c>
      <c r="J185" s="3">
        <v>1.2105263157894737</v>
      </c>
      <c r="K185" s="3">
        <v>0.94791666666666663</v>
      </c>
      <c r="L185" s="3">
        <v>0.82608695652173914</v>
      </c>
      <c r="M185" s="3">
        <v>1</v>
      </c>
    </row>
    <row r="186" spans="3:13">
      <c r="C186" s="1">
        <v>153</v>
      </c>
      <c r="D186" s="3">
        <v>153</v>
      </c>
      <c r="E186" s="3">
        <v>0.83152173913043481</v>
      </c>
      <c r="F186" s="3">
        <v>91</v>
      </c>
      <c r="G186" s="3">
        <v>79.826086956521735</v>
      </c>
      <c r="H186" s="3">
        <v>1.1399782135076253</v>
      </c>
      <c r="I186" s="3">
        <v>1</v>
      </c>
      <c r="J186" s="3">
        <v>1.2026143790849673</v>
      </c>
      <c r="K186" s="3">
        <v>0.94791666666666663</v>
      </c>
      <c r="L186" s="3">
        <v>0.83152173913043481</v>
      </c>
      <c r="M186" s="3">
        <v>1</v>
      </c>
    </row>
    <row r="187" spans="3:13">
      <c r="C187" s="1">
        <v>154</v>
      </c>
      <c r="D187" s="3">
        <v>154</v>
      </c>
      <c r="E187" s="3">
        <v>0.83695652173913049</v>
      </c>
      <c r="F187" s="3">
        <v>91</v>
      </c>
      <c r="G187" s="3">
        <v>80.347826086956516</v>
      </c>
      <c r="H187" s="3">
        <v>1.1325757575757576</v>
      </c>
      <c r="I187" s="3">
        <v>1</v>
      </c>
      <c r="J187" s="3">
        <v>1.1948051948051948</v>
      </c>
      <c r="K187" s="3">
        <v>0.94791666666666663</v>
      </c>
      <c r="L187" s="3">
        <v>0.83695652173913049</v>
      </c>
      <c r="M187" s="3">
        <v>1</v>
      </c>
    </row>
    <row r="188" spans="3:13">
      <c r="C188" s="1">
        <v>155</v>
      </c>
      <c r="D188" s="3">
        <v>155</v>
      </c>
      <c r="E188" s="3">
        <v>0.84239130434782605</v>
      </c>
      <c r="F188" s="3">
        <v>91</v>
      </c>
      <c r="G188" s="3">
        <v>80.869565217391298</v>
      </c>
      <c r="H188" s="3">
        <v>1.1252688172043011</v>
      </c>
      <c r="I188" s="3">
        <v>1</v>
      </c>
      <c r="J188" s="3">
        <v>1.1870967741935485</v>
      </c>
      <c r="K188" s="3">
        <v>0.94791666666666663</v>
      </c>
      <c r="L188" s="3">
        <v>0.84239130434782605</v>
      </c>
      <c r="M188" s="3">
        <v>1</v>
      </c>
    </row>
    <row r="189" spans="3:13">
      <c r="C189" s="1">
        <v>156</v>
      </c>
      <c r="D189" s="3">
        <v>156</v>
      </c>
      <c r="E189" s="3">
        <v>0.84782608695652173</v>
      </c>
      <c r="F189" s="3">
        <v>91</v>
      </c>
      <c r="G189" s="3">
        <v>81.391304347826079</v>
      </c>
      <c r="H189" s="3">
        <v>1.1180555555555556</v>
      </c>
      <c r="I189" s="3">
        <v>1</v>
      </c>
      <c r="J189" s="3">
        <v>1.1794871794871795</v>
      </c>
      <c r="K189" s="3">
        <v>0.94791666666666663</v>
      </c>
      <c r="L189" s="3">
        <v>0.84782608695652173</v>
      </c>
      <c r="M189" s="3">
        <v>1</v>
      </c>
    </row>
    <row r="190" spans="3:13">
      <c r="C190" s="1">
        <v>157</v>
      </c>
      <c r="D190" s="3">
        <v>157</v>
      </c>
      <c r="E190" s="3">
        <v>0.85326086956521741</v>
      </c>
      <c r="F190" s="3">
        <v>91</v>
      </c>
      <c r="G190" s="3">
        <v>81.91304347826086</v>
      </c>
      <c r="H190" s="3">
        <v>1.1109341825902335</v>
      </c>
      <c r="I190" s="3">
        <v>1</v>
      </c>
      <c r="J190" s="3">
        <v>1.1719745222929936</v>
      </c>
      <c r="K190" s="3">
        <v>0.94791666666666663</v>
      </c>
      <c r="L190" s="3">
        <v>0.85326086956521741</v>
      </c>
      <c r="M190" s="3">
        <v>1</v>
      </c>
    </row>
    <row r="191" spans="3:13">
      <c r="C191" s="1">
        <v>158</v>
      </c>
      <c r="D191" s="3">
        <v>158</v>
      </c>
      <c r="E191" s="3">
        <v>0.85869565217391308</v>
      </c>
      <c r="F191" s="3">
        <v>91</v>
      </c>
      <c r="G191" s="3">
        <v>82.434782608695656</v>
      </c>
      <c r="H191" s="3">
        <v>1.1039029535864977</v>
      </c>
      <c r="I191" s="3">
        <v>1</v>
      </c>
      <c r="J191" s="3">
        <v>1.1645569620253164</v>
      </c>
      <c r="K191" s="3">
        <v>0.94791666666666663</v>
      </c>
      <c r="L191" s="3">
        <v>0.85869565217391308</v>
      </c>
      <c r="M191" s="3">
        <v>1</v>
      </c>
    </row>
    <row r="192" spans="3:13">
      <c r="C192" s="1">
        <v>159</v>
      </c>
      <c r="D192" s="3">
        <v>159</v>
      </c>
      <c r="E192" s="3">
        <v>0.86413043478260865</v>
      </c>
      <c r="F192" s="3">
        <v>91</v>
      </c>
      <c r="G192" s="3">
        <v>82.956521739130437</v>
      </c>
      <c r="H192" s="3">
        <v>1.0969601677148848</v>
      </c>
      <c r="I192" s="3">
        <v>1</v>
      </c>
      <c r="J192" s="3">
        <v>1.1572327044025157</v>
      </c>
      <c r="K192" s="3">
        <v>0.94791666666666663</v>
      </c>
      <c r="L192" s="3">
        <v>0.86413043478260865</v>
      </c>
      <c r="M192" s="3">
        <v>1</v>
      </c>
    </row>
    <row r="193" spans="3:13">
      <c r="C193" s="1">
        <v>160</v>
      </c>
      <c r="D193" s="3">
        <v>160</v>
      </c>
      <c r="E193" s="3">
        <v>0.86956521739130432</v>
      </c>
      <c r="F193" s="3">
        <v>91</v>
      </c>
      <c r="G193" s="3">
        <v>83.478260869565219</v>
      </c>
      <c r="H193" s="3">
        <v>1.0901041666666667</v>
      </c>
      <c r="I193" s="3">
        <v>1</v>
      </c>
      <c r="J193" s="3">
        <v>1.1500000000000001</v>
      </c>
      <c r="K193" s="3">
        <v>0.94791666666666663</v>
      </c>
      <c r="L193" s="3">
        <v>0.86956521739130432</v>
      </c>
      <c r="M193" s="3">
        <v>1</v>
      </c>
    </row>
    <row r="194" spans="3:13">
      <c r="C194" s="1">
        <v>161</v>
      </c>
      <c r="D194" s="3">
        <v>161</v>
      </c>
      <c r="E194" s="3">
        <v>0.875</v>
      </c>
      <c r="F194" s="3">
        <v>91</v>
      </c>
      <c r="G194" s="3">
        <v>84</v>
      </c>
      <c r="H194" s="3">
        <v>1.0833333333333333</v>
      </c>
      <c r="I194" s="3">
        <v>1</v>
      </c>
      <c r="J194" s="3">
        <v>1.1428571428571428</v>
      </c>
      <c r="K194" s="3">
        <v>0.94791666666666663</v>
      </c>
      <c r="L194" s="3">
        <v>0.875</v>
      </c>
      <c r="M194" s="3">
        <v>1</v>
      </c>
    </row>
    <row r="195" spans="3:13">
      <c r="C195" s="1">
        <v>162</v>
      </c>
      <c r="D195" s="3">
        <v>162</v>
      </c>
      <c r="E195" s="3">
        <v>0.88043478260869568</v>
      </c>
      <c r="F195" s="3">
        <v>91</v>
      </c>
      <c r="G195" s="3">
        <v>84.521739130434781</v>
      </c>
      <c r="H195" s="3">
        <v>1.0766460905349793</v>
      </c>
      <c r="I195" s="3">
        <v>1</v>
      </c>
      <c r="J195" s="3">
        <v>1.1358024691358024</v>
      </c>
      <c r="K195" s="3">
        <v>0.94791666666666663</v>
      </c>
      <c r="L195" s="3">
        <v>0.88043478260869568</v>
      </c>
      <c r="M195" s="3">
        <v>1</v>
      </c>
    </row>
    <row r="196" spans="3:13">
      <c r="C196" s="1">
        <v>163</v>
      </c>
      <c r="D196" s="3">
        <v>163</v>
      </c>
      <c r="E196" s="3">
        <v>0.88586956521739135</v>
      </c>
      <c r="F196" s="3">
        <v>91</v>
      </c>
      <c r="G196" s="3">
        <v>85.043478260869563</v>
      </c>
      <c r="H196" s="3">
        <v>1.0700408997955009</v>
      </c>
      <c r="I196" s="3">
        <v>1</v>
      </c>
      <c r="J196" s="3">
        <v>1.1288343558282208</v>
      </c>
      <c r="K196" s="3">
        <v>0.94791666666666663</v>
      </c>
      <c r="L196" s="3">
        <v>0.88586956521739135</v>
      </c>
      <c r="M196" s="3">
        <v>1</v>
      </c>
    </row>
    <row r="197" spans="3:13">
      <c r="C197" s="1">
        <v>164</v>
      </c>
      <c r="D197" s="3">
        <v>164</v>
      </c>
      <c r="E197" s="3">
        <v>0.89130434782608692</v>
      </c>
      <c r="F197" s="3">
        <v>91</v>
      </c>
      <c r="G197" s="3">
        <v>85.565217391304344</v>
      </c>
      <c r="H197" s="3">
        <v>1.0635162601626016</v>
      </c>
      <c r="I197" s="3">
        <v>1</v>
      </c>
      <c r="J197" s="3">
        <v>1.1219512195121952</v>
      </c>
      <c r="K197" s="3">
        <v>0.94791666666666663</v>
      </c>
      <c r="L197" s="3">
        <v>0.89130434782608692</v>
      </c>
      <c r="M197" s="3">
        <v>1</v>
      </c>
    </row>
    <row r="198" spans="3:13">
      <c r="C198" s="1">
        <v>165</v>
      </c>
      <c r="D198" s="3">
        <v>165</v>
      </c>
      <c r="E198" s="3">
        <v>0.89673913043478259</v>
      </c>
      <c r="F198" s="3">
        <v>91</v>
      </c>
      <c r="G198" s="3">
        <v>86.086956521739125</v>
      </c>
      <c r="H198" s="3">
        <v>1.057070707070707</v>
      </c>
      <c r="I198" s="3">
        <v>1</v>
      </c>
      <c r="J198" s="3">
        <v>1.1151515151515152</v>
      </c>
      <c r="K198" s="3">
        <v>0.94791666666666663</v>
      </c>
      <c r="L198" s="3">
        <v>0.89673913043478259</v>
      </c>
      <c r="M198" s="3">
        <v>1</v>
      </c>
    </row>
    <row r="199" spans="3:13">
      <c r="C199" s="1">
        <v>166</v>
      </c>
      <c r="D199" s="3">
        <v>166</v>
      </c>
      <c r="E199" s="3">
        <v>0.90217391304347827</v>
      </c>
      <c r="F199" s="3">
        <v>92</v>
      </c>
      <c r="G199" s="3">
        <v>86.608695652173907</v>
      </c>
      <c r="H199" s="3">
        <v>1.0622489959839359</v>
      </c>
      <c r="I199" s="3">
        <v>1</v>
      </c>
      <c r="J199" s="3">
        <v>1.1084337349397591</v>
      </c>
      <c r="K199" s="3">
        <v>0.95833333333333337</v>
      </c>
      <c r="L199" s="3">
        <v>0.90217391304347827</v>
      </c>
      <c r="M199" s="3">
        <v>1</v>
      </c>
    </row>
    <row r="200" spans="3:13">
      <c r="C200" s="1">
        <v>167</v>
      </c>
      <c r="D200" s="3">
        <v>167</v>
      </c>
      <c r="E200" s="3">
        <v>0.90760869565217395</v>
      </c>
      <c r="F200" s="3">
        <v>92</v>
      </c>
      <c r="G200" s="3">
        <v>87.130434782608688</v>
      </c>
      <c r="H200" s="3">
        <v>1.0558882235528941</v>
      </c>
      <c r="I200" s="3">
        <v>1</v>
      </c>
      <c r="J200" s="3">
        <v>1.1017964071856288</v>
      </c>
      <c r="K200" s="3">
        <v>0.95833333333333337</v>
      </c>
      <c r="L200" s="3">
        <v>0.90760869565217395</v>
      </c>
      <c r="M200" s="3">
        <v>1</v>
      </c>
    </row>
    <row r="201" spans="3:13">
      <c r="C201" s="1">
        <v>168</v>
      </c>
      <c r="D201" s="3">
        <v>168</v>
      </c>
      <c r="E201" s="3">
        <v>0.91304347826086951</v>
      </c>
      <c r="F201" s="3">
        <v>92</v>
      </c>
      <c r="G201" s="3">
        <v>87.65217391304347</v>
      </c>
      <c r="H201" s="3">
        <v>1.0496031746031746</v>
      </c>
      <c r="I201" s="3">
        <v>1</v>
      </c>
      <c r="J201" s="3">
        <v>1.0952380952380953</v>
      </c>
      <c r="K201" s="3">
        <v>0.95833333333333337</v>
      </c>
      <c r="L201" s="3">
        <v>0.91304347826086951</v>
      </c>
      <c r="M201" s="3">
        <v>1</v>
      </c>
    </row>
    <row r="202" spans="3:13">
      <c r="C202" s="1">
        <v>169</v>
      </c>
      <c r="D202" s="3">
        <v>169</v>
      </c>
      <c r="E202" s="3">
        <v>0.91847826086956519</v>
      </c>
      <c r="F202" s="3">
        <v>93</v>
      </c>
      <c r="G202" s="3">
        <v>88.173913043478265</v>
      </c>
      <c r="H202" s="3">
        <v>1.054733727810651</v>
      </c>
      <c r="I202" s="3">
        <v>1</v>
      </c>
      <c r="J202" s="3">
        <v>1.0887573964497042</v>
      </c>
      <c r="K202" s="3">
        <v>0.96875</v>
      </c>
      <c r="L202" s="3">
        <v>0.91847826086956519</v>
      </c>
      <c r="M202" s="3">
        <v>1</v>
      </c>
    </row>
    <row r="203" spans="3:13">
      <c r="C203" s="1">
        <v>170</v>
      </c>
      <c r="D203" s="3">
        <v>170</v>
      </c>
      <c r="E203" s="3">
        <v>0.92391304347826086</v>
      </c>
      <c r="F203" s="3">
        <v>93</v>
      </c>
      <c r="G203" s="3">
        <v>88.695652173913047</v>
      </c>
      <c r="H203" s="3">
        <v>1.0485294117647059</v>
      </c>
      <c r="I203" s="3">
        <v>1</v>
      </c>
      <c r="J203" s="3">
        <v>1.0823529411764705</v>
      </c>
      <c r="K203" s="3">
        <v>0.96875</v>
      </c>
      <c r="L203" s="3">
        <v>0.92391304347826086</v>
      </c>
      <c r="M203" s="3">
        <v>1</v>
      </c>
    </row>
    <row r="204" spans="3:13">
      <c r="C204" s="1">
        <v>171</v>
      </c>
      <c r="D204" s="3">
        <v>171</v>
      </c>
      <c r="E204" s="3">
        <v>0.92934782608695654</v>
      </c>
      <c r="F204" s="3">
        <v>93</v>
      </c>
      <c r="G204" s="3">
        <v>89.217391304347828</v>
      </c>
      <c r="H204" s="3">
        <v>1.0423976608187133</v>
      </c>
      <c r="I204" s="3">
        <v>1</v>
      </c>
      <c r="J204" s="3">
        <v>1.0760233918128654</v>
      </c>
      <c r="K204" s="3">
        <v>0.96875</v>
      </c>
      <c r="L204" s="3">
        <v>0.92934782608695654</v>
      </c>
      <c r="M204" s="3">
        <v>1</v>
      </c>
    </row>
    <row r="205" spans="3:13">
      <c r="C205" s="1">
        <v>172</v>
      </c>
      <c r="D205" s="3">
        <v>172</v>
      </c>
      <c r="E205" s="3">
        <v>0.93478260869565222</v>
      </c>
      <c r="F205" s="3">
        <v>93</v>
      </c>
      <c r="G205" s="3">
        <v>89.739130434782609</v>
      </c>
      <c r="H205" s="3">
        <v>1.0363372093023255</v>
      </c>
      <c r="I205" s="3">
        <v>1</v>
      </c>
      <c r="J205" s="3">
        <v>1.069767441860465</v>
      </c>
      <c r="K205" s="3">
        <v>0.96875</v>
      </c>
      <c r="L205" s="3">
        <v>0.93478260869565222</v>
      </c>
      <c r="M205" s="3">
        <v>1</v>
      </c>
    </row>
    <row r="206" spans="3:13">
      <c r="C206" s="1">
        <v>173</v>
      </c>
      <c r="D206" s="3">
        <v>173</v>
      </c>
      <c r="E206" s="3">
        <v>0.94021739130434778</v>
      </c>
      <c r="F206" s="3">
        <v>93</v>
      </c>
      <c r="G206" s="3">
        <v>90.260869565217391</v>
      </c>
      <c r="H206" s="3">
        <v>1.0303468208092486</v>
      </c>
      <c r="I206" s="3">
        <v>1</v>
      </c>
      <c r="J206" s="3">
        <v>1.0635838150289019</v>
      </c>
      <c r="K206" s="3">
        <v>0.96875</v>
      </c>
      <c r="L206" s="3">
        <v>0.94021739130434778</v>
      </c>
      <c r="M206" s="3">
        <v>1</v>
      </c>
    </row>
    <row r="207" spans="3:13">
      <c r="C207" s="1">
        <v>174</v>
      </c>
      <c r="D207" s="3">
        <v>174</v>
      </c>
      <c r="E207" s="3">
        <v>0.94565217391304346</v>
      </c>
      <c r="F207" s="3">
        <v>93</v>
      </c>
      <c r="G207" s="3">
        <v>90.782608695652172</v>
      </c>
      <c r="H207" s="3">
        <v>1.0244252873563218</v>
      </c>
      <c r="I207" s="3">
        <v>1</v>
      </c>
      <c r="J207" s="3">
        <v>1.0574712643678161</v>
      </c>
      <c r="K207" s="3">
        <v>0.96875</v>
      </c>
      <c r="L207" s="3">
        <v>0.94565217391304346</v>
      </c>
      <c r="M207" s="3">
        <v>1</v>
      </c>
    </row>
    <row r="208" spans="3:13">
      <c r="C208" s="1">
        <v>175</v>
      </c>
      <c r="D208" s="3">
        <v>175</v>
      </c>
      <c r="E208" s="3">
        <v>0.95108695652173914</v>
      </c>
      <c r="F208" s="3">
        <v>93</v>
      </c>
      <c r="G208" s="3">
        <v>91.304347826086953</v>
      </c>
      <c r="H208" s="3">
        <v>1.0185714285714285</v>
      </c>
      <c r="I208" s="3">
        <v>1</v>
      </c>
      <c r="J208" s="3">
        <v>1.0514285714285714</v>
      </c>
      <c r="K208" s="3">
        <v>0.96875</v>
      </c>
      <c r="L208" s="3">
        <v>0.95108695652173914</v>
      </c>
      <c r="M208" s="3">
        <v>1</v>
      </c>
    </row>
    <row r="209" spans="2:13">
      <c r="C209" s="1">
        <v>176</v>
      </c>
      <c r="D209" s="3">
        <v>176</v>
      </c>
      <c r="E209" s="3">
        <v>0.95652173913043481</v>
      </c>
      <c r="F209" s="3">
        <v>94</v>
      </c>
      <c r="G209" s="3">
        <v>91.826086956521735</v>
      </c>
      <c r="H209" s="3">
        <v>1.0236742424242424</v>
      </c>
      <c r="I209" s="3">
        <v>1</v>
      </c>
      <c r="J209" s="3">
        <v>1.0454545454545454</v>
      </c>
      <c r="K209" s="3">
        <v>0.97916666666666663</v>
      </c>
      <c r="L209" s="3">
        <v>0.95652173913043481</v>
      </c>
      <c r="M209" s="3">
        <v>1</v>
      </c>
    </row>
    <row r="210" spans="2:13">
      <c r="C210" s="1">
        <v>177</v>
      </c>
      <c r="D210" s="3">
        <v>177</v>
      </c>
      <c r="E210" s="3">
        <v>0.96195652173913049</v>
      </c>
      <c r="F210" s="3">
        <v>94</v>
      </c>
      <c r="G210" s="3">
        <v>92.347826086956516</v>
      </c>
      <c r="H210" s="3">
        <v>1.0178907721280601</v>
      </c>
      <c r="I210" s="3">
        <v>1</v>
      </c>
      <c r="J210" s="3">
        <v>1.03954802259887</v>
      </c>
      <c r="K210" s="3">
        <v>0.97916666666666663</v>
      </c>
      <c r="L210" s="3">
        <v>0.96195652173913049</v>
      </c>
      <c r="M210" s="3">
        <v>1</v>
      </c>
    </row>
    <row r="211" spans="2:13">
      <c r="C211" s="1">
        <v>178</v>
      </c>
      <c r="D211" s="3">
        <v>178</v>
      </c>
      <c r="E211" s="3">
        <v>0.96739130434782605</v>
      </c>
      <c r="F211" s="3">
        <v>94</v>
      </c>
      <c r="G211" s="3">
        <v>92.869565217391298</v>
      </c>
      <c r="H211" s="3">
        <v>1.0121722846441947</v>
      </c>
      <c r="I211" s="3">
        <v>1</v>
      </c>
      <c r="J211" s="3">
        <v>1.0337078651685394</v>
      </c>
      <c r="K211" s="3">
        <v>0.97916666666666663</v>
      </c>
      <c r="L211" s="3">
        <v>0.96739130434782605</v>
      </c>
      <c r="M211" s="3">
        <v>1</v>
      </c>
    </row>
    <row r="212" spans="2:13">
      <c r="C212" s="1">
        <v>179</v>
      </c>
      <c r="D212" s="3">
        <v>179</v>
      </c>
      <c r="E212" s="3">
        <v>0.97282608695652173</v>
      </c>
      <c r="F212" s="3">
        <v>94</v>
      </c>
      <c r="G212" s="3">
        <v>93.391304347826079</v>
      </c>
      <c r="H212" s="3">
        <v>1.0065176908752327</v>
      </c>
      <c r="I212" s="3">
        <v>1</v>
      </c>
      <c r="J212" s="3">
        <v>1.0279329608938548</v>
      </c>
      <c r="K212" s="3">
        <v>0.97916666666666663</v>
      </c>
      <c r="L212" s="3">
        <v>0.97282608695652173</v>
      </c>
      <c r="M212" s="3">
        <v>1</v>
      </c>
    </row>
    <row r="213" spans="2:13">
      <c r="C213" s="1">
        <v>180</v>
      </c>
      <c r="D213" s="3">
        <v>180</v>
      </c>
      <c r="E213" s="3">
        <v>0.97826086956521741</v>
      </c>
      <c r="F213" s="3">
        <v>95</v>
      </c>
      <c r="G213" s="3">
        <v>93.91304347826086</v>
      </c>
      <c r="H213" s="3">
        <v>1.0115740740740742</v>
      </c>
      <c r="I213" s="3">
        <v>1</v>
      </c>
      <c r="J213" s="3">
        <v>1.0222222222222221</v>
      </c>
      <c r="K213" s="3">
        <v>0.98958333333333337</v>
      </c>
      <c r="L213" s="3">
        <v>0.97826086956521741</v>
      </c>
      <c r="M213" s="3">
        <v>1</v>
      </c>
    </row>
    <row r="214" spans="2:13">
      <c r="C214" s="1">
        <v>181</v>
      </c>
      <c r="D214" s="3">
        <v>181</v>
      </c>
      <c r="E214" s="3">
        <v>0.98369565217391308</v>
      </c>
      <c r="F214" s="3">
        <v>95</v>
      </c>
      <c r="G214" s="3">
        <v>94.434782608695656</v>
      </c>
      <c r="H214" s="3">
        <v>1.0059852670349907</v>
      </c>
      <c r="I214" s="3">
        <v>1</v>
      </c>
      <c r="J214" s="3">
        <v>1.0165745856353592</v>
      </c>
      <c r="K214" s="3">
        <v>0.98958333333333337</v>
      </c>
      <c r="L214" s="3">
        <v>0.98369565217391308</v>
      </c>
      <c r="M214" s="3">
        <v>1</v>
      </c>
    </row>
    <row r="215" spans="2:13">
      <c r="C215" s="1">
        <v>182</v>
      </c>
      <c r="D215" s="3">
        <v>182</v>
      </c>
      <c r="E215" s="3">
        <v>0.98913043478260865</v>
      </c>
      <c r="F215" s="3">
        <v>95</v>
      </c>
      <c r="G215" s="3">
        <v>94.956521739130437</v>
      </c>
      <c r="H215" s="3">
        <v>1.0004578754578755</v>
      </c>
      <c r="I215" s="3">
        <v>1</v>
      </c>
      <c r="J215" s="3">
        <v>1.0109890109890109</v>
      </c>
      <c r="K215" s="3">
        <v>0.98958333333333337</v>
      </c>
      <c r="L215" s="3">
        <v>0.98913043478260865</v>
      </c>
      <c r="M215" s="3">
        <v>1</v>
      </c>
    </row>
    <row r="216" spans="2:13">
      <c r="C216" s="1">
        <v>183</v>
      </c>
      <c r="D216" s="3">
        <v>183</v>
      </c>
      <c r="E216" s="3">
        <v>0.99456521739130432</v>
      </c>
      <c r="F216" s="3">
        <v>95</v>
      </c>
      <c r="G216" s="3">
        <v>95.478260869565219</v>
      </c>
      <c r="H216" s="3">
        <v>0.99499089253187623</v>
      </c>
      <c r="I216" s="3">
        <v>1</v>
      </c>
      <c r="J216" s="3">
        <v>1.0054644808743169</v>
      </c>
      <c r="K216" s="3">
        <v>0.98958333333333337</v>
      </c>
      <c r="L216" s="3">
        <v>0.99456521739130432</v>
      </c>
      <c r="M216" s="3">
        <v>1</v>
      </c>
    </row>
    <row r="217" spans="2:13">
      <c r="C217" s="1">
        <v>184</v>
      </c>
      <c r="D217" s="3">
        <v>184</v>
      </c>
      <c r="E217" s="3">
        <v>1</v>
      </c>
      <c r="F217" s="3">
        <v>96</v>
      </c>
      <c r="G217" s="3">
        <v>96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</row>
    <row r="219" spans="2:13" ht="18">
      <c r="B219" s="6" t="s">
        <v>1174</v>
      </c>
    </row>
    <row r="221" spans="2:13">
      <c r="C221" s="1" t="s">
        <v>1086</v>
      </c>
      <c r="D221" s="2" t="s">
        <v>1064</v>
      </c>
      <c r="E221" s="2" t="s">
        <v>1092</v>
      </c>
      <c r="F221" s="2" t="s">
        <v>1093</v>
      </c>
      <c r="G221" s="2" t="s">
        <v>1094</v>
      </c>
    </row>
    <row r="222" spans="2:13">
      <c r="C222" s="1">
        <v>0</v>
      </c>
      <c r="D222" s="3">
        <v>0</v>
      </c>
      <c r="E222" s="3">
        <v>0</v>
      </c>
      <c r="F222" s="3">
        <v>0</v>
      </c>
      <c r="G222" s="3">
        <v>1</v>
      </c>
    </row>
    <row r="223" spans="2:13">
      <c r="C223" s="1">
        <v>1</v>
      </c>
      <c r="D223" s="3">
        <v>6.8181818181818177E-2</v>
      </c>
      <c r="E223" s="3">
        <v>1.0416666666666666E-2</v>
      </c>
      <c r="F223" s="3">
        <v>6.8181818181818177E-2</v>
      </c>
      <c r="G223" s="3">
        <v>1</v>
      </c>
    </row>
    <row r="224" spans="2:13">
      <c r="C224" s="1">
        <v>2</v>
      </c>
      <c r="D224" s="3">
        <v>0.23863636363636365</v>
      </c>
      <c r="E224" s="3">
        <v>0.67708333333333337</v>
      </c>
      <c r="F224" s="3">
        <v>0.23863636363636365</v>
      </c>
      <c r="G224" s="3">
        <v>1</v>
      </c>
    </row>
    <row r="225" spans="3:7">
      <c r="C225" s="1">
        <v>3</v>
      </c>
      <c r="D225" s="3">
        <v>0.26136363636363635</v>
      </c>
      <c r="E225" s="3">
        <v>0.6875</v>
      </c>
      <c r="F225" s="3">
        <v>0.26136363636363635</v>
      </c>
      <c r="G225" s="3">
        <v>1</v>
      </c>
    </row>
    <row r="226" spans="3:7">
      <c r="C226" s="1">
        <v>4</v>
      </c>
      <c r="D226" s="3">
        <v>0.27272727272727271</v>
      </c>
      <c r="E226" s="3">
        <v>0.76041666666666663</v>
      </c>
      <c r="F226" s="3">
        <v>0.27272727272727271</v>
      </c>
      <c r="G226" s="3">
        <v>1</v>
      </c>
    </row>
    <row r="227" spans="3:7">
      <c r="C227" s="1">
        <v>5</v>
      </c>
      <c r="D227" s="3">
        <v>0.27272727272727271</v>
      </c>
      <c r="E227" s="3">
        <v>0.78125</v>
      </c>
      <c r="F227" s="3">
        <v>0.27272727272727271</v>
      </c>
      <c r="G227" s="3">
        <v>1</v>
      </c>
    </row>
    <row r="228" spans="3:7">
      <c r="C228" s="1">
        <v>6</v>
      </c>
      <c r="D228" s="3">
        <v>0.27272727272727271</v>
      </c>
      <c r="E228" s="3">
        <v>0.84375</v>
      </c>
      <c r="F228" s="3">
        <v>0.27272727272727271</v>
      </c>
      <c r="G228" s="3">
        <v>1</v>
      </c>
    </row>
    <row r="229" spans="3:7">
      <c r="C229" s="1">
        <v>7</v>
      </c>
      <c r="D229" s="3">
        <v>0.36363636363636365</v>
      </c>
      <c r="E229" s="3">
        <v>0.875</v>
      </c>
      <c r="F229" s="3">
        <v>0.36363636363636365</v>
      </c>
      <c r="G229" s="3">
        <v>1</v>
      </c>
    </row>
    <row r="230" spans="3:7">
      <c r="C230" s="1">
        <v>8</v>
      </c>
      <c r="D230" s="3">
        <v>0.45454545454545453</v>
      </c>
      <c r="E230" s="3">
        <v>0.9375</v>
      </c>
      <c r="F230" s="3">
        <v>0.45454545454545453</v>
      </c>
      <c r="G230" s="3">
        <v>1</v>
      </c>
    </row>
    <row r="231" spans="3:7">
      <c r="C231" s="1">
        <v>9</v>
      </c>
      <c r="D231" s="3">
        <v>0.98863636363636365</v>
      </c>
      <c r="E231" s="3">
        <v>0.98958333333333337</v>
      </c>
      <c r="F231" s="3">
        <v>0.98863636363636365</v>
      </c>
      <c r="G231" s="3">
        <v>1</v>
      </c>
    </row>
    <row r="232" spans="3:7">
      <c r="C232" s="1">
        <v>10</v>
      </c>
      <c r="D232" s="3">
        <v>1</v>
      </c>
      <c r="E232" s="3">
        <v>1</v>
      </c>
      <c r="F232" s="3">
        <v>1</v>
      </c>
      <c r="G232" s="3">
        <v>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1'!$B$10:$B$10" display="Best Pruned Tree Rules (Using Validation Data)" xr:uid="{EA72CC38-90B2-4CF3-9C19-2939A5F0B2BB}"/>
    <hyperlink ref="D4" location="'CT_FullTree1'!$B$10:$B$10" display="Fully Grown Tree Rules (Using Training Data)" xr:uid="{3AA864FF-05E0-492D-86A1-1193D71CAADF}"/>
    <hyperlink ref="F4" location="'CT_Output1'!$B$10:$B$10" display="Inputs" xr:uid="{E82F3BA0-D609-4456-9739-CDFF8A68F659}"/>
    <hyperlink ref="H4" location="'CT_Output1'!$B$115:$B$115" display="Feature Importance" xr:uid="{D52B2F67-01DE-46E1-9415-067366A96F67}"/>
    <hyperlink ref="J4" location="'CT_Stored1'!$B$10:$B$10" display="PMML Model" xr:uid="{92ED6ABE-957A-4FD5-ACAF-1A5BAC7C461B}"/>
    <hyperlink ref="B5" location="'CT_TestLiftChart1'!$B$10:$B$10" display="Testing: Charts" xr:uid="{C7AB63FA-DCE2-4496-85D8-5DCD174CB0F1}"/>
    <hyperlink ref="D5" location="'CT_TestScore1'!$B$10:$B$10" display="Testing: Classification Summary" xr:uid="{FB85E3D3-27E4-4322-B308-63675A433DBA}"/>
    <hyperlink ref="F5" location="'CT_TestScore1'!$B$34:$B$34" display="Testing: Classification Details" xr:uid="{4C588BA2-9269-4A13-993E-05B7973FA0AD}"/>
    <hyperlink ref="H5" location="'CT_TrainingLiftChart1'!$B$10:$B$10" display="Training: Charts" xr:uid="{937D942C-9B8E-47A2-A009-6806CAD28007}"/>
    <hyperlink ref="J5" location="'CT_TrainingScore1'!$B$10:$B$10" display="Training: Classification Summary" xr:uid="{83CB3A1E-2EAF-474F-8AF9-454A228F1387}"/>
    <hyperlink ref="B6" location="'CT_TrainingScore1'!$B$34:$B$34" display="Training: Classification Details" xr:uid="{BCFB7FBD-8A5B-4A72-8EDB-25406756ACE2}"/>
    <hyperlink ref="D6" location="'CT_ValidationLiftChart1'!$B$10:$B$10" display="Validation: Charts" xr:uid="{A4C7785E-5305-404F-B177-B8F4417E7D50}"/>
    <hyperlink ref="F6" location="'CT_ValidationScore1'!$B$10:$B$10" display="Validation: Classification Summary" xr:uid="{260052AE-6673-41AC-93CF-9D0CE5836F5C}"/>
    <hyperlink ref="H6" location="'CT_ValidationScore1'!$B$34:$B$34" display="Validation: Classification Details" xr:uid="{C5FF8796-CD13-47F0-AE0B-7F03E7C0C286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77CC-E7AF-47C5-8961-E214806123E2}">
  <dimension ref="B1:Q195"/>
  <sheetViews>
    <sheetView showGridLines="0" workbookViewId="0"/>
  </sheetViews>
  <sheetFormatPr defaultRowHeight="14.25"/>
  <cols>
    <col min="14" max="14" width="14.85546875" bestFit="1" customWidth="1"/>
  </cols>
  <sheetData>
    <row r="1" spans="2:17" ht="18">
      <c r="B1" s="5" t="s">
        <v>1106</v>
      </c>
      <c r="N1" t="s">
        <v>1167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12</v>
      </c>
      <c r="O5" s="7">
        <v>26</v>
      </c>
      <c r="P5" s="7">
        <v>38</v>
      </c>
      <c r="Q5" s="7">
        <v>76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951</v>
      </c>
    </row>
    <row r="12" spans="2:17">
      <c r="B12" t="s">
        <v>1107</v>
      </c>
    </row>
    <row r="13" spans="2:17">
      <c r="B13" t="s">
        <v>1108</v>
      </c>
    </row>
    <row r="14" spans="2:17">
      <c r="B14" t="s">
        <v>1109</v>
      </c>
    </row>
    <row r="15" spans="2:17">
      <c r="B15" t="s">
        <v>1110</v>
      </c>
    </row>
    <row r="16" spans="2:17">
      <c r="B16" t="s">
        <v>1175</v>
      </c>
    </row>
    <row r="17" spans="2:2">
      <c r="B17" t="s">
        <v>1112</v>
      </c>
    </row>
    <row r="18" spans="2:2">
      <c r="B18" t="s">
        <v>1113</v>
      </c>
    </row>
    <row r="19" spans="2:2">
      <c r="B19" t="s">
        <v>1114</v>
      </c>
    </row>
    <row r="20" spans="2:2">
      <c r="B20" t="s">
        <v>1115</v>
      </c>
    </row>
    <row r="21" spans="2:2">
      <c r="B21" t="s">
        <v>1116</v>
      </c>
    </row>
    <row r="22" spans="2:2">
      <c r="B22" t="s">
        <v>1117</v>
      </c>
    </row>
    <row r="23" spans="2:2">
      <c r="B23" t="s">
        <v>1118</v>
      </c>
    </row>
    <row r="24" spans="2:2">
      <c r="B24" t="s">
        <v>1119</v>
      </c>
    </row>
    <row r="25" spans="2:2">
      <c r="B25" t="s">
        <v>1120</v>
      </c>
    </row>
    <row r="26" spans="2:2">
      <c r="B26" t="s">
        <v>1121</v>
      </c>
    </row>
    <row r="27" spans="2:2">
      <c r="B27" t="s">
        <v>1122</v>
      </c>
    </row>
    <row r="28" spans="2:2">
      <c r="B28" t="s">
        <v>1123</v>
      </c>
    </row>
    <row r="29" spans="2:2">
      <c r="B29" t="s">
        <v>1124</v>
      </c>
    </row>
    <row r="30" spans="2:2">
      <c r="B30" t="s">
        <v>1125</v>
      </c>
    </row>
    <row r="31" spans="2:2">
      <c r="B31" t="s">
        <v>1126</v>
      </c>
    </row>
    <row r="32" spans="2:2">
      <c r="B32" t="s">
        <v>1127</v>
      </c>
    </row>
    <row r="33" spans="2:2">
      <c r="B33" t="s">
        <v>1128</v>
      </c>
    </row>
    <row r="34" spans="2:2">
      <c r="B34" t="s">
        <v>1129</v>
      </c>
    </row>
    <row r="35" spans="2:2">
      <c r="B35" t="s">
        <v>1130</v>
      </c>
    </row>
    <row r="36" spans="2:2">
      <c r="B36" t="s">
        <v>1131</v>
      </c>
    </row>
    <row r="37" spans="2:2">
      <c r="B37" t="s">
        <v>1176</v>
      </c>
    </row>
    <row r="38" spans="2:2">
      <c r="B38" t="s">
        <v>1177</v>
      </c>
    </row>
    <row r="39" spans="2:2">
      <c r="B39" t="s">
        <v>1178</v>
      </c>
    </row>
    <row r="40" spans="2:2">
      <c r="B40" t="s">
        <v>1179</v>
      </c>
    </row>
    <row r="41" spans="2:2">
      <c r="B41" t="s">
        <v>1136</v>
      </c>
    </row>
    <row r="42" spans="2:2">
      <c r="B42" t="s">
        <v>1137</v>
      </c>
    </row>
    <row r="43" spans="2:2">
      <c r="B43" t="s">
        <v>1180</v>
      </c>
    </row>
    <row r="44" spans="2:2">
      <c r="B44" t="s">
        <v>1181</v>
      </c>
    </row>
    <row r="45" spans="2:2">
      <c r="B45" t="s">
        <v>1182</v>
      </c>
    </row>
    <row r="46" spans="2:2">
      <c r="B46" t="s">
        <v>1183</v>
      </c>
    </row>
    <row r="47" spans="2:2">
      <c r="B47" t="s">
        <v>1136</v>
      </c>
    </row>
    <row r="48" spans="2:2">
      <c r="B48" t="s">
        <v>1137</v>
      </c>
    </row>
    <row r="49" spans="2:2">
      <c r="B49" t="s">
        <v>1184</v>
      </c>
    </row>
    <row r="50" spans="2:2">
      <c r="B50" t="s">
        <v>1185</v>
      </c>
    </row>
    <row r="51" spans="2:2">
      <c r="B51" t="s">
        <v>1186</v>
      </c>
    </row>
    <row r="52" spans="2:2">
      <c r="B52" t="s">
        <v>1187</v>
      </c>
    </row>
    <row r="53" spans="2:2">
      <c r="B53" t="s">
        <v>1136</v>
      </c>
    </row>
    <row r="54" spans="2:2">
      <c r="B54" t="s">
        <v>1137</v>
      </c>
    </row>
    <row r="55" spans="2:2">
      <c r="B55" t="s">
        <v>1188</v>
      </c>
    </row>
    <row r="56" spans="2:2">
      <c r="B56" t="s">
        <v>1189</v>
      </c>
    </row>
    <row r="57" spans="2:2">
      <c r="B57" t="s">
        <v>1190</v>
      </c>
    </row>
    <row r="58" spans="2:2">
      <c r="B58" t="s">
        <v>1191</v>
      </c>
    </row>
    <row r="59" spans="2:2">
      <c r="B59" t="s">
        <v>1136</v>
      </c>
    </row>
    <row r="60" spans="2:2">
      <c r="B60" t="s">
        <v>1137</v>
      </c>
    </row>
    <row r="61" spans="2:2">
      <c r="B61" t="s">
        <v>1192</v>
      </c>
    </row>
    <row r="62" spans="2:2">
      <c r="B62" t="s">
        <v>1193</v>
      </c>
    </row>
    <row r="63" spans="2:2">
      <c r="B63" t="s">
        <v>1194</v>
      </c>
    </row>
    <row r="64" spans="2:2">
      <c r="B64" t="s">
        <v>1195</v>
      </c>
    </row>
    <row r="65" spans="2:2">
      <c r="B65" t="s">
        <v>1136</v>
      </c>
    </row>
    <row r="66" spans="2:2">
      <c r="B66" t="s">
        <v>1137</v>
      </c>
    </row>
    <row r="67" spans="2:2">
      <c r="B67" t="s">
        <v>1196</v>
      </c>
    </row>
    <row r="68" spans="2:2">
      <c r="B68" t="s">
        <v>1197</v>
      </c>
    </row>
    <row r="69" spans="2:2">
      <c r="B69" t="s">
        <v>1198</v>
      </c>
    </row>
    <row r="70" spans="2:2">
      <c r="B70" t="s">
        <v>1199</v>
      </c>
    </row>
    <row r="71" spans="2:2">
      <c r="B71" t="s">
        <v>1136</v>
      </c>
    </row>
    <row r="72" spans="2:2">
      <c r="B72" t="s">
        <v>1137</v>
      </c>
    </row>
    <row r="73" spans="2:2">
      <c r="B73" t="s">
        <v>1132</v>
      </c>
    </row>
    <row r="74" spans="2:2">
      <c r="B74" t="s">
        <v>1133</v>
      </c>
    </row>
    <row r="75" spans="2:2">
      <c r="B75" t="s">
        <v>1134</v>
      </c>
    </row>
    <row r="76" spans="2:2">
      <c r="B76" t="s">
        <v>1135</v>
      </c>
    </row>
    <row r="77" spans="2:2">
      <c r="B77" t="s">
        <v>1136</v>
      </c>
    </row>
    <row r="78" spans="2:2">
      <c r="B78" t="s">
        <v>1137</v>
      </c>
    </row>
    <row r="79" spans="2:2">
      <c r="B79" t="s">
        <v>1138</v>
      </c>
    </row>
    <row r="80" spans="2:2">
      <c r="B80" t="s">
        <v>1139</v>
      </c>
    </row>
    <row r="81" spans="2:2">
      <c r="B81" t="s">
        <v>1140</v>
      </c>
    </row>
    <row r="82" spans="2:2">
      <c r="B82" t="s">
        <v>1200</v>
      </c>
    </row>
    <row r="83" spans="2:2">
      <c r="B83" t="s">
        <v>1201</v>
      </c>
    </row>
    <row r="84" spans="2:2">
      <c r="B84" t="s">
        <v>1202</v>
      </c>
    </row>
    <row r="85" spans="2:2">
      <c r="B85" t="s">
        <v>1203</v>
      </c>
    </row>
    <row r="86" spans="2:2">
      <c r="B86" t="s">
        <v>1204</v>
      </c>
    </row>
    <row r="87" spans="2:2">
      <c r="B87" t="s">
        <v>1205</v>
      </c>
    </row>
    <row r="88" spans="2:2">
      <c r="B88" t="s">
        <v>1141</v>
      </c>
    </row>
    <row r="89" spans="2:2">
      <c r="B89" t="s">
        <v>1142</v>
      </c>
    </row>
    <row r="90" spans="2:2">
      <c r="B90" t="s">
        <v>1143</v>
      </c>
    </row>
    <row r="91" spans="2:2">
      <c r="B91" t="s">
        <v>1144</v>
      </c>
    </row>
    <row r="92" spans="2:2">
      <c r="B92" t="s">
        <v>1145</v>
      </c>
    </row>
    <row r="93" spans="2:2">
      <c r="B93" t="s">
        <v>1146</v>
      </c>
    </row>
    <row r="94" spans="2:2">
      <c r="B94" t="s">
        <v>1147</v>
      </c>
    </row>
    <row r="95" spans="2:2">
      <c r="B95" t="s">
        <v>1148</v>
      </c>
    </row>
    <row r="96" spans="2:2">
      <c r="B96" t="s">
        <v>1149</v>
      </c>
    </row>
    <row r="97" spans="2:2">
      <c r="B97" t="s">
        <v>1150</v>
      </c>
    </row>
    <row r="98" spans="2:2">
      <c r="B98" t="s">
        <v>1151</v>
      </c>
    </row>
    <row r="99" spans="2:2">
      <c r="B99" t="s">
        <v>1152</v>
      </c>
    </row>
    <row r="100" spans="2:2">
      <c r="B100" t="s">
        <v>1153</v>
      </c>
    </row>
    <row r="101" spans="2:2">
      <c r="B101" t="s">
        <v>1154</v>
      </c>
    </row>
    <row r="102" spans="2:2">
      <c r="B102" t="s">
        <v>1155</v>
      </c>
    </row>
    <row r="103" spans="2:2">
      <c r="B103" t="s">
        <v>1206</v>
      </c>
    </row>
    <row r="104" spans="2:2">
      <c r="B104" t="s">
        <v>1157</v>
      </c>
    </row>
    <row r="105" spans="2:2">
      <c r="B105" t="s">
        <v>1158</v>
      </c>
    </row>
    <row r="106" spans="2:2">
      <c r="B106" t="s">
        <v>1159</v>
      </c>
    </row>
    <row r="107" spans="2:2">
      <c r="B107" t="s">
        <v>1207</v>
      </c>
    </row>
    <row r="108" spans="2:2">
      <c r="B108" t="s">
        <v>1208</v>
      </c>
    </row>
    <row r="109" spans="2:2">
      <c r="B109" t="s">
        <v>1209</v>
      </c>
    </row>
    <row r="110" spans="2:2">
      <c r="B110" t="s">
        <v>1210</v>
      </c>
    </row>
    <row r="111" spans="2:2">
      <c r="B111" t="s">
        <v>1211</v>
      </c>
    </row>
    <row r="112" spans="2:2">
      <c r="B112" t="s">
        <v>1212</v>
      </c>
    </row>
    <row r="113" spans="2:2">
      <c r="B113" t="s">
        <v>1213</v>
      </c>
    </row>
    <row r="114" spans="2:2">
      <c r="B114" t="s">
        <v>1214</v>
      </c>
    </row>
    <row r="115" spans="2:2">
      <c r="B115" t="s">
        <v>1215</v>
      </c>
    </row>
    <row r="116" spans="2:2">
      <c r="B116" t="s">
        <v>1216</v>
      </c>
    </row>
    <row r="117" spans="2:2">
      <c r="B117" t="s">
        <v>1217</v>
      </c>
    </row>
    <row r="118" spans="2:2">
      <c r="B118" t="s">
        <v>1214</v>
      </c>
    </row>
    <row r="119" spans="2:2">
      <c r="B119" t="s">
        <v>1160</v>
      </c>
    </row>
    <row r="120" spans="2:2">
      <c r="B120" t="s">
        <v>1218</v>
      </c>
    </row>
    <row r="121" spans="2:2">
      <c r="B121" t="s">
        <v>1219</v>
      </c>
    </row>
    <row r="122" spans="2:2">
      <c r="B122" t="s">
        <v>1217</v>
      </c>
    </row>
    <row r="123" spans="2:2">
      <c r="B123" t="s">
        <v>1220</v>
      </c>
    </row>
    <row r="124" spans="2:2">
      <c r="B124" t="s">
        <v>1160</v>
      </c>
    </row>
    <row r="125" spans="2:2">
      <c r="B125" t="s">
        <v>1160</v>
      </c>
    </row>
    <row r="126" spans="2:2">
      <c r="B126" t="s">
        <v>1221</v>
      </c>
    </row>
    <row r="127" spans="2:2">
      <c r="B127" t="s">
        <v>1222</v>
      </c>
    </row>
    <row r="128" spans="2:2">
      <c r="B128" t="s">
        <v>1223</v>
      </c>
    </row>
    <row r="129" spans="2:2">
      <c r="B129" t="s">
        <v>1224</v>
      </c>
    </row>
    <row r="130" spans="2:2">
      <c r="B130" t="s">
        <v>1160</v>
      </c>
    </row>
    <row r="131" spans="2:2">
      <c r="B131" t="s">
        <v>1160</v>
      </c>
    </row>
    <row r="132" spans="2:2">
      <c r="B132" t="s">
        <v>1225</v>
      </c>
    </row>
    <row r="133" spans="2:2">
      <c r="B133" t="s">
        <v>1226</v>
      </c>
    </row>
    <row r="134" spans="2:2">
      <c r="B134" t="s">
        <v>1227</v>
      </c>
    </row>
    <row r="135" spans="2:2">
      <c r="B135" t="s">
        <v>1228</v>
      </c>
    </row>
    <row r="136" spans="2:2">
      <c r="B136" t="s">
        <v>1229</v>
      </c>
    </row>
    <row r="137" spans="2:2">
      <c r="B137" t="s">
        <v>1230</v>
      </c>
    </row>
    <row r="138" spans="2:2">
      <c r="B138" t="s">
        <v>1227</v>
      </c>
    </row>
    <row r="139" spans="2:2">
      <c r="B139" t="s">
        <v>1231</v>
      </c>
    </row>
    <row r="140" spans="2:2">
      <c r="B140" t="s">
        <v>1232</v>
      </c>
    </row>
    <row r="141" spans="2:2">
      <c r="B141" t="s">
        <v>1233</v>
      </c>
    </row>
    <row r="142" spans="2:2">
      <c r="B142" t="s">
        <v>1223</v>
      </c>
    </row>
    <row r="143" spans="2:2">
      <c r="B143" t="s">
        <v>1234</v>
      </c>
    </row>
    <row r="144" spans="2:2">
      <c r="B144" t="s">
        <v>1160</v>
      </c>
    </row>
    <row r="145" spans="2:2">
      <c r="B145" t="s">
        <v>1235</v>
      </c>
    </row>
    <row r="146" spans="2:2">
      <c r="B146" t="s">
        <v>1236</v>
      </c>
    </row>
    <row r="147" spans="2:2">
      <c r="B147" t="s">
        <v>1217</v>
      </c>
    </row>
    <row r="148" spans="2:2">
      <c r="B148" t="s">
        <v>1237</v>
      </c>
    </row>
    <row r="149" spans="2:2">
      <c r="B149" t="s">
        <v>1160</v>
      </c>
    </row>
    <row r="150" spans="2:2">
      <c r="B150" t="s">
        <v>1160</v>
      </c>
    </row>
    <row r="151" spans="2:2">
      <c r="B151" t="s">
        <v>1238</v>
      </c>
    </row>
    <row r="152" spans="2:2">
      <c r="B152" t="s">
        <v>1239</v>
      </c>
    </row>
    <row r="153" spans="2:2">
      <c r="B153" t="s">
        <v>1240</v>
      </c>
    </row>
    <row r="154" spans="2:2">
      <c r="B154" t="s">
        <v>1214</v>
      </c>
    </row>
    <row r="155" spans="2:2">
      <c r="B155" t="s">
        <v>1160</v>
      </c>
    </row>
    <row r="156" spans="2:2">
      <c r="B156" t="s">
        <v>1160</v>
      </c>
    </row>
    <row r="157" spans="2:2">
      <c r="B157" t="s">
        <v>1160</v>
      </c>
    </row>
    <row r="158" spans="2:2">
      <c r="B158" t="s">
        <v>1241</v>
      </c>
    </row>
    <row r="159" spans="2:2">
      <c r="B159" t="s">
        <v>1162</v>
      </c>
    </row>
    <row r="160" spans="2:2">
      <c r="B160" t="s">
        <v>1163</v>
      </c>
    </row>
    <row r="161" spans="2:2">
      <c r="B161" t="s">
        <v>1164</v>
      </c>
    </row>
    <row r="162" spans="2:2">
      <c r="B162" t="s">
        <v>1242</v>
      </c>
    </row>
    <row r="163" spans="2:2">
      <c r="B163" t="s">
        <v>1243</v>
      </c>
    </row>
    <row r="164" spans="2:2">
      <c r="B164" t="s">
        <v>1244</v>
      </c>
    </row>
    <row r="165" spans="2:2">
      <c r="B165" t="s">
        <v>1245</v>
      </c>
    </row>
    <row r="166" spans="2:2">
      <c r="B166" t="s">
        <v>1160</v>
      </c>
    </row>
    <row r="167" spans="2:2">
      <c r="B167" t="s">
        <v>1246</v>
      </c>
    </row>
    <row r="168" spans="2:2">
      <c r="B168" t="s">
        <v>1247</v>
      </c>
    </row>
    <row r="169" spans="2:2">
      <c r="B169" t="s">
        <v>1248</v>
      </c>
    </row>
    <row r="170" spans="2:2">
      <c r="B170" t="s">
        <v>1249</v>
      </c>
    </row>
    <row r="171" spans="2:2">
      <c r="B171" t="s">
        <v>1250</v>
      </c>
    </row>
    <row r="172" spans="2:2">
      <c r="B172" t="s">
        <v>1251</v>
      </c>
    </row>
    <row r="173" spans="2:2">
      <c r="B173" t="s">
        <v>1252</v>
      </c>
    </row>
    <row r="174" spans="2:2">
      <c r="B174" t="s">
        <v>1253</v>
      </c>
    </row>
    <row r="175" spans="2:2">
      <c r="B175" t="s">
        <v>1160</v>
      </c>
    </row>
    <row r="176" spans="2:2">
      <c r="B176" t="s">
        <v>1254</v>
      </c>
    </row>
    <row r="177" spans="2:2">
      <c r="B177" t="s">
        <v>1255</v>
      </c>
    </row>
    <row r="178" spans="2:2">
      <c r="B178" t="s">
        <v>1244</v>
      </c>
    </row>
    <row r="179" spans="2:2">
      <c r="B179" t="s">
        <v>1256</v>
      </c>
    </row>
    <row r="180" spans="2:2">
      <c r="B180" t="s">
        <v>1257</v>
      </c>
    </row>
    <row r="181" spans="2:2">
      <c r="B181" t="s">
        <v>1258</v>
      </c>
    </row>
    <row r="182" spans="2:2">
      <c r="B182" t="s">
        <v>1259</v>
      </c>
    </row>
    <row r="183" spans="2:2">
      <c r="B183" t="s">
        <v>1260</v>
      </c>
    </row>
    <row r="184" spans="2:2">
      <c r="B184" t="s">
        <v>1160</v>
      </c>
    </row>
    <row r="185" spans="2:2">
      <c r="B185" t="s">
        <v>1261</v>
      </c>
    </row>
    <row r="186" spans="2:2">
      <c r="B186" t="s">
        <v>1262</v>
      </c>
    </row>
    <row r="187" spans="2:2">
      <c r="B187" t="s">
        <v>1263</v>
      </c>
    </row>
    <row r="188" spans="2:2">
      <c r="B188" t="s">
        <v>1231</v>
      </c>
    </row>
    <row r="189" spans="2:2">
      <c r="B189" t="s">
        <v>1160</v>
      </c>
    </row>
    <row r="190" spans="2:2">
      <c r="B190" t="s">
        <v>1160</v>
      </c>
    </row>
    <row r="191" spans="2:2">
      <c r="B191" t="s">
        <v>1160</v>
      </c>
    </row>
    <row r="192" spans="2:2">
      <c r="B192" t="s">
        <v>1160</v>
      </c>
    </row>
    <row r="193" spans="2:2">
      <c r="B193" t="s">
        <v>1160</v>
      </c>
    </row>
    <row r="194" spans="2:2">
      <c r="B194" t="s">
        <v>1165</v>
      </c>
    </row>
    <row r="195" spans="2:2">
      <c r="B195" t="s">
        <v>1166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1'!$B$10:$B$10" display="Best Pruned Tree Rules (Using Validation Data)" xr:uid="{6F1D7DF5-E641-4897-9B87-3D1817E95765}"/>
    <hyperlink ref="D4" location="'CT_FullTree1'!$B$10:$B$10" display="Fully Grown Tree Rules (Using Training Data)" xr:uid="{3ACD08F7-1B3A-4218-BCF0-E0A9480CD66D}"/>
    <hyperlink ref="F4" location="'CT_Output1'!$B$10:$B$10" display="Inputs" xr:uid="{83CCFBB7-77DF-4430-B50C-315BC0D18CB2}"/>
    <hyperlink ref="H4" location="'CT_Output1'!$B$115:$B$115" display="Feature Importance" xr:uid="{8D221C4A-4C75-4381-B55C-F2D06281D6F0}"/>
    <hyperlink ref="J4" location="'CT_Stored1'!$B$10:$B$10" display="PMML Model" xr:uid="{D5E6EA6A-7022-4312-B869-180CF2AA0FED}"/>
    <hyperlink ref="B5" location="'CT_TestLiftChart1'!$B$10:$B$10" display="Testing: Charts" xr:uid="{72DC2213-F66E-42C6-B6F3-70FAC1FDFB84}"/>
    <hyperlink ref="D5" location="'CT_TestScore1'!$B$10:$B$10" display="Testing: Classification Summary" xr:uid="{9290E3DE-7560-4BB6-9595-A8B36636C110}"/>
    <hyperlink ref="F5" location="'CT_TestScore1'!$B$34:$B$34" display="Testing: Classification Details" xr:uid="{B3F0B542-5BCD-41DB-8623-25C48E9349D1}"/>
    <hyperlink ref="H5" location="'CT_TrainingLiftChart1'!$B$10:$B$10" display="Training: Charts" xr:uid="{A5DC6B9F-9B85-44A9-B758-96304C546579}"/>
    <hyperlink ref="J5" location="'CT_TrainingScore1'!$B$10:$B$10" display="Training: Classification Summary" xr:uid="{A9DE9E9B-4714-44A7-89ED-F10708B40968}"/>
    <hyperlink ref="B6" location="'CT_TrainingScore1'!$B$34:$B$34" display="Training: Classification Details" xr:uid="{6B216694-F8AD-46D5-B3FA-AD1E6AAD580E}"/>
    <hyperlink ref="D6" location="'CT_ValidationLiftChart1'!$B$10:$B$10" display="Validation: Charts" xr:uid="{F89B6FF4-0B58-4298-BAE0-CD1BF6FB3F2F}"/>
    <hyperlink ref="F6" location="'CT_ValidationScore1'!$B$10:$B$10" display="Validation: Classification Summary" xr:uid="{E7C7F1D0-E6A7-4FED-8FFC-4726DCA40410}"/>
    <hyperlink ref="H6" location="'CT_ValidationScore1'!$B$34:$B$34" display="Validation: Classification Details" xr:uid="{A5B55C32-BEFE-4D63-9ADF-E1A37A23477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F07F-F9D4-417B-8198-E7B8B4C5B956}">
  <dimension ref="B1:CV127"/>
  <sheetViews>
    <sheetView showGridLines="0" topLeftCell="A50" workbookViewId="0"/>
  </sheetViews>
  <sheetFormatPr defaultRowHeight="14.25"/>
  <cols>
    <col min="3" max="3" width="16.5703125" customWidth="1"/>
    <col min="4" max="4" width="12" customWidth="1"/>
    <col min="7" max="7" width="16.5703125" customWidth="1"/>
    <col min="8" max="8" width="10.7109375" customWidth="1"/>
    <col min="14" max="14" width="14.85546875" bestFit="1" customWidth="1"/>
  </cols>
  <sheetData>
    <row r="1" spans="2:100" ht="18">
      <c r="B1" s="5" t="s">
        <v>942</v>
      </c>
      <c r="N1" t="s">
        <v>1264</v>
      </c>
      <c r="CV1" s="9" t="s">
        <v>1168</v>
      </c>
    </row>
    <row r="3" spans="2:100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00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00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18</v>
      </c>
      <c r="O5" s="7">
        <v>35</v>
      </c>
      <c r="P5" s="7">
        <v>47</v>
      </c>
      <c r="Q5" s="7">
        <v>100</v>
      </c>
    </row>
    <row r="6" spans="2:100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00" ht="18">
      <c r="B10" s="6" t="s">
        <v>949</v>
      </c>
    </row>
    <row r="12" spans="2:100" ht="15.75">
      <c r="C12" s="14" t="s">
        <v>965</v>
      </c>
      <c r="D12" s="15"/>
      <c r="E12" s="15"/>
      <c r="F12" s="15"/>
      <c r="G12" s="15"/>
      <c r="H12" s="15"/>
      <c r="I12" s="15"/>
      <c r="J12" s="15"/>
      <c r="K12" s="16"/>
    </row>
    <row r="13" spans="2:100">
      <c r="C13" s="17" t="s">
        <v>966</v>
      </c>
      <c r="D13" s="18"/>
      <c r="E13" s="18"/>
      <c r="F13" s="19"/>
      <c r="G13" s="20" t="s">
        <v>967</v>
      </c>
      <c r="H13" s="21"/>
      <c r="I13" s="21"/>
      <c r="J13" s="21"/>
      <c r="K13" s="22"/>
    </row>
    <row r="14" spans="2:100">
      <c r="C14" s="17" t="s">
        <v>968</v>
      </c>
      <c r="D14" s="18"/>
      <c r="E14" s="18"/>
      <c r="F14" s="19"/>
      <c r="G14" s="20" t="s">
        <v>969</v>
      </c>
      <c r="H14" s="21"/>
      <c r="I14" s="21"/>
      <c r="J14" s="21"/>
      <c r="K14" s="22"/>
    </row>
    <row r="15" spans="2:100">
      <c r="C15" s="17" t="s">
        <v>970</v>
      </c>
      <c r="D15" s="18"/>
      <c r="E15" s="18"/>
      <c r="F15" s="19"/>
      <c r="G15" s="20" t="s">
        <v>971</v>
      </c>
      <c r="H15" s="21"/>
      <c r="I15" s="21"/>
      <c r="J15" s="21"/>
      <c r="K15" s="22"/>
    </row>
    <row r="16" spans="2:100">
      <c r="C16" s="17" t="s">
        <v>972</v>
      </c>
      <c r="D16" s="18"/>
      <c r="E16" s="18"/>
      <c r="F16" s="19"/>
      <c r="G16" s="20">
        <v>12345</v>
      </c>
      <c r="H16" s="21"/>
      <c r="I16" s="21"/>
      <c r="J16" s="21"/>
      <c r="K16" s="22"/>
    </row>
    <row r="17" spans="3:14">
      <c r="C17" s="17" t="s">
        <v>973</v>
      </c>
      <c r="D17" s="18"/>
      <c r="E17" s="18"/>
      <c r="F17" s="19"/>
      <c r="G17" s="20">
        <v>459</v>
      </c>
      <c r="H17" s="21"/>
      <c r="I17" s="21"/>
      <c r="J17" s="21"/>
      <c r="K17" s="22"/>
    </row>
    <row r="18" spans="3:14">
      <c r="C18" s="17" t="s">
        <v>974</v>
      </c>
      <c r="D18" s="18"/>
      <c r="E18" s="18"/>
      <c r="F18" s="19"/>
      <c r="G18" s="20">
        <v>275</v>
      </c>
      <c r="H18" s="21"/>
      <c r="I18" s="21"/>
      <c r="J18" s="21"/>
      <c r="K18" s="22"/>
    </row>
    <row r="19" spans="3:14">
      <c r="C19" s="17" t="s">
        <v>975</v>
      </c>
      <c r="D19" s="18"/>
      <c r="E19" s="18"/>
      <c r="F19" s="19"/>
      <c r="G19" s="20">
        <v>184</v>
      </c>
      <c r="H19" s="21"/>
      <c r="I19" s="21"/>
      <c r="J19" s="21"/>
      <c r="K19" s="22"/>
    </row>
    <row r="21" spans="3:14" ht="15.75">
      <c r="C21" s="14" t="s">
        <v>976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</row>
    <row r="22" spans="3:14">
      <c r="C22" s="17" t="s">
        <v>977</v>
      </c>
      <c r="D22" s="19"/>
      <c r="E22" s="20">
        <v>10</v>
      </c>
      <c r="F22" s="21"/>
      <c r="G22" s="21"/>
      <c r="H22" s="21"/>
      <c r="I22" s="21"/>
      <c r="J22" s="21"/>
      <c r="K22" s="21"/>
      <c r="L22" s="21"/>
      <c r="M22" s="21"/>
      <c r="N22" s="22"/>
    </row>
    <row r="23" spans="3:14">
      <c r="C23" s="17" t="s">
        <v>978</v>
      </c>
      <c r="D23" s="19"/>
      <c r="E23" s="7" t="s">
        <v>2</v>
      </c>
      <c r="F23" s="7" t="s">
        <v>4</v>
      </c>
      <c r="G23" s="7" t="s">
        <v>6</v>
      </c>
      <c r="H23" s="7" t="s">
        <v>8</v>
      </c>
      <c r="I23" s="7" t="s">
        <v>11</v>
      </c>
      <c r="J23" s="7" t="s">
        <v>12</v>
      </c>
      <c r="K23" s="7" t="s">
        <v>13</v>
      </c>
      <c r="L23" s="7" t="s">
        <v>15</v>
      </c>
      <c r="M23" s="7" t="s">
        <v>20</v>
      </c>
      <c r="N23" s="7" t="s">
        <v>23</v>
      </c>
    </row>
    <row r="24" spans="3:14">
      <c r="C24" s="17" t="s">
        <v>979</v>
      </c>
      <c r="D24" s="19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3:14">
      <c r="C25" s="17" t="s">
        <v>980</v>
      </c>
      <c r="D25" s="19"/>
      <c r="E25" s="28" t="s">
        <v>7</v>
      </c>
      <c r="F25" s="29"/>
      <c r="G25" s="29"/>
      <c r="H25" s="29"/>
      <c r="I25" s="29"/>
      <c r="J25" s="29"/>
      <c r="K25" s="29"/>
      <c r="L25" s="29"/>
      <c r="M25" s="29"/>
      <c r="N25" s="27"/>
    </row>
    <row r="27" spans="3:14" ht="15.75">
      <c r="C27" s="14" t="s">
        <v>981</v>
      </c>
      <c r="D27" s="15"/>
      <c r="E27" s="15"/>
      <c r="F27" s="15"/>
      <c r="G27" s="15"/>
      <c r="H27" s="15"/>
      <c r="I27" s="16"/>
    </row>
    <row r="28" spans="3:14">
      <c r="C28" s="17" t="s">
        <v>982</v>
      </c>
      <c r="D28" s="18"/>
      <c r="E28" s="19"/>
      <c r="F28" s="20" t="b">
        <v>1</v>
      </c>
      <c r="G28" s="21"/>
      <c r="H28" s="21"/>
      <c r="I28" s="22"/>
    </row>
    <row r="29" spans="3:14">
      <c r="C29" s="17" t="s">
        <v>983</v>
      </c>
      <c r="D29" s="18"/>
      <c r="E29" s="19"/>
      <c r="F29" s="20" t="s">
        <v>984</v>
      </c>
      <c r="G29" s="21"/>
      <c r="H29" s="21"/>
      <c r="I29" s="22"/>
    </row>
    <row r="31" spans="3:14" ht="15.75">
      <c r="C31" s="14" t="s">
        <v>987</v>
      </c>
      <c r="D31" s="15"/>
      <c r="E31" s="15"/>
      <c r="F31" s="15"/>
      <c r="G31" s="15"/>
      <c r="H31" s="15"/>
      <c r="I31" s="16"/>
    </row>
    <row r="32" spans="3:14">
      <c r="C32" s="17" t="s">
        <v>988</v>
      </c>
      <c r="D32" s="18"/>
      <c r="E32" s="19"/>
      <c r="F32" s="20" t="s">
        <v>989</v>
      </c>
      <c r="G32" s="21"/>
      <c r="H32" s="21"/>
      <c r="I32" s="22"/>
    </row>
    <row r="34" spans="3:9" ht="15.75">
      <c r="C34" s="14" t="s">
        <v>990</v>
      </c>
      <c r="D34" s="15"/>
      <c r="E34" s="15"/>
      <c r="F34" s="15"/>
      <c r="G34" s="15"/>
      <c r="H34" s="15"/>
      <c r="I34" s="16"/>
    </row>
    <row r="35" spans="3:9">
      <c r="C35" s="17" t="s">
        <v>991</v>
      </c>
      <c r="D35" s="18"/>
      <c r="E35" s="19"/>
      <c r="F35" s="20" t="b">
        <v>1</v>
      </c>
      <c r="G35" s="21"/>
      <c r="H35" s="21"/>
      <c r="I35" s="22"/>
    </row>
    <row r="36" spans="3:9">
      <c r="C36" s="17" t="s">
        <v>992</v>
      </c>
      <c r="D36" s="18"/>
      <c r="E36" s="19"/>
      <c r="F36" s="20" t="s">
        <v>993</v>
      </c>
      <c r="G36" s="21"/>
      <c r="H36" s="21"/>
      <c r="I36" s="22"/>
    </row>
    <row r="38" spans="3:9" ht="15.75">
      <c r="C38" s="14" t="s">
        <v>994</v>
      </c>
      <c r="D38" s="15"/>
      <c r="E38" s="15"/>
      <c r="F38" s="15"/>
      <c r="G38" s="15"/>
      <c r="H38" s="15"/>
      <c r="I38" s="16"/>
    </row>
    <row r="39" spans="3:9">
      <c r="C39" s="17" t="s">
        <v>995</v>
      </c>
      <c r="D39" s="18"/>
      <c r="E39" s="19"/>
      <c r="F39" s="20">
        <v>2</v>
      </c>
      <c r="G39" s="21"/>
      <c r="H39" s="21"/>
      <c r="I39" s="22"/>
    </row>
    <row r="40" spans="3:9">
      <c r="C40" s="17" t="s">
        <v>996</v>
      </c>
      <c r="D40" s="18"/>
      <c r="E40" s="19"/>
      <c r="F40" s="20">
        <v>1</v>
      </c>
      <c r="G40" s="21"/>
      <c r="H40" s="21"/>
      <c r="I40" s="22"/>
    </row>
    <row r="41" spans="3:9">
      <c r="C41" s="17" t="s">
        <v>997</v>
      </c>
      <c r="D41" s="18"/>
      <c r="E41" s="19"/>
      <c r="F41" s="20">
        <v>0.5</v>
      </c>
      <c r="G41" s="21"/>
      <c r="H41" s="21"/>
      <c r="I41" s="22"/>
    </row>
    <row r="43" spans="3:9" ht="15.75">
      <c r="C43" s="14" t="s">
        <v>998</v>
      </c>
      <c r="D43" s="15"/>
      <c r="E43" s="15"/>
      <c r="F43" s="15"/>
      <c r="G43" s="15"/>
      <c r="H43" s="15"/>
      <c r="I43" s="16"/>
    </row>
    <row r="44" spans="3:9">
      <c r="C44" s="17" t="s">
        <v>999</v>
      </c>
      <c r="D44" s="18"/>
      <c r="E44" s="19"/>
      <c r="F44" s="20" t="s">
        <v>1000</v>
      </c>
      <c r="G44" s="21"/>
      <c r="H44" s="21"/>
      <c r="I44" s="22"/>
    </row>
    <row r="45" spans="3:9">
      <c r="C45" s="17" t="s">
        <v>1001</v>
      </c>
      <c r="D45" s="18"/>
      <c r="E45" s="19"/>
      <c r="F45" s="20">
        <v>7</v>
      </c>
      <c r="G45" s="21"/>
      <c r="H45" s="21"/>
      <c r="I45" s="22"/>
    </row>
    <row r="46" spans="3:9">
      <c r="C46" s="17" t="s">
        <v>1002</v>
      </c>
      <c r="D46" s="18"/>
      <c r="E46" s="19"/>
      <c r="F46" s="20" t="b">
        <v>1</v>
      </c>
      <c r="G46" s="21"/>
      <c r="H46" s="21"/>
      <c r="I46" s="22"/>
    </row>
    <row r="48" spans="3:9" ht="15.75">
      <c r="C48" s="14" t="s">
        <v>1003</v>
      </c>
      <c r="D48" s="15"/>
      <c r="E48" s="15"/>
      <c r="F48" s="15"/>
      <c r="G48" s="16"/>
    </row>
    <row r="49" spans="2:8">
      <c r="C49" s="28" t="s">
        <v>1004</v>
      </c>
      <c r="D49" s="29"/>
      <c r="E49" s="29"/>
      <c r="F49" s="29"/>
      <c r="G49" s="27"/>
    </row>
    <row r="50" spans="2:8">
      <c r="C50" s="28" t="s">
        <v>1005</v>
      </c>
      <c r="D50" s="29"/>
      <c r="E50" s="29"/>
      <c r="F50" s="29"/>
      <c r="G50" s="27"/>
    </row>
    <row r="51" spans="2:8">
      <c r="C51" s="28" t="s">
        <v>1006</v>
      </c>
      <c r="D51" s="29"/>
      <c r="E51" s="29"/>
      <c r="F51" s="29"/>
      <c r="G51" s="27"/>
    </row>
    <row r="52" spans="2:8">
      <c r="C52" s="28" t="s">
        <v>1007</v>
      </c>
      <c r="D52" s="29"/>
      <c r="E52" s="29"/>
      <c r="F52" s="29"/>
      <c r="G52" s="27"/>
    </row>
    <row r="53" spans="2:8">
      <c r="C53" s="28" t="s">
        <v>1008</v>
      </c>
      <c r="D53" s="29"/>
      <c r="E53" s="29"/>
      <c r="F53" s="29"/>
      <c r="G53" s="27"/>
    </row>
    <row r="54" spans="2:8">
      <c r="C54" s="28" t="s">
        <v>1009</v>
      </c>
      <c r="D54" s="29"/>
      <c r="E54" s="29"/>
      <c r="F54" s="29"/>
      <c r="G54" s="27"/>
    </row>
    <row r="55" spans="2:8">
      <c r="C55" s="28" t="s">
        <v>1010</v>
      </c>
      <c r="D55" s="29"/>
      <c r="E55" s="29"/>
      <c r="F55" s="29"/>
      <c r="G55" s="27"/>
    </row>
    <row r="56" spans="2:8">
      <c r="C56" s="28" t="s">
        <v>1011</v>
      </c>
      <c r="D56" s="29"/>
      <c r="E56" s="29"/>
      <c r="F56" s="29"/>
      <c r="G56" s="27"/>
    </row>
    <row r="57" spans="2:8">
      <c r="C57" s="28" t="s">
        <v>1012</v>
      </c>
      <c r="D57" s="29"/>
      <c r="E57" s="29"/>
      <c r="F57" s="29"/>
      <c r="G57" s="27"/>
    </row>
    <row r="60" spans="2:8" ht="18">
      <c r="B60" s="6" t="s">
        <v>1013</v>
      </c>
      <c r="F60" s="6" t="s">
        <v>1014</v>
      </c>
    </row>
    <row r="62" spans="2:8">
      <c r="C62" s="1" t="s">
        <v>1015</v>
      </c>
      <c r="D62" s="2" t="s">
        <v>1016</v>
      </c>
      <c r="G62" s="1" t="s">
        <v>1015</v>
      </c>
      <c r="H62" s="2" t="s">
        <v>1016</v>
      </c>
    </row>
    <row r="63" spans="2:8">
      <c r="C63" s="1">
        <v>0</v>
      </c>
      <c r="D63" s="3">
        <v>0.43355119825708066</v>
      </c>
      <c r="G63" s="1">
        <v>0</v>
      </c>
      <c r="H63" s="3">
        <v>0.44727272727272727</v>
      </c>
    </row>
    <row r="64" spans="2:8">
      <c r="C64" s="1">
        <v>1</v>
      </c>
      <c r="D64" s="3">
        <v>0.16122004357298475</v>
      </c>
      <c r="G64" s="1">
        <v>1</v>
      </c>
      <c r="H64" s="3">
        <v>0.18545454545454546</v>
      </c>
    </row>
    <row r="65" spans="3:8">
      <c r="C65" s="1">
        <v>2</v>
      </c>
      <c r="D65" s="3">
        <v>0.16122004357298478</v>
      </c>
      <c r="G65" s="1">
        <v>2</v>
      </c>
      <c r="H65" s="3">
        <v>0.1709090909090909</v>
      </c>
    </row>
    <row r="66" spans="3:8">
      <c r="C66" s="1">
        <v>3</v>
      </c>
      <c r="D66" s="3">
        <v>0.13943355119825715</v>
      </c>
      <c r="G66" s="1">
        <v>3</v>
      </c>
      <c r="H66" s="3">
        <v>0.1709090909090909</v>
      </c>
    </row>
    <row r="67" spans="3:8">
      <c r="C67" s="1">
        <v>4</v>
      </c>
      <c r="D67" s="3">
        <v>0.13943355119825712</v>
      </c>
      <c r="G67" s="1">
        <v>4</v>
      </c>
      <c r="H67" s="3">
        <v>0.16363636363636364</v>
      </c>
    </row>
    <row r="68" spans="3:8">
      <c r="C68" s="1">
        <v>5</v>
      </c>
      <c r="D68" s="3">
        <v>0.13071895424836605</v>
      </c>
      <c r="G68" s="1">
        <v>5</v>
      </c>
      <c r="H68" s="3">
        <v>0.16363636363636364</v>
      </c>
    </row>
    <row r="69" spans="3:8">
      <c r="C69" s="1">
        <v>6</v>
      </c>
      <c r="D69" s="3">
        <v>0.12854030501089328</v>
      </c>
      <c r="G69" s="1">
        <v>6</v>
      </c>
      <c r="H69" s="3">
        <v>0.16363636363636364</v>
      </c>
    </row>
    <row r="70" spans="3:8">
      <c r="C70" s="1">
        <v>7</v>
      </c>
      <c r="D70" s="3">
        <v>0.11982570806100215</v>
      </c>
      <c r="G70" s="1">
        <v>7</v>
      </c>
      <c r="H70" s="3">
        <v>0.16363636363636364</v>
      </c>
    </row>
    <row r="71" spans="3:8">
      <c r="C71" s="1">
        <v>8</v>
      </c>
      <c r="D71" s="3">
        <v>0.11328976034858385</v>
      </c>
      <c r="G71" s="1">
        <v>8</v>
      </c>
      <c r="H71" s="3">
        <v>0.16363636363636364</v>
      </c>
    </row>
    <row r="72" spans="3:8">
      <c r="C72" s="1">
        <v>9</v>
      </c>
      <c r="D72" s="3">
        <v>0.11328976034858385</v>
      </c>
      <c r="G72" s="1">
        <v>9</v>
      </c>
      <c r="H72" s="3">
        <v>0.14909090909090908</v>
      </c>
    </row>
    <row r="73" spans="3:8">
      <c r="C73" s="1">
        <v>10</v>
      </c>
      <c r="D73" s="3">
        <v>0.10457516339869279</v>
      </c>
      <c r="G73" s="1">
        <v>10</v>
      </c>
      <c r="H73" s="3">
        <v>0.14909090909090908</v>
      </c>
    </row>
    <row r="74" spans="3:8">
      <c r="C74" s="1">
        <v>11</v>
      </c>
      <c r="D74" s="3">
        <v>0.10021786492374725</v>
      </c>
      <c r="G74" s="1">
        <v>11</v>
      </c>
      <c r="H74" s="3">
        <v>0.14909090909090908</v>
      </c>
    </row>
    <row r="75" spans="3:8">
      <c r="C75" s="1">
        <v>12</v>
      </c>
      <c r="D75" s="3">
        <v>9.8039215686274522E-2</v>
      </c>
      <c r="G75" s="1">
        <v>12</v>
      </c>
      <c r="H75" s="3">
        <v>0.14909090909090908</v>
      </c>
    </row>
    <row r="76" spans="3:8">
      <c r="C76" s="1">
        <v>13</v>
      </c>
      <c r="D76" s="3">
        <v>8.714596949891068E-2</v>
      </c>
      <c r="G76" s="1">
        <v>13</v>
      </c>
      <c r="H76" s="3">
        <v>0.14909090909090908</v>
      </c>
    </row>
    <row r="77" spans="3:8">
      <c r="C77" s="1">
        <v>14</v>
      </c>
      <c r="D77" s="3">
        <v>8.714596949891068E-2</v>
      </c>
      <c r="G77" s="1">
        <v>14</v>
      </c>
      <c r="H77" s="3">
        <v>0.14909090909090908</v>
      </c>
    </row>
    <row r="78" spans="3:8">
      <c r="C78" s="1">
        <v>15</v>
      </c>
      <c r="D78" s="3">
        <v>8.714596949891068E-2</v>
      </c>
      <c r="G78" s="1">
        <v>15</v>
      </c>
      <c r="H78" s="3">
        <v>0.14909090909090908</v>
      </c>
    </row>
    <row r="79" spans="3:8">
      <c r="C79" s="1">
        <v>16</v>
      </c>
      <c r="D79" s="3">
        <v>8.7145969498910694E-2</v>
      </c>
      <c r="G79" s="1">
        <v>16</v>
      </c>
      <c r="H79" s="3">
        <v>0.14909090909090908</v>
      </c>
    </row>
    <row r="80" spans="3:8">
      <c r="C80" s="1">
        <v>17</v>
      </c>
      <c r="D80" s="3">
        <v>8.4967320261437926E-2</v>
      </c>
      <c r="G80" s="1">
        <v>17</v>
      </c>
      <c r="H80" s="3">
        <v>0.14909090909090908</v>
      </c>
    </row>
    <row r="81" spans="3:8">
      <c r="C81" s="1">
        <v>18</v>
      </c>
      <c r="D81" s="3">
        <v>8.2788671023965157E-2</v>
      </c>
      <c r="G81" s="1">
        <v>18</v>
      </c>
      <c r="H81" s="3">
        <v>0.14909090909090908</v>
      </c>
    </row>
    <row r="82" spans="3:8">
      <c r="C82" s="1">
        <v>19</v>
      </c>
      <c r="D82" s="3">
        <v>8.0610021786492389E-2</v>
      </c>
      <c r="G82" s="1">
        <v>19</v>
      </c>
      <c r="H82" s="3">
        <v>0.14909090909090908</v>
      </c>
    </row>
    <row r="83" spans="3:8">
      <c r="C83" s="1">
        <v>20</v>
      </c>
      <c r="D83" s="3">
        <v>8.0610021786492347E-2</v>
      </c>
      <c r="G83" s="1">
        <v>20</v>
      </c>
      <c r="H83" s="3">
        <v>0.14909090909090908</v>
      </c>
    </row>
    <row r="84" spans="3:8">
      <c r="C84" s="1">
        <v>21</v>
      </c>
      <c r="D84" s="3">
        <v>8.0610021786492347E-2</v>
      </c>
      <c r="G84" s="1">
        <v>21</v>
      </c>
      <c r="H84" s="3">
        <v>0.14909090909090908</v>
      </c>
    </row>
    <row r="85" spans="3:8">
      <c r="C85" s="1">
        <v>22</v>
      </c>
      <c r="D85" s="3">
        <v>7.8431372549019579E-2</v>
      </c>
      <c r="G85" s="1">
        <v>22</v>
      </c>
      <c r="H85" s="3">
        <v>0.14909090909090908</v>
      </c>
    </row>
    <row r="86" spans="3:8">
      <c r="C86" s="1">
        <v>23</v>
      </c>
      <c r="D86" s="3">
        <v>7.6252723311546811E-2</v>
      </c>
      <c r="G86" s="1">
        <v>23</v>
      </c>
      <c r="H86" s="3">
        <v>0.14909090909090908</v>
      </c>
    </row>
    <row r="87" spans="3:8">
      <c r="C87" s="1">
        <v>24</v>
      </c>
      <c r="D87" s="3">
        <v>7.1895424836601274E-2</v>
      </c>
      <c r="G87" s="1">
        <v>24</v>
      </c>
      <c r="H87" s="3">
        <v>0.14909090909090908</v>
      </c>
    </row>
    <row r="88" spans="3:8">
      <c r="C88" s="1">
        <v>25</v>
      </c>
      <c r="D88" s="3">
        <v>6.7538126361655751E-2</v>
      </c>
      <c r="G88" s="1">
        <v>25</v>
      </c>
      <c r="H88" s="3">
        <v>0.14909090909090908</v>
      </c>
    </row>
    <row r="89" spans="3:8">
      <c r="C89" s="1">
        <v>26</v>
      </c>
      <c r="D89" s="3">
        <v>6.7538126361655765E-2</v>
      </c>
      <c r="G89" s="1">
        <v>26</v>
      </c>
      <c r="H89" s="3">
        <v>0.14909090909090908</v>
      </c>
    </row>
    <row r="90" spans="3:8">
      <c r="C90" s="1">
        <v>27</v>
      </c>
      <c r="D90" s="3">
        <v>6.5359477124182996E-2</v>
      </c>
      <c r="G90" s="1">
        <v>27</v>
      </c>
      <c r="H90" s="3">
        <v>0.14909090909090908</v>
      </c>
    </row>
    <row r="91" spans="3:8">
      <c r="C91" s="1">
        <v>28</v>
      </c>
      <c r="D91" s="3">
        <v>6.3180827886710228E-2</v>
      </c>
      <c r="G91" s="1">
        <v>28</v>
      </c>
      <c r="H91" s="3">
        <v>0.14545454545454545</v>
      </c>
    </row>
    <row r="92" spans="3:8">
      <c r="C92" s="1">
        <v>29</v>
      </c>
      <c r="D92" s="3">
        <v>6.100217864923746E-2</v>
      </c>
      <c r="G92" s="1">
        <v>29</v>
      </c>
      <c r="H92" s="3">
        <v>0.14545454545454545</v>
      </c>
    </row>
    <row r="93" spans="3:8">
      <c r="C93" s="1">
        <v>30</v>
      </c>
      <c r="D93" s="3">
        <v>6.100217864923746E-2</v>
      </c>
      <c r="G93" s="1">
        <v>30</v>
      </c>
      <c r="H93" s="3">
        <v>0.14545454545454545</v>
      </c>
    </row>
    <row r="94" spans="3:8">
      <c r="C94" s="1">
        <v>31</v>
      </c>
      <c r="D94" s="3">
        <v>6.1002178649237467E-2</v>
      </c>
      <c r="G94" s="1">
        <v>31</v>
      </c>
      <c r="H94" s="3">
        <v>0.14909090909090908</v>
      </c>
    </row>
    <row r="95" spans="3:8">
      <c r="C95" s="1">
        <v>32</v>
      </c>
      <c r="D95" s="3">
        <v>6.100217864923746E-2</v>
      </c>
      <c r="G95" s="1">
        <v>32</v>
      </c>
      <c r="H95" s="3">
        <v>0.14909090909090908</v>
      </c>
    </row>
    <row r="96" spans="3:8">
      <c r="C96" s="1">
        <v>33</v>
      </c>
      <c r="D96" s="3">
        <v>6.100217864923746E-2</v>
      </c>
      <c r="G96" s="1">
        <v>33</v>
      </c>
      <c r="H96" s="3">
        <v>0.14909090909090908</v>
      </c>
    </row>
    <row r="97" spans="3:8">
      <c r="C97" s="1">
        <v>34</v>
      </c>
      <c r="D97" s="3">
        <v>5.6644880174291923E-2</v>
      </c>
      <c r="G97" s="1">
        <v>34</v>
      </c>
      <c r="H97" s="3">
        <v>0.14909090909090908</v>
      </c>
    </row>
    <row r="98" spans="3:8">
      <c r="C98" s="1">
        <v>35</v>
      </c>
      <c r="D98" s="3">
        <v>5.2287581699346393E-2</v>
      </c>
      <c r="G98" s="1">
        <v>35</v>
      </c>
      <c r="H98" s="3">
        <v>0.14909090909090908</v>
      </c>
    </row>
    <row r="99" spans="3:8">
      <c r="C99" s="1">
        <v>36</v>
      </c>
      <c r="D99" s="3">
        <v>5.2287581699346393E-2</v>
      </c>
      <c r="G99" s="1">
        <v>36</v>
      </c>
      <c r="H99" s="3">
        <v>0.14909090909090908</v>
      </c>
    </row>
    <row r="100" spans="3:8">
      <c r="C100" s="1">
        <v>37</v>
      </c>
      <c r="D100" s="3">
        <v>5.2287581699346386E-2</v>
      </c>
      <c r="G100" s="1">
        <v>37</v>
      </c>
      <c r="H100" s="3">
        <v>0.14909090909090908</v>
      </c>
    </row>
    <row r="101" spans="3:8">
      <c r="C101" s="1">
        <v>38</v>
      </c>
      <c r="D101" s="3">
        <v>5.2287581699346386E-2</v>
      </c>
      <c r="G101" s="1">
        <v>38</v>
      </c>
      <c r="H101" s="3">
        <v>0.14909090909090908</v>
      </c>
    </row>
    <row r="102" spans="3:8">
      <c r="C102" s="1">
        <v>39</v>
      </c>
      <c r="D102" s="3">
        <v>5.2287581699346386E-2</v>
      </c>
      <c r="G102" s="1">
        <v>39</v>
      </c>
      <c r="H102" s="3">
        <v>0.14909090909090908</v>
      </c>
    </row>
    <row r="103" spans="3:8">
      <c r="C103" s="1">
        <v>40</v>
      </c>
      <c r="D103" s="3">
        <v>5.0108932461873618E-2</v>
      </c>
      <c r="G103" s="1">
        <v>40</v>
      </c>
      <c r="H103" s="3">
        <v>0.14909090909090908</v>
      </c>
    </row>
    <row r="104" spans="3:8">
      <c r="C104" s="1">
        <v>41</v>
      </c>
      <c r="D104" s="3">
        <v>5.0108932461873652E-2</v>
      </c>
      <c r="G104" s="1">
        <v>41</v>
      </c>
      <c r="H104" s="3">
        <v>0.14909090909090908</v>
      </c>
    </row>
    <row r="105" spans="3:8">
      <c r="C105" s="1">
        <v>42</v>
      </c>
      <c r="D105" s="3">
        <v>4.7930283224400884E-2</v>
      </c>
      <c r="G105" s="1">
        <v>42</v>
      </c>
      <c r="H105" s="3">
        <v>0.14909090909090908</v>
      </c>
    </row>
    <row r="106" spans="3:8">
      <c r="C106" s="1">
        <v>43</v>
      </c>
      <c r="D106" s="3">
        <v>4.7930283224400884E-2</v>
      </c>
      <c r="G106" s="1">
        <v>43</v>
      </c>
      <c r="H106" s="3">
        <v>0.14909090909090908</v>
      </c>
    </row>
    <row r="107" spans="3:8">
      <c r="C107" s="1">
        <v>44</v>
      </c>
      <c r="D107" s="3">
        <v>4.7930283224400884E-2</v>
      </c>
      <c r="G107" s="1">
        <v>44</v>
      </c>
      <c r="H107" s="3">
        <v>0.14909090909090908</v>
      </c>
    </row>
    <row r="108" spans="3:8">
      <c r="C108" s="1">
        <v>45</v>
      </c>
      <c r="D108" s="3">
        <v>4.5751633986928116E-2</v>
      </c>
      <c r="G108" s="1">
        <v>45</v>
      </c>
      <c r="H108" s="3">
        <v>0.14909090909090908</v>
      </c>
    </row>
    <row r="109" spans="3:8">
      <c r="C109" s="1">
        <v>46</v>
      </c>
      <c r="D109" s="3">
        <v>4.5751633986928116E-2</v>
      </c>
      <c r="G109" s="1">
        <v>46</v>
      </c>
      <c r="H109" s="3">
        <v>0.17454545454545456</v>
      </c>
    </row>
    <row r="110" spans="3:8">
      <c r="C110" s="1">
        <v>47</v>
      </c>
      <c r="D110" s="3">
        <v>4.5751633986928116E-2</v>
      </c>
      <c r="G110" s="1">
        <v>47</v>
      </c>
      <c r="H110" s="3">
        <v>0.17454545454545456</v>
      </c>
    </row>
    <row r="111" spans="3:8">
      <c r="C111" s="1">
        <v>48</v>
      </c>
      <c r="D111" s="3">
        <v>4.5751633986928116E-2</v>
      </c>
      <c r="G111" s="1">
        <v>48</v>
      </c>
      <c r="H111" s="3">
        <v>0.17454545454545456</v>
      </c>
    </row>
    <row r="112" spans="3:8">
      <c r="C112" s="1">
        <v>49</v>
      </c>
      <c r="D112" s="3">
        <v>4.3572984749455347E-2</v>
      </c>
      <c r="G112" s="1">
        <v>49</v>
      </c>
      <c r="H112" s="3">
        <v>0.17818181818181819</v>
      </c>
    </row>
    <row r="115" spans="2:4" ht="18">
      <c r="B115" s="6" t="s">
        <v>950</v>
      </c>
    </row>
    <row r="117" spans="2:4">
      <c r="C117" s="1" t="s">
        <v>1017</v>
      </c>
      <c r="D117" s="2" t="s">
        <v>1018</v>
      </c>
    </row>
    <row r="118" spans="2:4">
      <c r="C118" s="1" t="s">
        <v>2</v>
      </c>
      <c r="D118" s="3">
        <v>1.0631808278867105</v>
      </c>
    </row>
    <row r="119" spans="2:4">
      <c r="C119" s="1" t="s">
        <v>4</v>
      </c>
      <c r="D119" s="3">
        <v>1.0130718954248366</v>
      </c>
    </row>
    <row r="120" spans="2:4">
      <c r="C120" s="1" t="s">
        <v>6</v>
      </c>
      <c r="D120" s="3">
        <v>0.54466230936819171</v>
      </c>
    </row>
    <row r="121" spans="2:4">
      <c r="C121" s="1" t="s">
        <v>8</v>
      </c>
      <c r="D121" s="3">
        <v>0.16122004357298475</v>
      </c>
    </row>
    <row r="122" spans="2:4">
      <c r="C122" s="1" t="s">
        <v>11</v>
      </c>
      <c r="D122" s="3">
        <v>0.19172113289760345</v>
      </c>
    </row>
    <row r="123" spans="2:4">
      <c r="C123" s="1" t="s">
        <v>12</v>
      </c>
      <c r="D123" s="3">
        <v>0.2745098039215686</v>
      </c>
    </row>
    <row r="124" spans="2:4">
      <c r="C124" s="1" t="s">
        <v>13</v>
      </c>
      <c r="D124" s="3">
        <v>0</v>
      </c>
    </row>
    <row r="125" spans="2:4">
      <c r="C125" s="1" t="s">
        <v>15</v>
      </c>
      <c r="D125" s="3">
        <v>0.23311546840958608</v>
      </c>
    </row>
    <row r="126" spans="2:4">
      <c r="C126" s="1" t="s">
        <v>20</v>
      </c>
      <c r="D126" s="3">
        <v>0.32679738562091504</v>
      </c>
    </row>
    <row r="127" spans="2:4">
      <c r="C127" s="1" t="s">
        <v>23</v>
      </c>
      <c r="D127" s="3">
        <v>0.43355119825708066</v>
      </c>
    </row>
  </sheetData>
  <mergeCells count="76">
    <mergeCell ref="C12:K12"/>
    <mergeCell ref="C13:F13"/>
    <mergeCell ref="C14:F14"/>
    <mergeCell ref="C15:F15"/>
    <mergeCell ref="C16:F16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31:I31"/>
    <mergeCell ref="C21:N21"/>
    <mergeCell ref="C22:D22"/>
    <mergeCell ref="C23:D23"/>
    <mergeCell ref="C24:D24"/>
    <mergeCell ref="C25:D25"/>
    <mergeCell ref="E22:N22"/>
    <mergeCell ref="E25:N25"/>
    <mergeCell ref="C27:I27"/>
    <mergeCell ref="C28:E28"/>
    <mergeCell ref="C29:E29"/>
    <mergeCell ref="F28:I28"/>
    <mergeCell ref="F29:I29"/>
    <mergeCell ref="C32:E32"/>
    <mergeCell ref="F32:I32"/>
    <mergeCell ref="C34:I34"/>
    <mergeCell ref="C35:E35"/>
    <mergeCell ref="C36:E36"/>
    <mergeCell ref="F35:I35"/>
    <mergeCell ref="F36:I36"/>
    <mergeCell ref="C38:I38"/>
    <mergeCell ref="C39:E39"/>
    <mergeCell ref="C40:E40"/>
    <mergeCell ref="C41:E41"/>
    <mergeCell ref="F39:I39"/>
    <mergeCell ref="F40:I40"/>
    <mergeCell ref="F41:I41"/>
    <mergeCell ref="C43:I43"/>
    <mergeCell ref="C44:E44"/>
    <mergeCell ref="C45:E45"/>
    <mergeCell ref="C46:E46"/>
    <mergeCell ref="F44:I44"/>
    <mergeCell ref="F45:I45"/>
    <mergeCell ref="F46:I46"/>
    <mergeCell ref="C54:G54"/>
    <mergeCell ref="C55:G55"/>
    <mergeCell ref="C56:G56"/>
    <mergeCell ref="C57:G57"/>
    <mergeCell ref="B4:C4"/>
    <mergeCell ref="D4:E4"/>
    <mergeCell ref="F4:G4"/>
    <mergeCell ref="B6:C6"/>
    <mergeCell ref="D6:E6"/>
    <mergeCell ref="F6:G6"/>
    <mergeCell ref="C48:G48"/>
    <mergeCell ref="C49:G49"/>
    <mergeCell ref="C50:G50"/>
    <mergeCell ref="C51:G51"/>
    <mergeCell ref="C52:G52"/>
    <mergeCell ref="C53:G53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 xr:uid="{8FC5043B-CEC9-4230-A66A-346647CFB1D8}"/>
    <hyperlink ref="D4" location="'CT_FullTree'!$B$10:$B$10" display="Fully Grown Tree Rules (Using Training Data)" xr:uid="{AE99A0A5-1FE4-4198-9BAB-8D6CBF80E364}"/>
    <hyperlink ref="F4" location="'CT_Output'!$B$10:$B$10" display="Inputs" xr:uid="{D85AEC2E-6256-4158-AFC6-3F7F0B337F4F}"/>
    <hyperlink ref="H4" location="'CT_Output'!$B$115:$B$115" display="Feature Importance" xr:uid="{9C843520-F5A4-4FE6-97DB-1C02CF7CD86A}"/>
    <hyperlink ref="J4" location="'CT_Stored'!$B$10:$B$10" display="PMML Model" xr:uid="{43E8C03F-4DF8-4133-8BBA-3B44AAB6DA6D}"/>
    <hyperlink ref="B5" location="'CT_TestLiftChart'!$B$10:$B$10" display="Testing: Charts" xr:uid="{A36288BB-BD84-4E9D-B787-261DF9459490}"/>
    <hyperlink ref="D5" location="'CT_TestScore'!$B$10:$B$10" display="Testing: Classification Summary" xr:uid="{1DDFA106-0502-4741-8EBA-DE6E24CB2FFA}"/>
    <hyperlink ref="F5" location="'CT_TestScore'!$B$34:$B$34" display="Testing: Classification Details" xr:uid="{66451047-F8D7-4C5A-817B-803AC3A93E12}"/>
    <hyperlink ref="H5" location="'CT_TrainingLiftChart'!$B$10:$B$10" display="Training: Charts" xr:uid="{30A9BE5A-57A0-4F46-A0BB-2D1875AE63EB}"/>
    <hyperlink ref="J5" location="'CT_TrainingScore'!$B$10:$B$10" display="Training: Classification Summary" xr:uid="{68E1A5A1-85F5-40D5-A386-B593E2815302}"/>
    <hyperlink ref="B6" location="'CT_TrainingScore'!$B$34:$B$34" display="Training: Classification Details" xr:uid="{E4AF4046-8789-4F35-AC65-5B4D6EADC3B1}"/>
    <hyperlink ref="D6" location="'CT_ValidationLiftChart'!$B$10:$B$10" display="Validation: Charts" xr:uid="{AD90B1C7-5983-4FB8-AC72-B58679B4205A}"/>
    <hyperlink ref="F6" location="'CT_ValidationScore'!$B$10:$B$10" display="Validation: Classification Summary" xr:uid="{9DBD8E5D-6937-4772-A83F-4478F2EB5DE3}"/>
    <hyperlink ref="H6" location="'CT_ValidationScore'!$B$34:$B$34" display="Validation: Classification Details" xr:uid="{4584B062-4D81-4556-9D61-89B7725B38B7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002F-CF15-40B6-A9D3-7B6C63574EE0}">
  <dimension ref="B1:Q81"/>
  <sheetViews>
    <sheetView showGridLines="0" workbookViewId="0"/>
  </sheetViews>
  <sheetFormatPr defaultRowHeight="14.25"/>
  <cols>
    <col min="3" max="3" width="9.140625" customWidth="1"/>
    <col min="4" max="4" width="10.140625" customWidth="1"/>
    <col min="5" max="5" width="12.42578125" customWidth="1"/>
    <col min="6" max="6" width="13.5703125" customWidth="1"/>
    <col min="7" max="7" width="9.42578125" customWidth="1"/>
    <col min="8" max="8" width="14.7109375" customWidth="1"/>
    <col min="9" max="9" width="14.140625" customWidth="1"/>
    <col min="10" max="10" width="15.85546875" customWidth="1"/>
    <col min="11" max="11" width="10.42578125" customWidth="1"/>
    <col min="12" max="12" width="11.42578125" customWidth="1"/>
    <col min="14" max="14" width="14.85546875" bestFit="1" customWidth="1"/>
  </cols>
  <sheetData>
    <row r="1" spans="2:17" ht="18">
      <c r="B1" s="5" t="s">
        <v>942</v>
      </c>
      <c r="N1" t="s">
        <v>1264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18</v>
      </c>
      <c r="O5" s="7">
        <v>35</v>
      </c>
      <c r="P5" s="7">
        <v>47</v>
      </c>
      <c r="Q5" s="7">
        <v>100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948</v>
      </c>
    </row>
    <row r="12" spans="2:17">
      <c r="C12" s="1" t="s">
        <v>1019</v>
      </c>
      <c r="D12" s="2" t="s">
        <v>1020</v>
      </c>
      <c r="E12" s="2" t="s">
        <v>1021</v>
      </c>
      <c r="F12" s="2" t="s">
        <v>1022</v>
      </c>
      <c r="G12" s="2" t="s">
        <v>1023</v>
      </c>
      <c r="H12" s="2" t="s">
        <v>1024</v>
      </c>
      <c r="I12" s="2" t="s">
        <v>1025</v>
      </c>
      <c r="J12" s="2" t="s">
        <v>1026</v>
      </c>
      <c r="K12" s="2" t="s">
        <v>1027</v>
      </c>
      <c r="L12" s="2" t="s">
        <v>1028</v>
      </c>
    </row>
    <row r="13" spans="2:17">
      <c r="C13" s="1">
        <v>1</v>
      </c>
      <c r="D13" s="3" t="s">
        <v>1029</v>
      </c>
      <c r="E13" s="3">
        <v>2</v>
      </c>
      <c r="F13" s="3">
        <v>3</v>
      </c>
      <c r="G13" s="3" t="s">
        <v>23</v>
      </c>
      <c r="H13" s="3">
        <v>8.0784999999999996E-2</v>
      </c>
      <c r="I13" s="3">
        <v>459</v>
      </c>
      <c r="J13" s="3">
        <v>275</v>
      </c>
      <c r="K13" s="3">
        <v>1</v>
      </c>
      <c r="L13" s="3" t="s">
        <v>1030</v>
      </c>
    </row>
    <row r="14" spans="2:17">
      <c r="C14" s="1">
        <v>2</v>
      </c>
      <c r="D14" s="3">
        <v>1</v>
      </c>
      <c r="E14" s="3">
        <v>4</v>
      </c>
      <c r="F14" s="3">
        <v>5</v>
      </c>
      <c r="G14" s="3" t="s">
        <v>8</v>
      </c>
      <c r="H14" s="3">
        <v>0.68272999999999995</v>
      </c>
      <c r="I14" s="3">
        <v>248</v>
      </c>
      <c r="J14" s="3">
        <v>163</v>
      </c>
      <c r="K14" s="3">
        <v>1</v>
      </c>
      <c r="L14" s="3" t="s">
        <v>1030</v>
      </c>
    </row>
    <row r="15" spans="2:17">
      <c r="C15" s="1">
        <v>3</v>
      </c>
      <c r="D15" s="3">
        <v>1</v>
      </c>
      <c r="E15" s="3">
        <v>6</v>
      </c>
      <c r="F15" s="3">
        <v>7</v>
      </c>
      <c r="G15" s="3" t="s">
        <v>4</v>
      </c>
      <c r="H15" s="3">
        <v>-1.2471000000000001</v>
      </c>
      <c r="I15" s="3">
        <v>211</v>
      </c>
      <c r="J15" s="3">
        <v>112</v>
      </c>
      <c r="K15" s="3">
        <v>0</v>
      </c>
      <c r="L15" s="3" t="s">
        <v>1030</v>
      </c>
    </row>
    <row r="16" spans="2:17">
      <c r="C16" s="1">
        <v>4</v>
      </c>
      <c r="D16" s="3">
        <v>2</v>
      </c>
      <c r="E16" s="3">
        <v>8</v>
      </c>
      <c r="F16" s="3">
        <v>9</v>
      </c>
      <c r="G16" s="3" t="s">
        <v>2</v>
      </c>
      <c r="H16" s="3">
        <v>-0.90981999999999996</v>
      </c>
      <c r="I16" s="3">
        <v>210</v>
      </c>
      <c r="J16" s="3">
        <v>142</v>
      </c>
      <c r="K16" s="3">
        <v>1</v>
      </c>
      <c r="L16" s="3" t="s">
        <v>1030</v>
      </c>
    </row>
    <row r="17" spans="3:12">
      <c r="C17" s="1">
        <v>5</v>
      </c>
      <c r="D17" s="3">
        <v>2</v>
      </c>
      <c r="E17" s="3">
        <v>10</v>
      </c>
      <c r="F17" s="3">
        <v>11</v>
      </c>
      <c r="G17" s="3" t="s">
        <v>2</v>
      </c>
      <c r="H17" s="3">
        <v>0.50451000000000001</v>
      </c>
      <c r="I17" s="3">
        <v>38</v>
      </c>
      <c r="J17" s="3">
        <v>21</v>
      </c>
      <c r="K17" s="3">
        <v>1</v>
      </c>
      <c r="L17" s="3" t="s">
        <v>1030</v>
      </c>
    </row>
    <row r="18" spans="3:12">
      <c r="C18" s="1">
        <v>6</v>
      </c>
      <c r="D18" s="3">
        <v>3</v>
      </c>
      <c r="E18" s="3">
        <v>12</v>
      </c>
      <c r="F18" s="3">
        <v>13</v>
      </c>
      <c r="G18" s="3" t="s">
        <v>15</v>
      </c>
      <c r="H18" s="3">
        <v>0.61626000000000003</v>
      </c>
      <c r="I18" s="3">
        <v>26</v>
      </c>
      <c r="J18" s="3">
        <v>14</v>
      </c>
      <c r="K18" s="3">
        <v>1</v>
      </c>
      <c r="L18" s="3" t="s">
        <v>1030</v>
      </c>
    </row>
    <row r="19" spans="3:12">
      <c r="C19" s="1">
        <v>7</v>
      </c>
      <c r="D19" s="3">
        <v>3</v>
      </c>
      <c r="E19" s="3">
        <v>14</v>
      </c>
      <c r="F19" s="3">
        <v>15</v>
      </c>
      <c r="G19" s="3" t="s">
        <v>20</v>
      </c>
      <c r="H19" s="3">
        <v>0.20205000000000001</v>
      </c>
      <c r="I19" s="3">
        <v>185</v>
      </c>
      <c r="J19" s="3">
        <v>98</v>
      </c>
      <c r="K19" s="3">
        <v>0</v>
      </c>
      <c r="L19" s="3" t="s">
        <v>1030</v>
      </c>
    </row>
    <row r="20" spans="3:12">
      <c r="C20" s="1">
        <v>8</v>
      </c>
      <c r="D20" s="3">
        <v>4</v>
      </c>
      <c r="E20" s="3">
        <v>16</v>
      </c>
      <c r="F20" s="3">
        <v>17</v>
      </c>
      <c r="G20" s="3" t="s">
        <v>12</v>
      </c>
      <c r="H20" s="3">
        <v>0.63051999999999997</v>
      </c>
      <c r="I20" s="3">
        <v>20</v>
      </c>
      <c r="J20" s="3">
        <v>27</v>
      </c>
      <c r="K20" s="3">
        <v>1</v>
      </c>
      <c r="L20" s="3" t="s">
        <v>1030</v>
      </c>
    </row>
    <row r="21" spans="3:12">
      <c r="C21" s="1">
        <v>9</v>
      </c>
      <c r="D21" s="3">
        <v>4</v>
      </c>
      <c r="E21" s="3">
        <v>18</v>
      </c>
      <c r="F21" s="3">
        <v>19</v>
      </c>
      <c r="G21" s="3" t="s">
        <v>20</v>
      </c>
      <c r="H21" s="3">
        <v>0.20205000000000001</v>
      </c>
      <c r="I21" s="3">
        <v>190</v>
      </c>
      <c r="J21" s="3">
        <v>115</v>
      </c>
      <c r="K21" s="3">
        <v>1</v>
      </c>
      <c r="L21" s="3" t="s">
        <v>1030</v>
      </c>
    </row>
    <row r="22" spans="3:12">
      <c r="C22" s="1">
        <v>10</v>
      </c>
      <c r="D22" s="3">
        <v>5</v>
      </c>
      <c r="E22" s="3">
        <v>20</v>
      </c>
      <c r="F22" s="3">
        <v>21</v>
      </c>
      <c r="G22" s="3" t="s">
        <v>4</v>
      </c>
      <c r="H22" s="3">
        <v>0.74148000000000003</v>
      </c>
      <c r="I22" s="3">
        <v>24</v>
      </c>
      <c r="J22" s="3">
        <v>12</v>
      </c>
      <c r="K22" s="3">
        <v>0</v>
      </c>
      <c r="L22" s="3" t="s">
        <v>1030</v>
      </c>
    </row>
    <row r="23" spans="3:12">
      <c r="C23" s="1">
        <v>11</v>
      </c>
      <c r="D23" s="3">
        <v>5</v>
      </c>
      <c r="E23" s="3" t="s">
        <v>1029</v>
      </c>
      <c r="F23" s="3" t="s">
        <v>1029</v>
      </c>
      <c r="G23" s="3" t="s">
        <v>1029</v>
      </c>
      <c r="H23" s="3" t="s">
        <v>1029</v>
      </c>
      <c r="I23" s="3">
        <v>14</v>
      </c>
      <c r="J23" s="3">
        <v>9</v>
      </c>
      <c r="K23" s="3">
        <v>1</v>
      </c>
      <c r="L23" s="3" t="s">
        <v>1031</v>
      </c>
    </row>
    <row r="24" spans="3:12">
      <c r="C24" s="1">
        <v>12</v>
      </c>
      <c r="D24" s="3">
        <v>6</v>
      </c>
      <c r="E24" s="3">
        <v>22</v>
      </c>
      <c r="F24" s="3">
        <v>23</v>
      </c>
      <c r="G24" s="3" t="s">
        <v>11</v>
      </c>
      <c r="H24" s="3">
        <v>0.73072999999999999</v>
      </c>
      <c r="I24" s="3">
        <v>15</v>
      </c>
      <c r="J24" s="3">
        <v>7</v>
      </c>
      <c r="K24" s="3">
        <v>0</v>
      </c>
      <c r="L24" s="3" t="s">
        <v>1030</v>
      </c>
    </row>
    <row r="25" spans="3:12">
      <c r="C25" s="1">
        <v>13</v>
      </c>
      <c r="D25" s="3">
        <v>6</v>
      </c>
      <c r="E25" s="3" t="s">
        <v>1029</v>
      </c>
      <c r="F25" s="3" t="s">
        <v>1029</v>
      </c>
      <c r="G25" s="3" t="s">
        <v>1029</v>
      </c>
      <c r="H25" s="3" t="s">
        <v>1029</v>
      </c>
      <c r="I25" s="3">
        <v>11</v>
      </c>
      <c r="J25" s="3">
        <v>7</v>
      </c>
      <c r="K25" s="3">
        <v>1</v>
      </c>
      <c r="L25" s="3" t="s">
        <v>1031</v>
      </c>
    </row>
    <row r="26" spans="3:12">
      <c r="C26" s="1">
        <v>14</v>
      </c>
      <c r="D26" s="3">
        <v>7</v>
      </c>
      <c r="E26" s="3">
        <v>24</v>
      </c>
      <c r="F26" s="3">
        <v>25</v>
      </c>
      <c r="G26" s="3" t="s">
        <v>6</v>
      </c>
      <c r="H26" s="3">
        <v>1.6600999999999999</v>
      </c>
      <c r="I26" s="3">
        <v>165</v>
      </c>
      <c r="J26" s="3">
        <v>89</v>
      </c>
      <c r="K26" s="3">
        <v>0</v>
      </c>
      <c r="L26" s="3" t="s">
        <v>1030</v>
      </c>
    </row>
    <row r="27" spans="3:12">
      <c r="C27" s="1">
        <v>15</v>
      </c>
      <c r="D27" s="3">
        <v>7</v>
      </c>
      <c r="E27" s="3">
        <v>26</v>
      </c>
      <c r="F27" s="3">
        <v>27</v>
      </c>
      <c r="G27" s="3" t="s">
        <v>6</v>
      </c>
      <c r="H27" s="3">
        <v>-0.28386</v>
      </c>
      <c r="I27" s="3">
        <v>20</v>
      </c>
      <c r="J27" s="3">
        <v>9</v>
      </c>
      <c r="K27" s="3">
        <v>1</v>
      </c>
      <c r="L27" s="3" t="s">
        <v>1030</v>
      </c>
    </row>
    <row r="28" spans="3:12">
      <c r="C28" s="1">
        <v>16</v>
      </c>
      <c r="D28" s="3">
        <v>8</v>
      </c>
      <c r="E28" s="3">
        <v>28</v>
      </c>
      <c r="F28" s="3">
        <v>29</v>
      </c>
      <c r="G28" s="3" t="s">
        <v>11</v>
      </c>
      <c r="H28" s="3">
        <v>0.73072999999999999</v>
      </c>
      <c r="I28" s="3">
        <v>17</v>
      </c>
      <c r="J28" s="3">
        <v>25</v>
      </c>
      <c r="K28" s="3">
        <v>1</v>
      </c>
      <c r="L28" s="3" t="s">
        <v>1030</v>
      </c>
    </row>
    <row r="29" spans="3:12">
      <c r="C29" s="1">
        <v>17</v>
      </c>
      <c r="D29" s="3">
        <v>8</v>
      </c>
      <c r="E29" s="3" t="s">
        <v>1029</v>
      </c>
      <c r="F29" s="3" t="s">
        <v>1029</v>
      </c>
      <c r="G29" s="3" t="s">
        <v>1029</v>
      </c>
      <c r="H29" s="3" t="s">
        <v>1029</v>
      </c>
      <c r="I29" s="3">
        <v>3</v>
      </c>
      <c r="J29" s="3">
        <v>2</v>
      </c>
      <c r="K29" s="3">
        <v>0</v>
      </c>
      <c r="L29" s="3" t="s">
        <v>1031</v>
      </c>
    </row>
    <row r="30" spans="3:12">
      <c r="C30" s="1">
        <v>18</v>
      </c>
      <c r="D30" s="3">
        <v>9</v>
      </c>
      <c r="E30" s="3">
        <v>30</v>
      </c>
      <c r="F30" s="3">
        <v>31</v>
      </c>
      <c r="G30" s="3" t="s">
        <v>6</v>
      </c>
      <c r="H30" s="3">
        <v>-0.73594000000000004</v>
      </c>
      <c r="I30" s="3">
        <v>64</v>
      </c>
      <c r="J30" s="3">
        <v>46</v>
      </c>
      <c r="K30" s="3">
        <v>1</v>
      </c>
      <c r="L30" s="3" t="s">
        <v>1030</v>
      </c>
    </row>
    <row r="31" spans="3:12">
      <c r="C31" s="1">
        <v>19</v>
      </c>
      <c r="D31" s="3">
        <v>9</v>
      </c>
      <c r="E31" s="3">
        <v>32</v>
      </c>
      <c r="F31" s="3">
        <v>33</v>
      </c>
      <c r="G31" s="3" t="s">
        <v>2</v>
      </c>
      <c r="H31" s="3">
        <v>0.83089999999999997</v>
      </c>
      <c r="I31" s="3">
        <v>126</v>
      </c>
      <c r="J31" s="3">
        <v>69</v>
      </c>
      <c r="K31" s="3">
        <v>1</v>
      </c>
      <c r="L31" s="3" t="s">
        <v>1030</v>
      </c>
    </row>
    <row r="32" spans="3:12">
      <c r="C32" s="1">
        <v>20</v>
      </c>
      <c r="D32" s="3">
        <v>10</v>
      </c>
      <c r="E32" s="3">
        <v>34</v>
      </c>
      <c r="F32" s="3">
        <v>35</v>
      </c>
      <c r="G32" s="3" t="s">
        <v>2</v>
      </c>
      <c r="H32" s="3">
        <v>0.17813000000000001</v>
      </c>
      <c r="I32" s="3">
        <v>14</v>
      </c>
      <c r="J32" s="3">
        <v>8</v>
      </c>
      <c r="K32" s="3">
        <v>0</v>
      </c>
      <c r="L32" s="3" t="s">
        <v>1030</v>
      </c>
    </row>
    <row r="33" spans="3:12">
      <c r="C33" s="1">
        <v>21</v>
      </c>
      <c r="D33" s="3">
        <v>10</v>
      </c>
      <c r="E33" s="3">
        <v>36</v>
      </c>
      <c r="F33" s="3">
        <v>37</v>
      </c>
      <c r="G33" s="3" t="s">
        <v>20</v>
      </c>
      <c r="H33" s="3">
        <v>0.20205000000000001</v>
      </c>
      <c r="I33" s="3">
        <v>10</v>
      </c>
      <c r="J33" s="3">
        <v>4</v>
      </c>
      <c r="K33" s="3">
        <v>1</v>
      </c>
      <c r="L33" s="3" t="s">
        <v>1030</v>
      </c>
    </row>
    <row r="34" spans="3:12">
      <c r="C34" s="1">
        <v>22</v>
      </c>
      <c r="D34" s="3">
        <v>12</v>
      </c>
      <c r="E34" s="3">
        <v>38</v>
      </c>
      <c r="F34" s="3">
        <v>39</v>
      </c>
      <c r="G34" s="3" t="s">
        <v>2</v>
      </c>
      <c r="H34" s="3">
        <v>-0.69223000000000001</v>
      </c>
      <c r="I34" s="3">
        <v>12</v>
      </c>
      <c r="J34" s="3">
        <v>7</v>
      </c>
      <c r="K34" s="3">
        <v>1</v>
      </c>
      <c r="L34" s="3" t="s">
        <v>1030</v>
      </c>
    </row>
    <row r="35" spans="3:12">
      <c r="C35" s="1">
        <v>23</v>
      </c>
      <c r="D35" s="3">
        <v>12</v>
      </c>
      <c r="E35" s="3" t="s">
        <v>1029</v>
      </c>
      <c r="F35" s="3" t="s">
        <v>1029</v>
      </c>
      <c r="G35" s="3" t="s">
        <v>1029</v>
      </c>
      <c r="H35" s="3" t="s">
        <v>1029</v>
      </c>
      <c r="I35" s="3">
        <v>3</v>
      </c>
      <c r="J35" s="3">
        <v>0</v>
      </c>
      <c r="K35" s="3">
        <v>0</v>
      </c>
      <c r="L35" s="3" t="s">
        <v>1031</v>
      </c>
    </row>
    <row r="36" spans="3:12">
      <c r="C36" s="1">
        <v>24</v>
      </c>
      <c r="D36" s="3">
        <v>14</v>
      </c>
      <c r="E36" s="3">
        <v>40</v>
      </c>
      <c r="F36" s="3">
        <v>41</v>
      </c>
      <c r="G36" s="3" t="s">
        <v>4</v>
      </c>
      <c r="H36" s="3">
        <v>0.79749999999999999</v>
      </c>
      <c r="I36" s="3">
        <v>164</v>
      </c>
      <c r="J36" s="3">
        <v>89</v>
      </c>
      <c r="K36" s="3">
        <v>0</v>
      </c>
      <c r="L36" s="3" t="s">
        <v>1030</v>
      </c>
    </row>
    <row r="37" spans="3:12">
      <c r="C37" s="1">
        <v>25</v>
      </c>
      <c r="D37" s="3">
        <v>14</v>
      </c>
      <c r="E37" s="3" t="s">
        <v>1029</v>
      </c>
      <c r="F37" s="3" t="s">
        <v>1029</v>
      </c>
      <c r="G37" s="3" t="s">
        <v>1029</v>
      </c>
      <c r="H37" s="3" t="s">
        <v>1029</v>
      </c>
      <c r="I37" s="3">
        <v>1</v>
      </c>
      <c r="J37" s="3">
        <v>0</v>
      </c>
      <c r="K37" s="3">
        <v>1</v>
      </c>
      <c r="L37" s="3" t="s">
        <v>1031</v>
      </c>
    </row>
    <row r="38" spans="3:12">
      <c r="C38" s="1">
        <v>26</v>
      </c>
      <c r="D38" s="3">
        <v>15</v>
      </c>
      <c r="E38" s="3">
        <v>42</v>
      </c>
      <c r="F38" s="3">
        <v>43</v>
      </c>
      <c r="G38" s="3" t="s">
        <v>4</v>
      </c>
      <c r="H38" s="3">
        <v>0.64344999999999997</v>
      </c>
      <c r="I38" s="3">
        <v>9</v>
      </c>
      <c r="J38" s="3">
        <v>5</v>
      </c>
      <c r="K38" s="3">
        <v>0</v>
      </c>
      <c r="L38" s="3" t="s">
        <v>1030</v>
      </c>
    </row>
    <row r="39" spans="3:12">
      <c r="C39" s="1">
        <v>27</v>
      </c>
      <c r="D39" s="3">
        <v>15</v>
      </c>
      <c r="E39" s="3">
        <v>44</v>
      </c>
      <c r="F39" s="3">
        <v>45</v>
      </c>
      <c r="G39" s="3" t="s">
        <v>2</v>
      </c>
      <c r="H39" s="3">
        <v>-0.90981999999999996</v>
      </c>
      <c r="I39" s="3">
        <v>11</v>
      </c>
      <c r="J39" s="3">
        <v>4</v>
      </c>
      <c r="K39" s="3">
        <v>1</v>
      </c>
      <c r="L39" s="3" t="s">
        <v>1030</v>
      </c>
    </row>
    <row r="40" spans="3:12">
      <c r="C40" s="1">
        <v>28</v>
      </c>
      <c r="D40" s="3">
        <v>16</v>
      </c>
      <c r="E40" s="3">
        <v>46</v>
      </c>
      <c r="F40" s="3">
        <v>47</v>
      </c>
      <c r="G40" s="3" t="s">
        <v>6</v>
      </c>
      <c r="H40" s="3">
        <v>1.7957000000000001</v>
      </c>
      <c r="I40" s="3">
        <v>13</v>
      </c>
      <c r="J40" s="3">
        <v>23</v>
      </c>
      <c r="K40" s="3">
        <v>1</v>
      </c>
      <c r="L40" s="3" t="s">
        <v>1030</v>
      </c>
    </row>
    <row r="41" spans="3:12">
      <c r="C41" s="1">
        <v>29</v>
      </c>
      <c r="D41" s="3">
        <v>16</v>
      </c>
      <c r="E41" s="3">
        <v>48</v>
      </c>
      <c r="F41" s="3">
        <v>49</v>
      </c>
      <c r="G41" s="3" t="s">
        <v>4</v>
      </c>
      <c r="H41" s="3">
        <v>0.35870999999999997</v>
      </c>
      <c r="I41" s="3">
        <v>4</v>
      </c>
      <c r="J41" s="3">
        <v>2</v>
      </c>
      <c r="K41" s="3">
        <v>1</v>
      </c>
      <c r="L41" s="3" t="s">
        <v>1030</v>
      </c>
    </row>
    <row r="42" spans="3:12">
      <c r="C42" s="1">
        <v>30</v>
      </c>
      <c r="D42" s="3">
        <v>18</v>
      </c>
      <c r="E42" s="3" t="s">
        <v>1029</v>
      </c>
      <c r="F42" s="3" t="s">
        <v>1029</v>
      </c>
      <c r="G42" s="3" t="s">
        <v>1029</v>
      </c>
      <c r="H42" s="3" t="s">
        <v>1029</v>
      </c>
      <c r="I42" s="3">
        <v>26</v>
      </c>
      <c r="J42" s="3">
        <v>12</v>
      </c>
      <c r="K42" s="3">
        <v>1</v>
      </c>
      <c r="L42" s="3" t="s">
        <v>1031</v>
      </c>
    </row>
    <row r="43" spans="3:12">
      <c r="C43" s="1">
        <v>31</v>
      </c>
      <c r="D43" s="3">
        <v>18</v>
      </c>
      <c r="E43" s="3">
        <v>50</v>
      </c>
      <c r="F43" s="3">
        <v>51</v>
      </c>
      <c r="G43" s="3" t="s">
        <v>6</v>
      </c>
      <c r="H43" s="3">
        <v>-0.14823</v>
      </c>
      <c r="I43" s="3">
        <v>38</v>
      </c>
      <c r="J43" s="3">
        <v>34</v>
      </c>
      <c r="K43" s="3">
        <v>1</v>
      </c>
      <c r="L43" s="3" t="s">
        <v>1030</v>
      </c>
    </row>
    <row r="44" spans="3:12">
      <c r="C44" s="1">
        <v>32</v>
      </c>
      <c r="D44" s="3">
        <v>19</v>
      </c>
      <c r="E44" s="3">
        <v>52</v>
      </c>
      <c r="F44" s="3">
        <v>53</v>
      </c>
      <c r="G44" s="3" t="s">
        <v>2</v>
      </c>
      <c r="H44" s="3">
        <v>0.50451000000000001</v>
      </c>
      <c r="I44" s="3">
        <v>88</v>
      </c>
      <c r="J44" s="3">
        <v>43</v>
      </c>
      <c r="K44" s="3">
        <v>1</v>
      </c>
      <c r="L44" s="3" t="s">
        <v>1030</v>
      </c>
    </row>
    <row r="45" spans="3:12">
      <c r="C45" s="1">
        <v>33</v>
      </c>
      <c r="D45" s="3">
        <v>19</v>
      </c>
      <c r="E45" s="3" t="s">
        <v>1029</v>
      </c>
      <c r="F45" s="3" t="s">
        <v>1029</v>
      </c>
      <c r="G45" s="3" t="s">
        <v>1029</v>
      </c>
      <c r="H45" s="3" t="s">
        <v>1029</v>
      </c>
      <c r="I45" s="3">
        <v>38</v>
      </c>
      <c r="J45" s="3">
        <v>26</v>
      </c>
      <c r="K45" s="3">
        <v>1</v>
      </c>
      <c r="L45" s="3" t="s">
        <v>1031</v>
      </c>
    </row>
    <row r="46" spans="3:12">
      <c r="C46" s="1">
        <v>34</v>
      </c>
      <c r="D46" s="3">
        <v>20</v>
      </c>
      <c r="E46" s="3">
        <v>54</v>
      </c>
      <c r="F46" s="3">
        <v>55</v>
      </c>
      <c r="G46" s="3" t="s">
        <v>2</v>
      </c>
      <c r="H46" s="3">
        <v>-1.6714</v>
      </c>
      <c r="I46" s="3">
        <v>11</v>
      </c>
      <c r="J46" s="3">
        <v>8</v>
      </c>
      <c r="K46" s="3">
        <v>0</v>
      </c>
      <c r="L46" s="3" t="s">
        <v>1030</v>
      </c>
    </row>
    <row r="47" spans="3:12">
      <c r="C47" s="1">
        <v>35</v>
      </c>
      <c r="D47" s="3">
        <v>20</v>
      </c>
      <c r="E47" s="3">
        <v>56</v>
      </c>
      <c r="F47" s="3">
        <v>57</v>
      </c>
      <c r="G47" s="3" t="s">
        <v>4</v>
      </c>
      <c r="H47" s="3">
        <v>0.13464999999999999</v>
      </c>
      <c r="I47" s="3">
        <v>3</v>
      </c>
      <c r="J47" s="3">
        <v>0</v>
      </c>
      <c r="K47" s="3">
        <v>1</v>
      </c>
      <c r="L47" s="3" t="s">
        <v>1030</v>
      </c>
    </row>
    <row r="48" spans="3:12">
      <c r="C48" s="1">
        <v>36</v>
      </c>
      <c r="D48" s="3">
        <v>21</v>
      </c>
      <c r="E48" s="3">
        <v>58</v>
      </c>
      <c r="F48" s="3">
        <v>59</v>
      </c>
      <c r="G48" s="3" t="s">
        <v>4</v>
      </c>
      <c r="H48" s="3">
        <v>0.83950999999999998</v>
      </c>
      <c r="I48" s="3">
        <v>3</v>
      </c>
      <c r="J48" s="3">
        <v>1</v>
      </c>
      <c r="K48" s="3">
        <v>0</v>
      </c>
      <c r="L48" s="3" t="s">
        <v>1030</v>
      </c>
    </row>
    <row r="49" spans="3:12">
      <c r="C49" s="1">
        <v>37</v>
      </c>
      <c r="D49" s="3">
        <v>21</v>
      </c>
      <c r="E49" s="3">
        <v>60</v>
      </c>
      <c r="F49" s="3">
        <v>61</v>
      </c>
      <c r="G49" s="3" t="s">
        <v>2</v>
      </c>
      <c r="H49" s="3">
        <v>-0.36585000000000001</v>
      </c>
      <c r="I49" s="3">
        <v>7</v>
      </c>
      <c r="J49" s="3">
        <v>3</v>
      </c>
      <c r="K49" s="3">
        <v>1</v>
      </c>
      <c r="L49" s="3" t="s">
        <v>1030</v>
      </c>
    </row>
    <row r="50" spans="3:12">
      <c r="C50" s="1">
        <v>38</v>
      </c>
      <c r="D50" s="3">
        <v>22</v>
      </c>
      <c r="E50" s="3" t="s">
        <v>1029</v>
      </c>
      <c r="F50" s="3" t="s">
        <v>1029</v>
      </c>
      <c r="G50" s="3" t="s">
        <v>1029</v>
      </c>
      <c r="H50" s="3" t="s">
        <v>1029</v>
      </c>
      <c r="I50" s="3">
        <v>1</v>
      </c>
      <c r="J50" s="3">
        <v>3</v>
      </c>
      <c r="K50" s="3">
        <v>0</v>
      </c>
      <c r="L50" s="3" t="s">
        <v>1031</v>
      </c>
    </row>
    <row r="51" spans="3:12">
      <c r="C51" s="1">
        <v>39</v>
      </c>
      <c r="D51" s="3">
        <v>22</v>
      </c>
      <c r="E51" s="3">
        <v>62</v>
      </c>
      <c r="F51" s="3">
        <v>63</v>
      </c>
      <c r="G51" s="3" t="s">
        <v>12</v>
      </c>
      <c r="H51" s="3">
        <v>0.63051999999999997</v>
      </c>
      <c r="I51" s="3">
        <v>11</v>
      </c>
      <c r="J51" s="3">
        <v>4</v>
      </c>
      <c r="K51" s="3">
        <v>1</v>
      </c>
      <c r="L51" s="3" t="s">
        <v>1030</v>
      </c>
    </row>
    <row r="52" spans="3:12">
      <c r="C52" s="1">
        <v>40</v>
      </c>
      <c r="D52" s="3">
        <v>24</v>
      </c>
      <c r="E52" s="3">
        <v>64</v>
      </c>
      <c r="F52" s="3">
        <v>65</v>
      </c>
      <c r="G52" s="3" t="s">
        <v>6</v>
      </c>
      <c r="H52" s="3">
        <v>-0.60031999999999996</v>
      </c>
      <c r="I52" s="3">
        <v>140</v>
      </c>
      <c r="J52" s="3">
        <v>70</v>
      </c>
      <c r="K52" s="3">
        <v>0</v>
      </c>
      <c r="L52" s="3" t="s">
        <v>1030</v>
      </c>
    </row>
    <row r="53" spans="3:12">
      <c r="C53" s="1">
        <v>41</v>
      </c>
      <c r="D53" s="3">
        <v>24</v>
      </c>
      <c r="E53" s="3">
        <v>66</v>
      </c>
      <c r="F53" s="3">
        <v>67</v>
      </c>
      <c r="G53" s="3" t="s">
        <v>4</v>
      </c>
      <c r="H53" s="3">
        <v>1.0168999999999999</v>
      </c>
      <c r="I53" s="3">
        <v>24</v>
      </c>
      <c r="J53" s="3">
        <v>19</v>
      </c>
      <c r="K53" s="3">
        <v>0</v>
      </c>
      <c r="L53" s="3" t="s">
        <v>1030</v>
      </c>
    </row>
    <row r="54" spans="3:12">
      <c r="C54" s="1">
        <v>42</v>
      </c>
      <c r="D54" s="3">
        <v>26</v>
      </c>
      <c r="E54" s="3">
        <v>68</v>
      </c>
      <c r="F54" s="3">
        <v>69</v>
      </c>
      <c r="G54" s="3" t="s">
        <v>4</v>
      </c>
      <c r="H54" s="3">
        <v>0.54076000000000002</v>
      </c>
      <c r="I54" s="3">
        <v>5</v>
      </c>
      <c r="J54" s="3">
        <v>2</v>
      </c>
      <c r="K54" s="3">
        <v>0</v>
      </c>
      <c r="L54" s="3" t="s">
        <v>1030</v>
      </c>
    </row>
    <row r="55" spans="3:12">
      <c r="C55" s="1">
        <v>43</v>
      </c>
      <c r="D55" s="3">
        <v>26</v>
      </c>
      <c r="E55" s="3" t="s">
        <v>1029</v>
      </c>
      <c r="F55" s="3" t="s">
        <v>1029</v>
      </c>
      <c r="G55" s="3" t="s">
        <v>1029</v>
      </c>
      <c r="H55" s="3" t="s">
        <v>1029</v>
      </c>
      <c r="I55" s="3">
        <v>4</v>
      </c>
      <c r="J55" s="3">
        <v>3</v>
      </c>
      <c r="K55" s="3">
        <v>0</v>
      </c>
      <c r="L55" s="3" t="s">
        <v>1031</v>
      </c>
    </row>
    <row r="56" spans="3:12">
      <c r="C56" s="1">
        <v>44</v>
      </c>
      <c r="D56" s="3">
        <v>27</v>
      </c>
      <c r="E56" s="3" t="s">
        <v>1029</v>
      </c>
      <c r="F56" s="3" t="s">
        <v>1029</v>
      </c>
      <c r="G56" s="3" t="s">
        <v>1029</v>
      </c>
      <c r="H56" s="3" t="s">
        <v>1029</v>
      </c>
      <c r="I56" s="3">
        <v>1</v>
      </c>
      <c r="J56" s="3">
        <v>0</v>
      </c>
      <c r="K56" s="3">
        <v>0</v>
      </c>
      <c r="L56" s="3" t="s">
        <v>1031</v>
      </c>
    </row>
    <row r="57" spans="3:12">
      <c r="C57" s="1">
        <v>45</v>
      </c>
      <c r="D57" s="3">
        <v>27</v>
      </c>
      <c r="E57" s="3" t="s">
        <v>1029</v>
      </c>
      <c r="F57" s="3" t="s">
        <v>1029</v>
      </c>
      <c r="G57" s="3" t="s">
        <v>1029</v>
      </c>
      <c r="H57" s="3" t="s">
        <v>1029</v>
      </c>
      <c r="I57" s="3">
        <v>10</v>
      </c>
      <c r="J57" s="3">
        <v>4</v>
      </c>
      <c r="K57" s="3">
        <v>1</v>
      </c>
      <c r="L57" s="3" t="s">
        <v>1031</v>
      </c>
    </row>
    <row r="58" spans="3:12">
      <c r="C58" s="1">
        <v>46</v>
      </c>
      <c r="D58" s="3">
        <v>28</v>
      </c>
      <c r="E58" s="3" t="s">
        <v>1029</v>
      </c>
      <c r="F58" s="3" t="s">
        <v>1029</v>
      </c>
      <c r="G58" s="3" t="s">
        <v>1029</v>
      </c>
      <c r="H58" s="3" t="s">
        <v>1029</v>
      </c>
      <c r="I58" s="3">
        <v>12</v>
      </c>
      <c r="J58" s="3">
        <v>21</v>
      </c>
      <c r="K58" s="3">
        <v>1</v>
      </c>
      <c r="L58" s="3" t="s">
        <v>1031</v>
      </c>
    </row>
    <row r="59" spans="3:12">
      <c r="C59" s="1">
        <v>47</v>
      </c>
      <c r="D59" s="3">
        <v>28</v>
      </c>
      <c r="E59" s="3" t="s">
        <v>1029</v>
      </c>
      <c r="F59" s="3" t="s">
        <v>1029</v>
      </c>
      <c r="G59" s="3" t="s">
        <v>1029</v>
      </c>
      <c r="H59" s="3" t="s">
        <v>1029</v>
      </c>
      <c r="I59" s="3">
        <v>1</v>
      </c>
      <c r="J59" s="3">
        <v>2</v>
      </c>
      <c r="K59" s="3">
        <v>0</v>
      </c>
      <c r="L59" s="3" t="s">
        <v>1031</v>
      </c>
    </row>
    <row r="60" spans="3:12">
      <c r="C60" s="1">
        <v>48</v>
      </c>
      <c r="D60" s="3">
        <v>29</v>
      </c>
      <c r="E60" s="3" t="s">
        <v>1029</v>
      </c>
      <c r="F60" s="3" t="s">
        <v>1029</v>
      </c>
      <c r="G60" s="3" t="s">
        <v>1029</v>
      </c>
      <c r="H60" s="3" t="s">
        <v>1029</v>
      </c>
      <c r="I60" s="3">
        <v>2</v>
      </c>
      <c r="J60" s="3">
        <v>1</v>
      </c>
      <c r="K60" s="3">
        <v>0</v>
      </c>
      <c r="L60" s="3" t="s">
        <v>1031</v>
      </c>
    </row>
    <row r="61" spans="3:12">
      <c r="C61" s="1">
        <v>49</v>
      </c>
      <c r="D61" s="3">
        <v>29</v>
      </c>
      <c r="E61" s="3" t="s">
        <v>1029</v>
      </c>
      <c r="F61" s="3" t="s">
        <v>1029</v>
      </c>
      <c r="G61" s="3" t="s">
        <v>1029</v>
      </c>
      <c r="H61" s="3" t="s">
        <v>1029</v>
      </c>
      <c r="I61" s="3">
        <v>2</v>
      </c>
      <c r="J61" s="3">
        <v>1</v>
      </c>
      <c r="K61" s="3">
        <v>1</v>
      </c>
      <c r="L61" s="3" t="s">
        <v>1031</v>
      </c>
    </row>
    <row r="62" spans="3:12">
      <c r="C62" s="1">
        <v>50</v>
      </c>
      <c r="D62" s="3">
        <v>31</v>
      </c>
      <c r="E62" s="3" t="s">
        <v>1029</v>
      </c>
      <c r="F62" s="3" t="s">
        <v>1029</v>
      </c>
      <c r="G62" s="3" t="s">
        <v>1029</v>
      </c>
      <c r="H62" s="3" t="s">
        <v>1029</v>
      </c>
      <c r="I62" s="3">
        <v>8</v>
      </c>
      <c r="J62" s="3">
        <v>9</v>
      </c>
      <c r="K62" s="3">
        <v>0</v>
      </c>
      <c r="L62" s="3" t="s">
        <v>1031</v>
      </c>
    </row>
    <row r="63" spans="3:12">
      <c r="C63" s="1">
        <v>51</v>
      </c>
      <c r="D63" s="3">
        <v>31</v>
      </c>
      <c r="E63" s="3" t="s">
        <v>1029</v>
      </c>
      <c r="F63" s="3" t="s">
        <v>1029</v>
      </c>
      <c r="G63" s="3" t="s">
        <v>1029</v>
      </c>
      <c r="H63" s="3" t="s">
        <v>1029</v>
      </c>
      <c r="I63" s="3">
        <v>30</v>
      </c>
      <c r="J63" s="3">
        <v>25</v>
      </c>
      <c r="K63" s="3">
        <v>1</v>
      </c>
      <c r="L63" s="3" t="s">
        <v>1031</v>
      </c>
    </row>
    <row r="64" spans="3:12">
      <c r="C64" s="1">
        <v>52</v>
      </c>
      <c r="D64" s="3">
        <v>32</v>
      </c>
      <c r="E64" s="3" t="s">
        <v>1029</v>
      </c>
      <c r="F64" s="3" t="s">
        <v>1029</v>
      </c>
      <c r="G64" s="3" t="s">
        <v>1029</v>
      </c>
      <c r="H64" s="3" t="s">
        <v>1029</v>
      </c>
      <c r="I64" s="3">
        <v>65</v>
      </c>
      <c r="J64" s="3">
        <v>34</v>
      </c>
      <c r="K64" s="3">
        <v>1</v>
      </c>
      <c r="L64" s="3" t="s">
        <v>1031</v>
      </c>
    </row>
    <row r="65" spans="3:12">
      <c r="C65" s="1">
        <v>53</v>
      </c>
      <c r="D65" s="3">
        <v>32</v>
      </c>
      <c r="E65" s="3" t="s">
        <v>1029</v>
      </c>
      <c r="F65" s="3" t="s">
        <v>1029</v>
      </c>
      <c r="G65" s="3" t="s">
        <v>1029</v>
      </c>
      <c r="H65" s="3" t="s">
        <v>1029</v>
      </c>
      <c r="I65" s="3">
        <v>23</v>
      </c>
      <c r="J65" s="3">
        <v>9</v>
      </c>
      <c r="K65" s="3">
        <v>1</v>
      </c>
      <c r="L65" s="3" t="s">
        <v>1031</v>
      </c>
    </row>
    <row r="66" spans="3:12">
      <c r="C66" s="1">
        <v>54</v>
      </c>
      <c r="D66" s="3">
        <v>34</v>
      </c>
      <c r="E66" s="3" t="s">
        <v>1029</v>
      </c>
      <c r="F66" s="3" t="s">
        <v>1029</v>
      </c>
      <c r="G66" s="3" t="s">
        <v>1029</v>
      </c>
      <c r="H66" s="3" t="s">
        <v>1029</v>
      </c>
      <c r="I66" s="3">
        <v>1</v>
      </c>
      <c r="J66" s="3">
        <v>1</v>
      </c>
      <c r="K66" s="3">
        <v>1</v>
      </c>
      <c r="L66" s="3" t="s">
        <v>1031</v>
      </c>
    </row>
    <row r="67" spans="3:12">
      <c r="C67" s="1">
        <v>55</v>
      </c>
      <c r="D67" s="3">
        <v>34</v>
      </c>
      <c r="E67" s="3" t="s">
        <v>1029</v>
      </c>
      <c r="F67" s="3" t="s">
        <v>1029</v>
      </c>
      <c r="G67" s="3" t="s">
        <v>1029</v>
      </c>
      <c r="H67" s="3" t="s">
        <v>1029</v>
      </c>
      <c r="I67" s="3">
        <v>10</v>
      </c>
      <c r="J67" s="3">
        <v>7</v>
      </c>
      <c r="K67" s="3">
        <v>0</v>
      </c>
      <c r="L67" s="3" t="s">
        <v>1031</v>
      </c>
    </row>
    <row r="68" spans="3:12">
      <c r="C68" s="1">
        <v>56</v>
      </c>
      <c r="D68" s="3">
        <v>35</v>
      </c>
      <c r="E68" s="3" t="s">
        <v>1029</v>
      </c>
      <c r="F68" s="3" t="s">
        <v>1029</v>
      </c>
      <c r="G68" s="3" t="s">
        <v>1029</v>
      </c>
      <c r="H68" s="3" t="s">
        <v>1029</v>
      </c>
      <c r="I68" s="3">
        <v>1</v>
      </c>
      <c r="J68" s="3">
        <v>0</v>
      </c>
      <c r="K68" s="3">
        <v>0</v>
      </c>
      <c r="L68" s="3" t="s">
        <v>1031</v>
      </c>
    </row>
    <row r="69" spans="3:12">
      <c r="C69" s="1">
        <v>57</v>
      </c>
      <c r="D69" s="3">
        <v>35</v>
      </c>
      <c r="E69" s="3" t="s">
        <v>1029</v>
      </c>
      <c r="F69" s="3" t="s">
        <v>1029</v>
      </c>
      <c r="G69" s="3" t="s">
        <v>1029</v>
      </c>
      <c r="H69" s="3" t="s">
        <v>1029</v>
      </c>
      <c r="I69" s="3">
        <v>2</v>
      </c>
      <c r="J69" s="3">
        <v>0</v>
      </c>
      <c r="K69" s="3">
        <v>1</v>
      </c>
      <c r="L69" s="3" t="s">
        <v>1031</v>
      </c>
    </row>
    <row r="70" spans="3:12">
      <c r="C70" s="1">
        <v>58</v>
      </c>
      <c r="D70" s="3">
        <v>36</v>
      </c>
      <c r="E70" s="3" t="s">
        <v>1029</v>
      </c>
      <c r="F70" s="3" t="s">
        <v>1029</v>
      </c>
      <c r="G70" s="3" t="s">
        <v>1029</v>
      </c>
      <c r="H70" s="3" t="s">
        <v>1029</v>
      </c>
      <c r="I70" s="3">
        <v>1</v>
      </c>
      <c r="J70" s="3">
        <v>0</v>
      </c>
      <c r="K70" s="3">
        <v>1</v>
      </c>
      <c r="L70" s="3" t="s">
        <v>1031</v>
      </c>
    </row>
    <row r="71" spans="3:12">
      <c r="C71" s="1">
        <v>59</v>
      </c>
      <c r="D71" s="3">
        <v>36</v>
      </c>
      <c r="E71" s="3" t="s">
        <v>1029</v>
      </c>
      <c r="F71" s="3" t="s">
        <v>1029</v>
      </c>
      <c r="G71" s="3" t="s">
        <v>1029</v>
      </c>
      <c r="H71" s="3" t="s">
        <v>1029</v>
      </c>
      <c r="I71" s="3">
        <v>2</v>
      </c>
      <c r="J71" s="3">
        <v>1</v>
      </c>
      <c r="K71" s="3">
        <v>0</v>
      </c>
      <c r="L71" s="3" t="s">
        <v>1031</v>
      </c>
    </row>
    <row r="72" spans="3:12">
      <c r="C72" s="1">
        <v>60</v>
      </c>
      <c r="D72" s="3">
        <v>37</v>
      </c>
      <c r="E72" s="3" t="s">
        <v>1029</v>
      </c>
      <c r="F72" s="3" t="s">
        <v>1029</v>
      </c>
      <c r="G72" s="3" t="s">
        <v>1029</v>
      </c>
      <c r="H72" s="3" t="s">
        <v>1029</v>
      </c>
      <c r="I72" s="3">
        <v>3</v>
      </c>
      <c r="J72" s="3">
        <v>0</v>
      </c>
      <c r="K72" s="3">
        <v>1</v>
      </c>
      <c r="L72" s="3" t="s">
        <v>1031</v>
      </c>
    </row>
    <row r="73" spans="3:12">
      <c r="C73" s="1">
        <v>61</v>
      </c>
      <c r="D73" s="3">
        <v>37</v>
      </c>
      <c r="E73" s="3" t="s">
        <v>1029</v>
      </c>
      <c r="F73" s="3" t="s">
        <v>1029</v>
      </c>
      <c r="G73" s="3" t="s">
        <v>1029</v>
      </c>
      <c r="H73" s="3" t="s">
        <v>1029</v>
      </c>
      <c r="I73" s="3">
        <v>4</v>
      </c>
      <c r="J73" s="3">
        <v>3</v>
      </c>
      <c r="K73" s="3">
        <v>1</v>
      </c>
      <c r="L73" s="3" t="s">
        <v>1031</v>
      </c>
    </row>
    <row r="74" spans="3:12">
      <c r="C74" s="1">
        <v>62</v>
      </c>
      <c r="D74" s="3">
        <v>39</v>
      </c>
      <c r="E74" s="3" t="s">
        <v>1029</v>
      </c>
      <c r="F74" s="3" t="s">
        <v>1029</v>
      </c>
      <c r="G74" s="3" t="s">
        <v>1029</v>
      </c>
      <c r="H74" s="3" t="s">
        <v>1029</v>
      </c>
      <c r="I74" s="3">
        <v>9</v>
      </c>
      <c r="J74" s="3">
        <v>2</v>
      </c>
      <c r="K74" s="3">
        <v>1</v>
      </c>
      <c r="L74" s="3" t="s">
        <v>1031</v>
      </c>
    </row>
    <row r="75" spans="3:12">
      <c r="C75" s="1">
        <v>63</v>
      </c>
      <c r="D75" s="3">
        <v>39</v>
      </c>
      <c r="E75" s="3" t="s">
        <v>1029</v>
      </c>
      <c r="F75" s="3" t="s">
        <v>1029</v>
      </c>
      <c r="G75" s="3" t="s">
        <v>1029</v>
      </c>
      <c r="H75" s="3" t="s">
        <v>1029</v>
      </c>
      <c r="I75" s="3">
        <v>2</v>
      </c>
      <c r="J75" s="3">
        <v>2</v>
      </c>
      <c r="K75" s="3">
        <v>1</v>
      </c>
      <c r="L75" s="3" t="s">
        <v>1031</v>
      </c>
    </row>
    <row r="76" spans="3:12">
      <c r="C76" s="1">
        <v>64</v>
      </c>
      <c r="D76" s="3">
        <v>40</v>
      </c>
      <c r="E76" s="3" t="s">
        <v>1029</v>
      </c>
      <c r="F76" s="3" t="s">
        <v>1029</v>
      </c>
      <c r="G76" s="3" t="s">
        <v>1029</v>
      </c>
      <c r="H76" s="3" t="s">
        <v>1029</v>
      </c>
      <c r="I76" s="3">
        <v>116</v>
      </c>
      <c r="J76" s="3">
        <v>54</v>
      </c>
      <c r="K76" s="3">
        <v>0</v>
      </c>
      <c r="L76" s="3" t="s">
        <v>1031</v>
      </c>
    </row>
    <row r="77" spans="3:12">
      <c r="C77" s="1">
        <v>65</v>
      </c>
      <c r="D77" s="3">
        <v>40</v>
      </c>
      <c r="E77" s="3" t="s">
        <v>1029</v>
      </c>
      <c r="F77" s="3" t="s">
        <v>1029</v>
      </c>
      <c r="G77" s="3" t="s">
        <v>1029</v>
      </c>
      <c r="H77" s="3" t="s">
        <v>1029</v>
      </c>
      <c r="I77" s="3">
        <v>24</v>
      </c>
      <c r="J77" s="3">
        <v>16</v>
      </c>
      <c r="K77" s="3">
        <v>0</v>
      </c>
      <c r="L77" s="3" t="s">
        <v>1031</v>
      </c>
    </row>
    <row r="78" spans="3:12">
      <c r="C78" s="1">
        <v>66</v>
      </c>
      <c r="D78" s="3">
        <v>41</v>
      </c>
      <c r="E78" s="3" t="s">
        <v>1029</v>
      </c>
      <c r="F78" s="3" t="s">
        <v>1029</v>
      </c>
      <c r="G78" s="3" t="s">
        <v>1029</v>
      </c>
      <c r="H78" s="3" t="s">
        <v>1029</v>
      </c>
      <c r="I78" s="3">
        <v>11</v>
      </c>
      <c r="J78" s="3">
        <v>7</v>
      </c>
      <c r="K78" s="3">
        <v>0</v>
      </c>
      <c r="L78" s="3" t="s">
        <v>1031</v>
      </c>
    </row>
    <row r="79" spans="3:12">
      <c r="C79" s="1">
        <v>67</v>
      </c>
      <c r="D79" s="3">
        <v>41</v>
      </c>
      <c r="E79" s="3" t="s">
        <v>1029</v>
      </c>
      <c r="F79" s="3" t="s">
        <v>1029</v>
      </c>
      <c r="G79" s="3" t="s">
        <v>1029</v>
      </c>
      <c r="H79" s="3" t="s">
        <v>1029</v>
      </c>
      <c r="I79" s="3">
        <v>13</v>
      </c>
      <c r="J79" s="3">
        <v>12</v>
      </c>
      <c r="K79" s="3">
        <v>0</v>
      </c>
      <c r="L79" s="3" t="s">
        <v>1031</v>
      </c>
    </row>
    <row r="80" spans="3:12">
      <c r="C80" s="1">
        <v>68</v>
      </c>
      <c r="D80" s="3">
        <v>42</v>
      </c>
      <c r="E80" s="3" t="s">
        <v>1029</v>
      </c>
      <c r="F80" s="3" t="s">
        <v>1029</v>
      </c>
      <c r="G80" s="3" t="s">
        <v>1029</v>
      </c>
      <c r="H80" s="3" t="s">
        <v>1029</v>
      </c>
      <c r="I80" s="3">
        <v>3</v>
      </c>
      <c r="J80" s="3">
        <v>2</v>
      </c>
      <c r="K80" s="3">
        <v>0</v>
      </c>
      <c r="L80" s="3" t="s">
        <v>1031</v>
      </c>
    </row>
    <row r="81" spans="3:12">
      <c r="C81" s="1">
        <v>69</v>
      </c>
      <c r="D81" s="3">
        <v>42</v>
      </c>
      <c r="E81" s="3" t="s">
        <v>1029</v>
      </c>
      <c r="F81" s="3" t="s">
        <v>1029</v>
      </c>
      <c r="G81" s="3" t="s">
        <v>1029</v>
      </c>
      <c r="H81" s="3" t="s">
        <v>1029</v>
      </c>
      <c r="I81" s="3">
        <v>2</v>
      </c>
      <c r="J81" s="3">
        <v>0</v>
      </c>
      <c r="K81" s="3">
        <v>1</v>
      </c>
      <c r="L81" s="3" t="s">
        <v>1031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'!$B$10:$B$10" display="Best Pruned Tree Rules (Using Validation Data)" xr:uid="{801314FA-7891-4E36-9B32-70D3CBFD289E}"/>
    <hyperlink ref="D4" location="'CT_FullTree'!$B$10:$B$10" display="Fully Grown Tree Rules (Using Training Data)" xr:uid="{EC089815-EC85-4130-AD52-5676E1E044E7}"/>
    <hyperlink ref="F4" location="'CT_Output'!$B$10:$B$10" display="Inputs" xr:uid="{3D191B00-1A5F-428B-A753-93F2C24C41B2}"/>
    <hyperlink ref="H4" location="'CT_Output'!$B$115:$B$115" display="Feature Importance" xr:uid="{247F0445-53D7-4229-8FFE-6ED2B0B31167}"/>
    <hyperlink ref="J4" location="'CT_Stored'!$B$10:$B$10" display="PMML Model" xr:uid="{83C51205-C3D0-44D1-8217-92C1FCA419BF}"/>
    <hyperlink ref="B5" location="'CT_TestLiftChart'!$B$10:$B$10" display="Testing: Charts" xr:uid="{7085FA08-E718-40DC-BE9C-5174B250542A}"/>
    <hyperlink ref="D5" location="'CT_TestScore'!$B$10:$B$10" display="Testing: Classification Summary" xr:uid="{1BE4DB08-FB61-427D-9FE3-21D206470768}"/>
    <hyperlink ref="F5" location="'CT_TestScore'!$B$34:$B$34" display="Testing: Classification Details" xr:uid="{D528665C-1E8B-42D4-8121-D28CB4AE0D70}"/>
    <hyperlink ref="H5" location="'CT_TrainingLiftChart'!$B$10:$B$10" display="Training: Charts" xr:uid="{BA6A0F92-505A-4721-B751-64A588CDF03D}"/>
    <hyperlink ref="J5" location="'CT_TrainingScore'!$B$10:$B$10" display="Training: Classification Summary" xr:uid="{6CB300B6-57F1-4F62-9E5B-3095BC1C734E}"/>
    <hyperlink ref="B6" location="'CT_TrainingScore'!$B$34:$B$34" display="Training: Classification Details" xr:uid="{73E3BDA8-AF20-4653-A77C-5C2C9180BFA0}"/>
    <hyperlink ref="D6" location="'CT_ValidationLiftChart'!$B$10:$B$10" display="Validation: Charts" xr:uid="{731AAE76-9182-405E-849D-E0D5DCBFBF8F}"/>
    <hyperlink ref="F6" location="'CT_ValidationScore'!$B$10:$B$10" display="Validation: Classification Summary" xr:uid="{E4438EF7-0AF5-4A44-A959-677E9C253426}"/>
    <hyperlink ref="H6" location="'CT_ValidationScore'!$B$34:$B$34" display="Validation: Classification Details" xr:uid="{72E0F8BD-55ED-4A09-8AD2-36FF8D5B2757}"/>
  </hyperlinks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2C11-AB6A-4947-BEDC-4A8BAE793632}">
  <dimension ref="B1:Q21"/>
  <sheetViews>
    <sheetView showGridLines="0" workbookViewId="0"/>
  </sheetViews>
  <sheetFormatPr defaultRowHeight="14.25"/>
  <cols>
    <col min="3" max="3" width="9.140625" customWidth="1"/>
    <col min="4" max="4" width="10.140625" customWidth="1"/>
    <col min="5" max="5" width="12.42578125" customWidth="1"/>
    <col min="6" max="6" width="13.5703125" customWidth="1"/>
    <col min="7" max="7" width="9.42578125" customWidth="1"/>
    <col min="8" max="8" width="14.7109375" customWidth="1"/>
    <col min="9" max="9" width="14.140625" customWidth="1"/>
    <col min="10" max="10" width="15.85546875" customWidth="1"/>
    <col min="11" max="11" width="10.42578125" customWidth="1"/>
    <col min="12" max="12" width="11.42578125" customWidth="1"/>
    <col min="14" max="14" width="14.85546875" bestFit="1" customWidth="1"/>
  </cols>
  <sheetData>
    <row r="1" spans="2:17" ht="18">
      <c r="B1" s="5" t="s">
        <v>942</v>
      </c>
      <c r="N1" t="s">
        <v>1264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18</v>
      </c>
      <c r="O5" s="7">
        <v>35</v>
      </c>
      <c r="P5" s="7">
        <v>47</v>
      </c>
      <c r="Q5" s="7">
        <v>100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947</v>
      </c>
    </row>
    <row r="12" spans="2:17">
      <c r="C12" s="1" t="s">
        <v>1019</v>
      </c>
      <c r="D12" s="2" t="s">
        <v>1020</v>
      </c>
      <c r="E12" s="2" t="s">
        <v>1021</v>
      </c>
      <c r="F12" s="2" t="s">
        <v>1022</v>
      </c>
      <c r="G12" s="2" t="s">
        <v>1023</v>
      </c>
      <c r="H12" s="2" t="s">
        <v>1024</v>
      </c>
      <c r="I12" s="2" t="s">
        <v>1025</v>
      </c>
      <c r="J12" s="2" t="s">
        <v>1026</v>
      </c>
      <c r="K12" s="2" t="s">
        <v>1027</v>
      </c>
      <c r="L12" s="2" t="s">
        <v>1028</v>
      </c>
    </row>
    <row r="13" spans="2:17">
      <c r="C13" s="1">
        <v>1</v>
      </c>
      <c r="D13" s="3" t="s">
        <v>1029</v>
      </c>
      <c r="E13" s="3">
        <v>2</v>
      </c>
      <c r="F13" s="3">
        <v>3</v>
      </c>
      <c r="G13" s="3" t="s">
        <v>23</v>
      </c>
      <c r="H13" s="3">
        <v>8.0784999999999996E-2</v>
      </c>
      <c r="I13" s="3">
        <v>459</v>
      </c>
      <c r="J13" s="3">
        <v>275</v>
      </c>
      <c r="K13" s="3">
        <v>1</v>
      </c>
      <c r="L13" s="3" t="s">
        <v>1030</v>
      </c>
    </row>
    <row r="14" spans="2:17">
      <c r="C14" s="1">
        <v>2</v>
      </c>
      <c r="D14" s="3">
        <v>1</v>
      </c>
      <c r="E14" s="3" t="s">
        <v>1029</v>
      </c>
      <c r="F14" s="3" t="s">
        <v>1029</v>
      </c>
      <c r="G14" s="3" t="s">
        <v>1029</v>
      </c>
      <c r="H14" s="3" t="s">
        <v>1029</v>
      </c>
      <c r="I14" s="3">
        <v>248</v>
      </c>
      <c r="J14" s="3">
        <v>163</v>
      </c>
      <c r="K14" s="3">
        <v>1</v>
      </c>
      <c r="L14" s="3" t="s">
        <v>1031</v>
      </c>
    </row>
    <row r="15" spans="2:17">
      <c r="C15" s="1">
        <v>3</v>
      </c>
      <c r="D15" s="3">
        <v>1</v>
      </c>
      <c r="E15" s="3">
        <v>4</v>
      </c>
      <c r="F15" s="3">
        <v>5</v>
      </c>
      <c r="G15" s="3" t="s">
        <v>4</v>
      </c>
      <c r="H15" s="3">
        <v>-1.2471000000000001</v>
      </c>
      <c r="I15" s="3">
        <v>211</v>
      </c>
      <c r="J15" s="3">
        <v>112</v>
      </c>
      <c r="K15" s="3">
        <v>0</v>
      </c>
      <c r="L15" s="3" t="s">
        <v>1030</v>
      </c>
    </row>
    <row r="16" spans="2:17">
      <c r="C16" s="1">
        <v>4</v>
      </c>
      <c r="D16" s="3">
        <v>3</v>
      </c>
      <c r="E16" s="3" t="s">
        <v>1029</v>
      </c>
      <c r="F16" s="3" t="s">
        <v>1029</v>
      </c>
      <c r="G16" s="3" t="s">
        <v>1029</v>
      </c>
      <c r="H16" s="3" t="s">
        <v>1029</v>
      </c>
      <c r="I16" s="3">
        <v>26</v>
      </c>
      <c r="J16" s="3">
        <v>14</v>
      </c>
      <c r="K16" s="3">
        <v>1</v>
      </c>
      <c r="L16" s="3" t="s">
        <v>1031</v>
      </c>
    </row>
    <row r="17" spans="3:12">
      <c r="C17" s="1">
        <v>5</v>
      </c>
      <c r="D17" s="3">
        <v>3</v>
      </c>
      <c r="E17" s="3">
        <v>6</v>
      </c>
      <c r="F17" s="3">
        <v>7</v>
      </c>
      <c r="G17" s="3" t="s">
        <v>20</v>
      </c>
      <c r="H17" s="3">
        <v>0.20205000000000001</v>
      </c>
      <c r="I17" s="3">
        <v>185</v>
      </c>
      <c r="J17" s="3">
        <v>98</v>
      </c>
      <c r="K17" s="3">
        <v>0</v>
      </c>
      <c r="L17" s="3" t="s">
        <v>1030</v>
      </c>
    </row>
    <row r="18" spans="3:12">
      <c r="C18" s="1">
        <v>6</v>
      </c>
      <c r="D18" s="3">
        <v>5</v>
      </c>
      <c r="E18" s="3" t="s">
        <v>1029</v>
      </c>
      <c r="F18" s="3" t="s">
        <v>1029</v>
      </c>
      <c r="G18" s="3" t="s">
        <v>1029</v>
      </c>
      <c r="H18" s="3" t="s">
        <v>1029</v>
      </c>
      <c r="I18" s="3">
        <v>165</v>
      </c>
      <c r="J18" s="3">
        <v>89</v>
      </c>
      <c r="K18" s="3">
        <v>0</v>
      </c>
      <c r="L18" s="3" t="s">
        <v>1031</v>
      </c>
    </row>
    <row r="19" spans="3:12">
      <c r="C19" s="1">
        <v>7</v>
      </c>
      <c r="D19" s="3">
        <v>5</v>
      </c>
      <c r="E19" s="3">
        <v>8</v>
      </c>
      <c r="F19" s="3">
        <v>9</v>
      </c>
      <c r="G19" s="3" t="s">
        <v>6</v>
      </c>
      <c r="H19" s="3">
        <v>-0.28386</v>
      </c>
      <c r="I19" s="3">
        <v>20</v>
      </c>
      <c r="J19" s="3">
        <v>9</v>
      </c>
      <c r="K19" s="3">
        <v>1</v>
      </c>
      <c r="L19" s="3" t="s">
        <v>1030</v>
      </c>
    </row>
    <row r="20" spans="3:12">
      <c r="C20" s="1">
        <v>8</v>
      </c>
      <c r="D20" s="3">
        <v>7</v>
      </c>
      <c r="E20" s="3" t="s">
        <v>1029</v>
      </c>
      <c r="F20" s="3" t="s">
        <v>1029</v>
      </c>
      <c r="G20" s="3" t="s">
        <v>1029</v>
      </c>
      <c r="H20" s="3" t="s">
        <v>1029</v>
      </c>
      <c r="I20" s="3">
        <v>9</v>
      </c>
      <c r="J20" s="3">
        <v>5</v>
      </c>
      <c r="K20" s="3">
        <v>0</v>
      </c>
      <c r="L20" s="3" t="s">
        <v>1031</v>
      </c>
    </row>
    <row r="21" spans="3:12">
      <c r="C21" s="1">
        <v>9</v>
      </c>
      <c r="D21" s="3">
        <v>7</v>
      </c>
      <c r="E21" s="3" t="s">
        <v>1029</v>
      </c>
      <c r="F21" s="3" t="s">
        <v>1029</v>
      </c>
      <c r="G21" s="3" t="s">
        <v>1029</v>
      </c>
      <c r="H21" s="3" t="s">
        <v>1029</v>
      </c>
      <c r="I21" s="3">
        <v>11</v>
      </c>
      <c r="J21" s="3">
        <v>4</v>
      </c>
      <c r="K21" s="3">
        <v>1</v>
      </c>
      <c r="L21" s="3" t="s">
        <v>1031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'!$B$10:$B$10" display="Best Pruned Tree Rules (Using Validation Data)" xr:uid="{9559A2C9-CFD1-43EB-823F-46927F636038}"/>
    <hyperlink ref="D4" location="'CT_FullTree'!$B$10:$B$10" display="Fully Grown Tree Rules (Using Training Data)" xr:uid="{AADADD5E-1FDB-4936-9AF6-CEF54D7BFF70}"/>
    <hyperlink ref="F4" location="'CT_Output'!$B$10:$B$10" display="Inputs" xr:uid="{6DC6C1EE-8B71-4ADD-A396-D6BE8C39DDEA}"/>
    <hyperlink ref="H4" location="'CT_Output'!$B$115:$B$115" display="Feature Importance" xr:uid="{9C2AA1D2-C839-41EB-ACD7-3814A8110277}"/>
    <hyperlink ref="J4" location="'CT_Stored'!$B$10:$B$10" display="PMML Model" xr:uid="{16DD070B-876E-4B61-9558-82525AEB882A}"/>
    <hyperlink ref="B5" location="'CT_TestLiftChart'!$B$10:$B$10" display="Testing: Charts" xr:uid="{0D9B9130-360A-4822-A82E-FDC09F2CF41E}"/>
    <hyperlink ref="D5" location="'CT_TestScore'!$B$10:$B$10" display="Testing: Classification Summary" xr:uid="{FDE7182B-0F6C-4B77-982F-929A8DB7C12E}"/>
    <hyperlink ref="F5" location="'CT_TestScore'!$B$34:$B$34" display="Testing: Classification Details" xr:uid="{86BA8800-EAE7-424E-B0F9-3FBB4B12AD2E}"/>
    <hyperlink ref="H5" location="'CT_TrainingLiftChart'!$B$10:$B$10" display="Training: Charts" xr:uid="{DDF87092-0E3F-4118-907F-017B0E039336}"/>
    <hyperlink ref="J5" location="'CT_TrainingScore'!$B$10:$B$10" display="Training: Classification Summary" xr:uid="{54E914AE-83DE-48D9-A5BC-27A9D254FB6F}"/>
    <hyperlink ref="B6" location="'CT_TrainingScore'!$B$34:$B$34" display="Training: Classification Details" xr:uid="{334D5B63-C15D-4FDB-ADBE-1762AFC54165}"/>
    <hyperlink ref="D6" location="'CT_ValidationLiftChart'!$B$10:$B$10" display="Validation: Charts" xr:uid="{2788DEBB-6B62-4E59-8FF6-1B70A56D5372}"/>
    <hyperlink ref="F6" location="'CT_ValidationScore'!$B$10:$B$10" display="Validation: Classification Summary" xr:uid="{1908EDC1-A7FE-46F1-8117-E5FF5C871D03}"/>
    <hyperlink ref="H6" location="'CT_ValidationScore'!$B$34:$B$34" display="Validation: Classification Details" xr:uid="{01E05EE2-51CD-4AD7-AE40-F32D3872F2E9}"/>
  </hyperlinks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9B14-63E4-4DF0-9EC9-0010DE46F2DE}">
  <dimension ref="B1:Q495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4" max="14" width="14.85546875" bestFit="1" customWidth="1"/>
  </cols>
  <sheetData>
    <row r="1" spans="2:17" ht="18">
      <c r="B1" s="5" t="s">
        <v>1032</v>
      </c>
      <c r="N1" t="s">
        <v>1264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18</v>
      </c>
      <c r="O5" s="7">
        <v>35</v>
      </c>
      <c r="P5" s="7">
        <v>47</v>
      </c>
      <c r="Q5" s="7">
        <v>100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960</v>
      </c>
    </row>
    <row r="12" spans="2:17" ht="15.75">
      <c r="C12" s="23" t="s">
        <v>1033</v>
      </c>
      <c r="D12" s="24"/>
      <c r="E12" s="25"/>
    </row>
    <row r="13" spans="2:17">
      <c r="C13" s="1" t="s">
        <v>1034</v>
      </c>
      <c r="D13" s="2" t="s">
        <v>1035</v>
      </c>
      <c r="E13" s="2" t="s">
        <v>1036</v>
      </c>
    </row>
    <row r="14" spans="2:17">
      <c r="C14" s="1">
        <v>0</v>
      </c>
      <c r="D14" s="3">
        <v>159</v>
      </c>
      <c r="E14" s="3">
        <v>40</v>
      </c>
    </row>
    <row r="15" spans="2:17">
      <c r="C15" s="1">
        <v>1</v>
      </c>
      <c r="D15" s="3">
        <v>15</v>
      </c>
      <c r="E15" s="3">
        <v>245</v>
      </c>
    </row>
    <row r="17" spans="3:6" ht="15.75">
      <c r="C17" s="23" t="s">
        <v>1037</v>
      </c>
      <c r="D17" s="24"/>
      <c r="E17" s="24"/>
      <c r="F17" s="25"/>
    </row>
    <row r="18" spans="3:6">
      <c r="C18" t="s">
        <v>1038</v>
      </c>
      <c r="D18" t="s">
        <v>1039</v>
      </c>
      <c r="E18" t="s">
        <v>1040</v>
      </c>
      <c r="F18" t="s">
        <v>1041</v>
      </c>
    </row>
    <row r="19" spans="3:6">
      <c r="C19" s="1">
        <v>0</v>
      </c>
      <c r="D19">
        <f>SUM($D$14:$E$14)</f>
        <v>199</v>
      </c>
      <c r="E19">
        <f>SUM($D$14:$E$14) - $D$14</f>
        <v>40</v>
      </c>
      <c r="F19">
        <f>IF($D$19=0,"Undefined",$E$19*100 / $D$19)</f>
        <v>20.100502512562816</v>
      </c>
    </row>
    <row r="20" spans="3:6">
      <c r="C20" s="1">
        <v>1</v>
      </c>
      <c r="D20">
        <f>SUM($D$15:$E$15)</f>
        <v>260</v>
      </c>
      <c r="E20">
        <f>SUM($D$15:$E$15) - $E$15</f>
        <v>15</v>
      </c>
      <c r="F20">
        <f>IF($D$20=0,"Undefined",$E$20*100 / $D$20)</f>
        <v>5.7692307692307692</v>
      </c>
    </row>
    <row r="21" spans="3:6">
      <c r="C21" s="1" t="s">
        <v>1042</v>
      </c>
      <c r="D21">
        <f>SUM($D$19:$D$20)</f>
        <v>459</v>
      </c>
      <c r="E21">
        <f>SUM($E$19:$E$20)</f>
        <v>55</v>
      </c>
      <c r="F21">
        <f>IF($D$21=0,"Undefined",$E$21*100 / $D$21)</f>
        <v>11.982570806100219</v>
      </c>
    </row>
    <row r="23" spans="3:6" ht="15.75">
      <c r="C23" s="23" t="s">
        <v>1043</v>
      </c>
      <c r="D23" s="25"/>
    </row>
    <row r="24" spans="3:6">
      <c r="C24" t="s">
        <v>1044</v>
      </c>
      <c r="D24" t="s">
        <v>1045</v>
      </c>
    </row>
    <row r="25" spans="3:6">
      <c r="C25" t="s">
        <v>1046</v>
      </c>
      <c r="D25">
        <v>404</v>
      </c>
    </row>
    <row r="26" spans="3:6">
      <c r="C26" t="s">
        <v>1047</v>
      </c>
      <c r="D26">
        <v>88.017429193899773</v>
      </c>
    </row>
    <row r="27" spans="3:6">
      <c r="C27" t="s">
        <v>1048</v>
      </c>
      <c r="D27">
        <v>0.79899497487437188</v>
      </c>
    </row>
    <row r="28" spans="3:6">
      <c r="C28" t="s">
        <v>1049</v>
      </c>
      <c r="D28">
        <v>0.94230769230769229</v>
      </c>
    </row>
    <row r="29" spans="3:6">
      <c r="C29" t="s">
        <v>1050</v>
      </c>
      <c r="D29">
        <v>0.85964912280701755</v>
      </c>
    </row>
    <row r="30" spans="3:6">
      <c r="C30" t="s">
        <v>1051</v>
      </c>
      <c r="D30">
        <v>0.89908256880733939</v>
      </c>
    </row>
    <row r="31" spans="3:6">
      <c r="C31" t="s">
        <v>996</v>
      </c>
      <c r="D31">
        <v>1</v>
      </c>
    </row>
    <row r="32" spans="3:6">
      <c r="C32" t="s">
        <v>997</v>
      </c>
      <c r="D32">
        <v>0.5</v>
      </c>
    </row>
    <row r="34" spans="2:7" ht="18">
      <c r="B34" s="6" t="s">
        <v>961</v>
      </c>
    </row>
    <row r="36" spans="2:7">
      <c r="C36" s="1" t="s">
        <v>0</v>
      </c>
      <c r="D36" s="2" t="s">
        <v>7</v>
      </c>
      <c r="E36" s="2" t="s">
        <v>1052</v>
      </c>
      <c r="F36" s="2" t="s">
        <v>1053</v>
      </c>
      <c r="G36" s="2" t="s">
        <v>1054</v>
      </c>
    </row>
    <row r="37" spans="2:7">
      <c r="C37" s="1" t="s">
        <v>24</v>
      </c>
      <c r="D37" s="3">
        <v>0</v>
      </c>
      <c r="E37" s="3">
        <v>0</v>
      </c>
      <c r="F37" s="3">
        <v>0.92121212121212126</v>
      </c>
      <c r="G37" s="3">
        <v>7.8787878787878782E-2</v>
      </c>
    </row>
    <row r="38" spans="2:7">
      <c r="C38" s="1" t="s">
        <v>28</v>
      </c>
      <c r="D38" s="3">
        <v>0</v>
      </c>
      <c r="E38" s="3">
        <v>0</v>
      </c>
      <c r="F38" s="3">
        <v>0.92121212121212126</v>
      </c>
      <c r="G38" s="3">
        <v>7.8787878787878782E-2</v>
      </c>
    </row>
    <row r="39" spans="2:7">
      <c r="C39" s="1" t="s">
        <v>31</v>
      </c>
      <c r="D39" s="3">
        <v>0</v>
      </c>
      <c r="E39" s="3">
        <v>0</v>
      </c>
      <c r="F39" s="3">
        <v>0.92121212121212126</v>
      </c>
      <c r="G39" s="3">
        <v>7.8787878787878782E-2</v>
      </c>
    </row>
    <row r="40" spans="2:7">
      <c r="C40" s="1" t="s">
        <v>38</v>
      </c>
      <c r="D40" s="3">
        <v>0</v>
      </c>
      <c r="E40" s="3">
        <v>0</v>
      </c>
      <c r="F40" s="3">
        <v>0.92121212121212126</v>
      </c>
      <c r="G40" s="3">
        <v>7.8787878787878782E-2</v>
      </c>
    </row>
    <row r="41" spans="2:7">
      <c r="C41" s="1" t="s">
        <v>41</v>
      </c>
      <c r="D41" s="3">
        <v>0</v>
      </c>
      <c r="E41" s="3">
        <v>0</v>
      </c>
      <c r="F41" s="3">
        <v>0.92121212121212126</v>
      </c>
      <c r="G41" s="3">
        <v>7.8787878787878782E-2</v>
      </c>
    </row>
    <row r="42" spans="2:7">
      <c r="C42" s="1" t="s">
        <v>43</v>
      </c>
      <c r="D42" s="3">
        <v>1</v>
      </c>
      <c r="E42" s="3">
        <v>1</v>
      </c>
      <c r="F42" s="3">
        <v>0.125</v>
      </c>
      <c r="G42" s="3">
        <v>0.875</v>
      </c>
    </row>
    <row r="43" spans="2:7">
      <c r="C43" s="1" t="s">
        <v>44</v>
      </c>
      <c r="D43" s="3">
        <v>0</v>
      </c>
      <c r="E43" s="3">
        <v>0</v>
      </c>
      <c r="F43" s="3">
        <v>0.92121212121212126</v>
      </c>
      <c r="G43" s="3">
        <v>7.8787878787878782E-2</v>
      </c>
    </row>
    <row r="44" spans="2:7">
      <c r="C44" s="11" t="s">
        <v>45</v>
      </c>
      <c r="D44" s="10">
        <v>0</v>
      </c>
      <c r="E44" s="10">
        <v>1</v>
      </c>
      <c r="F44" s="10">
        <v>0.125</v>
      </c>
      <c r="G44" s="10">
        <v>0.875</v>
      </c>
    </row>
    <row r="45" spans="2:7">
      <c r="C45" s="1" t="s">
        <v>46</v>
      </c>
      <c r="D45" s="3">
        <v>0</v>
      </c>
      <c r="E45" s="3">
        <v>0</v>
      </c>
      <c r="F45" s="3">
        <v>0.92121212121212126</v>
      </c>
      <c r="G45" s="3">
        <v>7.8787878787878782E-2</v>
      </c>
    </row>
    <row r="46" spans="2:7">
      <c r="C46" s="1" t="s">
        <v>48</v>
      </c>
      <c r="D46" s="3">
        <v>0</v>
      </c>
      <c r="E46" s="3">
        <v>0</v>
      </c>
      <c r="F46" s="3">
        <v>0.92121212121212126</v>
      </c>
      <c r="G46" s="3">
        <v>7.8787878787878782E-2</v>
      </c>
    </row>
    <row r="47" spans="2:7">
      <c r="C47" s="1" t="s">
        <v>49</v>
      </c>
      <c r="D47" s="3">
        <v>0</v>
      </c>
      <c r="E47" s="3">
        <v>0</v>
      </c>
      <c r="F47" s="3">
        <v>0.92121212121212126</v>
      </c>
      <c r="G47" s="3">
        <v>7.8787878787878782E-2</v>
      </c>
    </row>
    <row r="48" spans="2:7">
      <c r="C48" s="1" t="s">
        <v>51</v>
      </c>
      <c r="D48" s="3">
        <v>0</v>
      </c>
      <c r="E48" s="3">
        <v>0</v>
      </c>
      <c r="F48" s="3">
        <v>0.92121212121212126</v>
      </c>
      <c r="G48" s="3">
        <v>7.8787878787878782E-2</v>
      </c>
    </row>
    <row r="49" spans="3:7">
      <c r="C49" s="1" t="s">
        <v>52</v>
      </c>
      <c r="D49" s="3">
        <v>0</v>
      </c>
      <c r="E49" s="3">
        <v>0</v>
      </c>
      <c r="F49" s="3">
        <v>0.92121212121212126</v>
      </c>
      <c r="G49" s="3">
        <v>7.8787878787878782E-2</v>
      </c>
    </row>
    <row r="50" spans="3:7">
      <c r="C50" s="1" t="s">
        <v>55</v>
      </c>
      <c r="D50" s="3">
        <v>0</v>
      </c>
      <c r="E50" s="3">
        <v>0</v>
      </c>
      <c r="F50" s="3">
        <v>0.92121212121212126</v>
      </c>
      <c r="G50" s="3">
        <v>7.8787878787878782E-2</v>
      </c>
    </row>
    <row r="51" spans="3:7">
      <c r="C51" s="1" t="s">
        <v>56</v>
      </c>
      <c r="D51" s="3">
        <v>1</v>
      </c>
      <c r="E51" s="3">
        <v>1</v>
      </c>
      <c r="F51" s="3">
        <v>0.125</v>
      </c>
      <c r="G51" s="3">
        <v>0.875</v>
      </c>
    </row>
    <row r="52" spans="3:7">
      <c r="C52" s="1" t="s">
        <v>58</v>
      </c>
      <c r="D52" s="3">
        <v>0</v>
      </c>
      <c r="E52" s="3">
        <v>0</v>
      </c>
      <c r="F52" s="3">
        <v>0.92121212121212126</v>
      </c>
      <c r="G52" s="3">
        <v>7.8787878787878782E-2</v>
      </c>
    </row>
    <row r="53" spans="3:7">
      <c r="C53" s="1" t="s">
        <v>60</v>
      </c>
      <c r="D53" s="3">
        <v>1</v>
      </c>
      <c r="E53" s="3">
        <v>1</v>
      </c>
      <c r="F53" s="3">
        <v>0.125</v>
      </c>
      <c r="G53" s="3">
        <v>0.875</v>
      </c>
    </row>
    <row r="54" spans="3:7">
      <c r="C54" s="1" t="s">
        <v>68</v>
      </c>
      <c r="D54" s="3">
        <v>1</v>
      </c>
      <c r="E54" s="3">
        <v>1</v>
      </c>
      <c r="F54" s="3">
        <v>0.125</v>
      </c>
      <c r="G54" s="3">
        <v>0.875</v>
      </c>
    </row>
    <row r="55" spans="3:7">
      <c r="C55" s="1" t="s">
        <v>70</v>
      </c>
      <c r="D55" s="3">
        <v>0</v>
      </c>
      <c r="E55" s="3">
        <v>0</v>
      </c>
      <c r="F55" s="3">
        <v>0.92121212121212126</v>
      </c>
      <c r="G55" s="3">
        <v>7.8787878787878782E-2</v>
      </c>
    </row>
    <row r="56" spans="3:7">
      <c r="C56" s="1" t="s">
        <v>71</v>
      </c>
      <c r="D56" s="3">
        <v>0</v>
      </c>
      <c r="E56" s="3">
        <v>0</v>
      </c>
      <c r="F56" s="3">
        <v>0.92121212121212126</v>
      </c>
      <c r="G56" s="3">
        <v>7.8787878787878782E-2</v>
      </c>
    </row>
    <row r="57" spans="3:7">
      <c r="C57" s="11" t="s">
        <v>72</v>
      </c>
      <c r="D57" s="10">
        <v>0</v>
      </c>
      <c r="E57" s="10">
        <v>1</v>
      </c>
      <c r="F57" s="10">
        <v>0.125</v>
      </c>
      <c r="G57" s="10">
        <v>0.875</v>
      </c>
    </row>
    <row r="58" spans="3:7">
      <c r="C58" s="1" t="s">
        <v>77</v>
      </c>
      <c r="D58" s="3">
        <v>0</v>
      </c>
      <c r="E58" s="3">
        <v>0</v>
      </c>
      <c r="F58" s="3">
        <v>0.92121212121212126</v>
      </c>
      <c r="G58" s="3">
        <v>7.8787878787878782E-2</v>
      </c>
    </row>
    <row r="59" spans="3:7">
      <c r="C59" s="1" t="s">
        <v>79</v>
      </c>
      <c r="D59" s="3">
        <v>0</v>
      </c>
      <c r="E59" s="3">
        <v>0</v>
      </c>
      <c r="F59" s="3">
        <v>0.92121212121212126</v>
      </c>
      <c r="G59" s="3">
        <v>7.8787878787878782E-2</v>
      </c>
    </row>
    <row r="60" spans="3:7">
      <c r="C60" s="1" t="s">
        <v>80</v>
      </c>
      <c r="D60" s="3">
        <v>1</v>
      </c>
      <c r="E60" s="3">
        <v>1</v>
      </c>
      <c r="F60" s="3">
        <v>0.125</v>
      </c>
      <c r="G60" s="3">
        <v>0.875</v>
      </c>
    </row>
    <row r="61" spans="3:7">
      <c r="C61" s="1" t="s">
        <v>82</v>
      </c>
      <c r="D61" s="3">
        <v>0</v>
      </c>
      <c r="E61" s="3">
        <v>0</v>
      </c>
      <c r="F61" s="3">
        <v>0.92121212121212126</v>
      </c>
      <c r="G61" s="3">
        <v>7.8787878787878782E-2</v>
      </c>
    </row>
    <row r="62" spans="3:7">
      <c r="C62" s="1" t="s">
        <v>83</v>
      </c>
      <c r="D62" s="3">
        <v>1</v>
      </c>
      <c r="E62" s="3">
        <v>1</v>
      </c>
      <c r="F62" s="3">
        <v>0.125</v>
      </c>
      <c r="G62" s="3">
        <v>0.875</v>
      </c>
    </row>
    <row r="63" spans="3:7">
      <c r="C63" s="1" t="s">
        <v>84</v>
      </c>
      <c r="D63" s="3">
        <v>0</v>
      </c>
      <c r="E63" s="3">
        <v>0</v>
      </c>
      <c r="F63" s="3">
        <v>0.92121212121212126</v>
      </c>
      <c r="G63" s="3">
        <v>7.8787878787878782E-2</v>
      </c>
    </row>
    <row r="64" spans="3:7">
      <c r="C64" s="1" t="s">
        <v>85</v>
      </c>
      <c r="D64" s="3">
        <v>0</v>
      </c>
      <c r="E64" s="3">
        <v>0</v>
      </c>
      <c r="F64" s="3">
        <v>0.92121212121212126</v>
      </c>
      <c r="G64" s="3">
        <v>7.8787878787878782E-2</v>
      </c>
    </row>
    <row r="65" spans="3:7">
      <c r="C65" s="1" t="s">
        <v>88</v>
      </c>
      <c r="D65" s="3">
        <v>0</v>
      </c>
      <c r="E65" s="3">
        <v>0</v>
      </c>
      <c r="F65" s="3">
        <v>0.92121212121212126</v>
      </c>
      <c r="G65" s="3">
        <v>7.8787878787878782E-2</v>
      </c>
    </row>
    <row r="66" spans="3:7">
      <c r="C66" s="1" t="s">
        <v>89</v>
      </c>
      <c r="D66" s="3">
        <v>0</v>
      </c>
      <c r="E66" s="3">
        <v>0</v>
      </c>
      <c r="F66" s="3">
        <v>0.92121212121212126</v>
      </c>
      <c r="G66" s="3">
        <v>7.8787878787878782E-2</v>
      </c>
    </row>
    <row r="67" spans="3:7">
      <c r="C67" s="1" t="s">
        <v>91</v>
      </c>
      <c r="D67" s="3">
        <v>0</v>
      </c>
      <c r="E67" s="3">
        <v>0</v>
      </c>
      <c r="F67" s="3">
        <v>0.92121212121212126</v>
      </c>
      <c r="G67" s="3">
        <v>7.8787878787878782E-2</v>
      </c>
    </row>
    <row r="68" spans="3:7">
      <c r="C68" s="1" t="s">
        <v>96</v>
      </c>
      <c r="D68" s="3">
        <v>1</v>
      </c>
      <c r="E68" s="3">
        <v>1</v>
      </c>
      <c r="F68" s="3">
        <v>0.125</v>
      </c>
      <c r="G68" s="3">
        <v>0.875</v>
      </c>
    </row>
    <row r="69" spans="3:7">
      <c r="C69" s="1" t="s">
        <v>104</v>
      </c>
      <c r="D69" s="3">
        <v>0</v>
      </c>
      <c r="E69" s="3">
        <v>0</v>
      </c>
      <c r="F69" s="3">
        <v>0.92121212121212126</v>
      </c>
      <c r="G69" s="3">
        <v>7.8787878787878782E-2</v>
      </c>
    </row>
    <row r="70" spans="3:7">
      <c r="C70" s="1" t="s">
        <v>105</v>
      </c>
      <c r="D70" s="3">
        <v>0</v>
      </c>
      <c r="E70" s="3">
        <v>0</v>
      </c>
      <c r="F70" s="3">
        <v>0.92121212121212126</v>
      </c>
      <c r="G70" s="3">
        <v>7.8787878787878782E-2</v>
      </c>
    </row>
    <row r="71" spans="3:7">
      <c r="C71" s="1" t="s">
        <v>106</v>
      </c>
      <c r="D71" s="3">
        <v>1</v>
      </c>
      <c r="E71" s="3">
        <v>1</v>
      </c>
      <c r="F71" s="3">
        <v>0.125</v>
      </c>
      <c r="G71" s="3">
        <v>0.875</v>
      </c>
    </row>
    <row r="72" spans="3:7">
      <c r="C72" s="1" t="s">
        <v>107</v>
      </c>
      <c r="D72" s="3">
        <v>0</v>
      </c>
      <c r="E72" s="3">
        <v>0</v>
      </c>
      <c r="F72" s="3">
        <v>0.92121212121212126</v>
      </c>
      <c r="G72" s="3">
        <v>7.8787878787878782E-2</v>
      </c>
    </row>
    <row r="73" spans="3:7">
      <c r="C73" s="11" t="s">
        <v>111</v>
      </c>
      <c r="D73" s="10">
        <v>0</v>
      </c>
      <c r="E73" s="10">
        <v>1</v>
      </c>
      <c r="F73" s="10">
        <v>0.125</v>
      </c>
      <c r="G73" s="10">
        <v>0.875</v>
      </c>
    </row>
    <row r="74" spans="3:7">
      <c r="C74" s="1" t="s">
        <v>114</v>
      </c>
      <c r="D74" s="3">
        <v>0</v>
      </c>
      <c r="E74" s="3">
        <v>0</v>
      </c>
      <c r="F74" s="3">
        <v>0.92121212121212126</v>
      </c>
      <c r="G74" s="3">
        <v>7.8787878787878782E-2</v>
      </c>
    </row>
    <row r="75" spans="3:7">
      <c r="C75" s="1" t="s">
        <v>115</v>
      </c>
      <c r="D75" s="3">
        <v>0</v>
      </c>
      <c r="E75" s="3">
        <v>0</v>
      </c>
      <c r="F75" s="3">
        <v>0.92121212121212126</v>
      </c>
      <c r="G75" s="3">
        <v>7.8787878787878782E-2</v>
      </c>
    </row>
    <row r="76" spans="3:7">
      <c r="C76" s="1" t="s">
        <v>118</v>
      </c>
      <c r="D76" s="3">
        <v>0</v>
      </c>
      <c r="E76" s="3">
        <v>0</v>
      </c>
      <c r="F76" s="3">
        <v>0.92121212121212126</v>
      </c>
      <c r="G76" s="3">
        <v>7.8787878787878782E-2</v>
      </c>
    </row>
    <row r="77" spans="3:7">
      <c r="C77" s="1" t="s">
        <v>120</v>
      </c>
      <c r="D77" s="3">
        <v>0</v>
      </c>
      <c r="E77" s="3">
        <v>0</v>
      </c>
      <c r="F77" s="3">
        <v>0.92121212121212126</v>
      </c>
      <c r="G77" s="3">
        <v>7.8787878787878782E-2</v>
      </c>
    </row>
    <row r="78" spans="3:7">
      <c r="C78" s="1" t="s">
        <v>121</v>
      </c>
      <c r="D78" s="3">
        <v>0</v>
      </c>
      <c r="E78" s="3">
        <v>0</v>
      </c>
      <c r="F78" s="3">
        <v>0.92121212121212126</v>
      </c>
      <c r="G78" s="3">
        <v>7.8787878787878782E-2</v>
      </c>
    </row>
    <row r="79" spans="3:7">
      <c r="C79" s="1" t="s">
        <v>131</v>
      </c>
      <c r="D79" s="3">
        <v>0</v>
      </c>
      <c r="E79" s="3">
        <v>0</v>
      </c>
      <c r="F79" s="3">
        <v>0.92121212121212126</v>
      </c>
      <c r="G79" s="3">
        <v>7.8787878787878782E-2</v>
      </c>
    </row>
    <row r="80" spans="3:7">
      <c r="C80" s="1" t="s">
        <v>132</v>
      </c>
      <c r="D80" s="3">
        <v>0</v>
      </c>
      <c r="E80" s="3">
        <v>0</v>
      </c>
      <c r="F80" s="3">
        <v>0.92121212121212126</v>
      </c>
      <c r="G80" s="3">
        <v>7.8787878787878782E-2</v>
      </c>
    </row>
    <row r="81" spans="3:7">
      <c r="C81" s="1" t="s">
        <v>135</v>
      </c>
      <c r="D81" s="3">
        <v>1</v>
      </c>
      <c r="E81" s="3">
        <v>1</v>
      </c>
      <c r="F81" s="3">
        <v>0.125</v>
      </c>
      <c r="G81" s="3">
        <v>0.875</v>
      </c>
    </row>
    <row r="82" spans="3:7">
      <c r="C82" s="1" t="s">
        <v>136</v>
      </c>
      <c r="D82" s="3">
        <v>0</v>
      </c>
      <c r="E82" s="3">
        <v>0</v>
      </c>
      <c r="F82" s="3">
        <v>0.77777777777777779</v>
      </c>
      <c r="G82" s="3">
        <v>0.22222222222222221</v>
      </c>
    </row>
    <row r="83" spans="3:7">
      <c r="C83" s="1" t="s">
        <v>137</v>
      </c>
      <c r="D83" s="3">
        <v>0</v>
      </c>
      <c r="E83" s="3">
        <v>0</v>
      </c>
      <c r="F83" s="3">
        <v>0.92121212121212126</v>
      </c>
      <c r="G83" s="3">
        <v>7.8787878787878782E-2</v>
      </c>
    </row>
    <row r="84" spans="3:7">
      <c r="C84" s="1" t="s">
        <v>138</v>
      </c>
      <c r="D84" s="3">
        <v>0</v>
      </c>
      <c r="E84" s="3">
        <v>0</v>
      </c>
      <c r="F84" s="3">
        <v>0.92121212121212126</v>
      </c>
      <c r="G84" s="3">
        <v>7.8787878787878782E-2</v>
      </c>
    </row>
    <row r="85" spans="3:7">
      <c r="C85" s="1" t="s">
        <v>141</v>
      </c>
      <c r="D85" s="3">
        <v>1</v>
      </c>
      <c r="E85" s="3">
        <v>1</v>
      </c>
      <c r="F85" s="3">
        <v>0.125</v>
      </c>
      <c r="G85" s="3">
        <v>0.875</v>
      </c>
    </row>
    <row r="86" spans="3:7">
      <c r="C86" s="1" t="s">
        <v>142</v>
      </c>
      <c r="D86" s="3">
        <v>0</v>
      </c>
      <c r="E86" s="3">
        <v>0</v>
      </c>
      <c r="F86" s="3">
        <v>0.92121212121212126</v>
      </c>
      <c r="G86" s="3">
        <v>7.8787878787878782E-2</v>
      </c>
    </row>
    <row r="87" spans="3:7">
      <c r="C87" s="1" t="s">
        <v>143</v>
      </c>
      <c r="D87" s="3">
        <v>1</v>
      </c>
      <c r="E87" s="3">
        <v>1</v>
      </c>
      <c r="F87" s="3">
        <v>0.125</v>
      </c>
      <c r="G87" s="3">
        <v>0.875</v>
      </c>
    </row>
    <row r="88" spans="3:7">
      <c r="C88" s="1" t="s">
        <v>145</v>
      </c>
      <c r="D88" s="3">
        <v>0</v>
      </c>
      <c r="E88" s="3">
        <v>0</v>
      </c>
      <c r="F88" s="3">
        <v>0.92121212121212126</v>
      </c>
      <c r="G88" s="3">
        <v>7.8787878787878782E-2</v>
      </c>
    </row>
    <row r="89" spans="3:7">
      <c r="C89" s="1" t="s">
        <v>146</v>
      </c>
      <c r="D89" s="3">
        <v>0</v>
      </c>
      <c r="E89" s="3">
        <v>0</v>
      </c>
      <c r="F89" s="3">
        <v>0.92121212121212126</v>
      </c>
      <c r="G89" s="3">
        <v>7.8787878787878782E-2</v>
      </c>
    </row>
    <row r="90" spans="3:7">
      <c r="C90" s="1" t="s">
        <v>151</v>
      </c>
      <c r="D90" s="3">
        <v>0</v>
      </c>
      <c r="E90" s="3">
        <v>0</v>
      </c>
      <c r="F90" s="3">
        <v>0.92121212121212126</v>
      </c>
      <c r="G90" s="3">
        <v>7.8787878787878782E-2</v>
      </c>
    </row>
    <row r="91" spans="3:7">
      <c r="C91" s="1" t="s">
        <v>152</v>
      </c>
      <c r="D91" s="3">
        <v>0</v>
      </c>
      <c r="E91" s="3">
        <v>0</v>
      </c>
      <c r="F91" s="3">
        <v>0.92121212121212126</v>
      </c>
      <c r="G91" s="3">
        <v>7.8787878787878782E-2</v>
      </c>
    </row>
    <row r="92" spans="3:7">
      <c r="C92" s="1" t="s">
        <v>155</v>
      </c>
      <c r="D92" s="3">
        <v>1</v>
      </c>
      <c r="E92" s="3">
        <v>1</v>
      </c>
      <c r="F92" s="3">
        <v>0.125</v>
      </c>
      <c r="G92" s="3">
        <v>0.875</v>
      </c>
    </row>
    <row r="93" spans="3:7">
      <c r="C93" s="1" t="s">
        <v>156</v>
      </c>
      <c r="D93" s="3">
        <v>1</v>
      </c>
      <c r="E93" s="3">
        <v>1</v>
      </c>
      <c r="F93" s="3">
        <v>0.125</v>
      </c>
      <c r="G93" s="3">
        <v>0.875</v>
      </c>
    </row>
    <row r="94" spans="3:7">
      <c r="C94" s="1" t="s">
        <v>157</v>
      </c>
      <c r="D94" s="3">
        <v>1</v>
      </c>
      <c r="E94" s="3">
        <v>1</v>
      </c>
      <c r="F94" s="3">
        <v>0.125</v>
      </c>
      <c r="G94" s="3">
        <v>0.875</v>
      </c>
    </row>
    <row r="95" spans="3:7">
      <c r="C95" s="1" t="s">
        <v>159</v>
      </c>
      <c r="D95" s="3">
        <v>1</v>
      </c>
      <c r="E95" s="3">
        <v>1</v>
      </c>
      <c r="F95" s="3">
        <v>0.125</v>
      </c>
      <c r="G95" s="3">
        <v>0.875</v>
      </c>
    </row>
    <row r="96" spans="3:7">
      <c r="C96" s="1" t="s">
        <v>164</v>
      </c>
      <c r="D96" s="3">
        <v>1</v>
      </c>
      <c r="E96" s="3">
        <v>1</v>
      </c>
      <c r="F96" s="3">
        <v>0.125</v>
      </c>
      <c r="G96" s="3">
        <v>0.875</v>
      </c>
    </row>
    <row r="97" spans="3:7">
      <c r="C97" s="1" t="s">
        <v>165</v>
      </c>
      <c r="D97" s="3">
        <v>1</v>
      </c>
      <c r="E97" s="3">
        <v>1</v>
      </c>
      <c r="F97" s="3">
        <v>0.125</v>
      </c>
      <c r="G97" s="3">
        <v>0.875</v>
      </c>
    </row>
    <row r="98" spans="3:7">
      <c r="C98" s="1" t="s">
        <v>166</v>
      </c>
      <c r="D98" s="3">
        <v>1</v>
      </c>
      <c r="E98" s="3">
        <v>1</v>
      </c>
      <c r="F98" s="3">
        <v>0.125</v>
      </c>
      <c r="G98" s="3">
        <v>0.875</v>
      </c>
    </row>
    <row r="99" spans="3:7">
      <c r="C99" s="1" t="s">
        <v>169</v>
      </c>
      <c r="D99" s="3">
        <v>0</v>
      </c>
      <c r="E99" s="3">
        <v>0</v>
      </c>
      <c r="F99" s="3">
        <v>0.92121212121212126</v>
      </c>
      <c r="G99" s="3">
        <v>7.8787878787878782E-2</v>
      </c>
    </row>
    <row r="100" spans="3:7">
      <c r="C100" s="1" t="s">
        <v>171</v>
      </c>
      <c r="D100" s="3">
        <v>0</v>
      </c>
      <c r="E100" s="3">
        <v>0</v>
      </c>
      <c r="F100" s="3">
        <v>0.92121212121212126</v>
      </c>
      <c r="G100" s="3">
        <v>7.8787878787878782E-2</v>
      </c>
    </row>
    <row r="101" spans="3:7">
      <c r="C101" s="1" t="s">
        <v>173</v>
      </c>
      <c r="D101" s="3">
        <v>1</v>
      </c>
      <c r="E101" s="3">
        <v>1</v>
      </c>
      <c r="F101" s="3">
        <v>0.125</v>
      </c>
      <c r="G101" s="3">
        <v>0.875</v>
      </c>
    </row>
    <row r="102" spans="3:7">
      <c r="C102" s="1" t="s">
        <v>176</v>
      </c>
      <c r="D102" s="3">
        <v>0</v>
      </c>
      <c r="E102" s="3">
        <v>0</v>
      </c>
      <c r="F102" s="3">
        <v>0.92121212121212126</v>
      </c>
      <c r="G102" s="3">
        <v>7.8787878787878782E-2</v>
      </c>
    </row>
    <row r="103" spans="3:7">
      <c r="C103" s="1" t="s">
        <v>179</v>
      </c>
      <c r="D103" s="3">
        <v>1</v>
      </c>
      <c r="E103" s="3">
        <v>1</v>
      </c>
      <c r="F103" s="3">
        <v>0.125</v>
      </c>
      <c r="G103" s="3">
        <v>0.875</v>
      </c>
    </row>
    <row r="104" spans="3:7">
      <c r="C104" s="1" t="s">
        <v>180</v>
      </c>
      <c r="D104" s="3">
        <v>1</v>
      </c>
      <c r="E104" s="3">
        <v>1</v>
      </c>
      <c r="F104" s="3">
        <v>0.125</v>
      </c>
      <c r="G104" s="3">
        <v>0.875</v>
      </c>
    </row>
    <row r="105" spans="3:7">
      <c r="C105" s="1" t="s">
        <v>182</v>
      </c>
      <c r="D105" s="3">
        <v>1</v>
      </c>
      <c r="E105" s="3">
        <v>1</v>
      </c>
      <c r="F105" s="3">
        <v>0.125</v>
      </c>
      <c r="G105" s="3">
        <v>0.875</v>
      </c>
    </row>
    <row r="106" spans="3:7">
      <c r="C106" s="1" t="s">
        <v>184</v>
      </c>
      <c r="D106" s="3">
        <v>1</v>
      </c>
      <c r="E106" s="3">
        <v>1</v>
      </c>
      <c r="F106" s="3">
        <v>0.125</v>
      </c>
      <c r="G106" s="3">
        <v>0.875</v>
      </c>
    </row>
    <row r="107" spans="3:7">
      <c r="C107" s="1" t="s">
        <v>187</v>
      </c>
      <c r="D107" s="3">
        <v>0</v>
      </c>
      <c r="E107" s="3">
        <v>0</v>
      </c>
      <c r="F107" s="3">
        <v>0.92121212121212126</v>
      </c>
      <c r="G107" s="3">
        <v>7.8787878787878782E-2</v>
      </c>
    </row>
    <row r="108" spans="3:7">
      <c r="C108" s="1" t="s">
        <v>190</v>
      </c>
      <c r="D108" s="3">
        <v>1</v>
      </c>
      <c r="E108" s="3">
        <v>1</v>
      </c>
      <c r="F108" s="3">
        <v>0.125</v>
      </c>
      <c r="G108" s="3">
        <v>0.875</v>
      </c>
    </row>
    <row r="109" spans="3:7">
      <c r="C109" s="1" t="s">
        <v>192</v>
      </c>
      <c r="D109" s="3">
        <v>0</v>
      </c>
      <c r="E109" s="3">
        <v>0</v>
      </c>
      <c r="F109" s="3">
        <v>0.92121212121212126</v>
      </c>
      <c r="G109" s="3">
        <v>7.8787878787878782E-2</v>
      </c>
    </row>
    <row r="110" spans="3:7">
      <c r="C110" s="1" t="s">
        <v>197</v>
      </c>
      <c r="D110" s="3">
        <v>0</v>
      </c>
      <c r="E110" s="3">
        <v>0</v>
      </c>
      <c r="F110" s="3">
        <v>0.92121212121212126</v>
      </c>
      <c r="G110" s="3">
        <v>7.8787878787878782E-2</v>
      </c>
    </row>
    <row r="111" spans="3:7">
      <c r="C111" s="1" t="s">
        <v>202</v>
      </c>
      <c r="D111" s="3">
        <v>0</v>
      </c>
      <c r="E111" s="3">
        <v>0</v>
      </c>
      <c r="F111" s="3">
        <v>0.92121212121212126</v>
      </c>
      <c r="G111" s="3">
        <v>7.8787878787878782E-2</v>
      </c>
    </row>
    <row r="112" spans="3:7">
      <c r="C112" s="1" t="s">
        <v>204</v>
      </c>
      <c r="D112" s="3">
        <v>1</v>
      </c>
      <c r="E112" s="3">
        <v>1</v>
      </c>
      <c r="F112" s="3">
        <v>0.125</v>
      </c>
      <c r="G112" s="3">
        <v>0.875</v>
      </c>
    </row>
    <row r="113" spans="3:7">
      <c r="C113" s="1" t="s">
        <v>205</v>
      </c>
      <c r="D113" s="3">
        <v>0</v>
      </c>
      <c r="E113" s="3">
        <v>0</v>
      </c>
      <c r="F113" s="3">
        <v>0.92121212121212126</v>
      </c>
      <c r="G113" s="3">
        <v>7.8787878787878782E-2</v>
      </c>
    </row>
    <row r="114" spans="3:7">
      <c r="C114" s="1" t="s">
        <v>210</v>
      </c>
      <c r="D114" s="3">
        <v>0</v>
      </c>
      <c r="E114" s="3">
        <v>0</v>
      </c>
      <c r="F114" s="3">
        <v>0.92121212121212126</v>
      </c>
      <c r="G114" s="3">
        <v>7.8787878787878782E-2</v>
      </c>
    </row>
    <row r="115" spans="3:7">
      <c r="C115" s="1" t="s">
        <v>211</v>
      </c>
      <c r="D115" s="3">
        <v>1</v>
      </c>
      <c r="E115" s="3">
        <v>1</v>
      </c>
      <c r="F115" s="3">
        <v>0.125</v>
      </c>
      <c r="G115" s="3">
        <v>0.875</v>
      </c>
    </row>
    <row r="116" spans="3:7">
      <c r="C116" s="11" t="s">
        <v>212</v>
      </c>
      <c r="D116" s="10">
        <v>0</v>
      </c>
      <c r="E116" s="10">
        <v>1</v>
      </c>
      <c r="F116" s="10">
        <v>0.125</v>
      </c>
      <c r="G116" s="10">
        <v>0.875</v>
      </c>
    </row>
    <row r="117" spans="3:7">
      <c r="C117" s="1" t="s">
        <v>213</v>
      </c>
      <c r="D117" s="3">
        <v>1</v>
      </c>
      <c r="E117" s="3">
        <v>1</v>
      </c>
      <c r="F117" s="3">
        <v>0.125</v>
      </c>
      <c r="G117" s="3">
        <v>0.875</v>
      </c>
    </row>
    <row r="118" spans="3:7">
      <c r="C118" s="1" t="s">
        <v>215</v>
      </c>
      <c r="D118" s="3">
        <v>0</v>
      </c>
      <c r="E118" s="3">
        <v>0</v>
      </c>
      <c r="F118" s="3">
        <v>0.92121212121212126</v>
      </c>
      <c r="G118" s="3">
        <v>7.8787878787878782E-2</v>
      </c>
    </row>
    <row r="119" spans="3:7">
      <c r="C119" s="1" t="s">
        <v>216</v>
      </c>
      <c r="D119" s="3">
        <v>0</v>
      </c>
      <c r="E119" s="3">
        <v>0</v>
      </c>
      <c r="F119" s="3">
        <v>0.92121212121212126</v>
      </c>
      <c r="G119" s="3">
        <v>7.8787878787878782E-2</v>
      </c>
    </row>
    <row r="120" spans="3:7">
      <c r="C120" s="1" t="s">
        <v>219</v>
      </c>
      <c r="D120" s="3">
        <v>0</v>
      </c>
      <c r="E120" s="3">
        <v>0</v>
      </c>
      <c r="F120" s="3">
        <v>0.92121212121212126</v>
      </c>
      <c r="G120" s="3">
        <v>7.8787878787878782E-2</v>
      </c>
    </row>
    <row r="121" spans="3:7">
      <c r="C121" s="11" t="s">
        <v>223</v>
      </c>
      <c r="D121" s="10">
        <v>0</v>
      </c>
      <c r="E121" s="10">
        <v>1</v>
      </c>
      <c r="F121" s="10">
        <v>0.125</v>
      </c>
      <c r="G121" s="10">
        <v>0.875</v>
      </c>
    </row>
    <row r="122" spans="3:7">
      <c r="C122" s="1" t="s">
        <v>224</v>
      </c>
      <c r="D122" s="3">
        <v>0</v>
      </c>
      <c r="E122" s="3">
        <v>0</v>
      </c>
      <c r="F122" s="3">
        <v>0.92121212121212126</v>
      </c>
      <c r="G122" s="3">
        <v>7.8787878787878782E-2</v>
      </c>
    </row>
    <row r="123" spans="3:7">
      <c r="C123" s="1" t="s">
        <v>225</v>
      </c>
      <c r="D123" s="3">
        <v>0</v>
      </c>
      <c r="E123" s="3">
        <v>0</v>
      </c>
      <c r="F123" s="3">
        <v>0.92121212121212126</v>
      </c>
      <c r="G123" s="3">
        <v>7.8787878787878782E-2</v>
      </c>
    </row>
    <row r="124" spans="3:7">
      <c r="C124" s="1" t="s">
        <v>228</v>
      </c>
      <c r="D124" s="3">
        <v>0</v>
      </c>
      <c r="E124" s="3">
        <v>0</v>
      </c>
      <c r="F124" s="3">
        <v>0.92121212121212126</v>
      </c>
      <c r="G124" s="3">
        <v>7.8787878787878782E-2</v>
      </c>
    </row>
    <row r="125" spans="3:7">
      <c r="C125" s="1" t="s">
        <v>232</v>
      </c>
      <c r="D125" s="3">
        <v>0</v>
      </c>
      <c r="E125" s="3">
        <v>0</v>
      </c>
      <c r="F125" s="3">
        <v>0.92121212121212126</v>
      </c>
      <c r="G125" s="3">
        <v>7.8787878787878782E-2</v>
      </c>
    </row>
    <row r="126" spans="3:7">
      <c r="C126" s="1" t="s">
        <v>233</v>
      </c>
      <c r="D126" s="3">
        <v>1</v>
      </c>
      <c r="E126" s="3">
        <v>1</v>
      </c>
      <c r="F126" s="3">
        <v>0.125</v>
      </c>
      <c r="G126" s="3">
        <v>0.875</v>
      </c>
    </row>
    <row r="127" spans="3:7">
      <c r="C127" s="1" t="s">
        <v>234</v>
      </c>
      <c r="D127" s="3">
        <v>1</v>
      </c>
      <c r="E127" s="3">
        <v>1</v>
      </c>
      <c r="F127" s="3">
        <v>0.125</v>
      </c>
      <c r="G127" s="3">
        <v>0.875</v>
      </c>
    </row>
    <row r="128" spans="3:7">
      <c r="C128" s="1" t="s">
        <v>235</v>
      </c>
      <c r="D128" s="3">
        <v>1</v>
      </c>
      <c r="E128" s="3">
        <v>1</v>
      </c>
      <c r="F128" s="3">
        <v>0.125</v>
      </c>
      <c r="G128" s="3">
        <v>0.875</v>
      </c>
    </row>
    <row r="129" spans="3:7">
      <c r="C129" s="1" t="s">
        <v>238</v>
      </c>
      <c r="D129" s="3">
        <v>1</v>
      </c>
      <c r="E129" s="3">
        <v>1</v>
      </c>
      <c r="F129" s="3">
        <v>0.125</v>
      </c>
      <c r="G129" s="3">
        <v>0.875</v>
      </c>
    </row>
    <row r="130" spans="3:7">
      <c r="C130" s="1" t="s">
        <v>240</v>
      </c>
      <c r="D130" s="3">
        <v>1</v>
      </c>
      <c r="E130" s="3">
        <v>1</v>
      </c>
      <c r="F130" s="3">
        <v>0.125</v>
      </c>
      <c r="G130" s="3">
        <v>0.875</v>
      </c>
    </row>
    <row r="131" spans="3:7">
      <c r="C131" s="1" t="s">
        <v>242</v>
      </c>
      <c r="D131" s="3">
        <v>0</v>
      </c>
      <c r="E131" s="3">
        <v>0</v>
      </c>
      <c r="F131" s="3">
        <v>0.92121212121212126</v>
      </c>
      <c r="G131" s="3">
        <v>7.8787878787878782E-2</v>
      </c>
    </row>
    <row r="132" spans="3:7">
      <c r="C132" s="1" t="s">
        <v>243</v>
      </c>
      <c r="D132" s="3">
        <v>0</v>
      </c>
      <c r="E132" s="3">
        <v>0</v>
      </c>
      <c r="F132" s="3">
        <v>0.92121212121212126</v>
      </c>
      <c r="G132" s="3">
        <v>7.8787878787878782E-2</v>
      </c>
    </row>
    <row r="133" spans="3:7">
      <c r="C133" s="1" t="s">
        <v>253</v>
      </c>
      <c r="D133" s="3">
        <v>0</v>
      </c>
      <c r="E133" s="3">
        <v>0</v>
      </c>
      <c r="F133" s="3">
        <v>0.92121212121212126</v>
      </c>
      <c r="G133" s="3">
        <v>7.8787878787878782E-2</v>
      </c>
    </row>
    <row r="134" spans="3:7">
      <c r="C134" s="1" t="s">
        <v>255</v>
      </c>
      <c r="D134" s="3">
        <v>0</v>
      </c>
      <c r="E134" s="3">
        <v>0</v>
      </c>
      <c r="F134" s="3">
        <v>0.92121212121212126</v>
      </c>
      <c r="G134" s="3">
        <v>7.8787878787878782E-2</v>
      </c>
    </row>
    <row r="135" spans="3:7">
      <c r="C135" s="1" t="s">
        <v>257</v>
      </c>
      <c r="D135" s="3">
        <v>0</v>
      </c>
      <c r="E135" s="3">
        <v>0</v>
      </c>
      <c r="F135" s="3">
        <v>0.92121212121212126</v>
      </c>
      <c r="G135" s="3">
        <v>7.8787878787878782E-2</v>
      </c>
    </row>
    <row r="136" spans="3:7">
      <c r="C136" s="1" t="s">
        <v>262</v>
      </c>
      <c r="D136" s="3">
        <v>1</v>
      </c>
      <c r="E136" s="3">
        <v>1</v>
      </c>
      <c r="F136" s="3">
        <v>0.125</v>
      </c>
      <c r="G136" s="3">
        <v>0.875</v>
      </c>
    </row>
    <row r="137" spans="3:7">
      <c r="C137" s="1" t="s">
        <v>264</v>
      </c>
      <c r="D137" s="3">
        <v>0</v>
      </c>
      <c r="E137" s="3">
        <v>0</v>
      </c>
      <c r="F137" s="3">
        <v>0.92121212121212126</v>
      </c>
      <c r="G137" s="3">
        <v>7.8787878787878782E-2</v>
      </c>
    </row>
    <row r="138" spans="3:7">
      <c r="C138" s="1" t="s">
        <v>267</v>
      </c>
      <c r="D138" s="3">
        <v>0</v>
      </c>
      <c r="E138" s="3">
        <v>0</v>
      </c>
      <c r="F138" s="3">
        <v>0.92121212121212126</v>
      </c>
      <c r="G138" s="3">
        <v>7.8787878787878782E-2</v>
      </c>
    </row>
    <row r="139" spans="3:7">
      <c r="C139" s="1" t="s">
        <v>269</v>
      </c>
      <c r="D139" s="3">
        <v>0</v>
      </c>
      <c r="E139" s="3">
        <v>0</v>
      </c>
      <c r="F139" s="3">
        <v>0.92121212121212126</v>
      </c>
      <c r="G139" s="3">
        <v>7.8787878787878782E-2</v>
      </c>
    </row>
    <row r="140" spans="3:7">
      <c r="C140" s="1" t="s">
        <v>272</v>
      </c>
      <c r="D140" s="3">
        <v>1</v>
      </c>
      <c r="E140" s="3">
        <v>1</v>
      </c>
      <c r="F140" s="3">
        <v>0.125</v>
      </c>
      <c r="G140" s="3">
        <v>0.875</v>
      </c>
    </row>
    <row r="141" spans="3:7">
      <c r="C141" s="1" t="s">
        <v>273</v>
      </c>
      <c r="D141" s="3">
        <v>1</v>
      </c>
      <c r="E141" s="3">
        <v>1</v>
      </c>
      <c r="F141" s="3">
        <v>0.125</v>
      </c>
      <c r="G141" s="3">
        <v>0.875</v>
      </c>
    </row>
    <row r="142" spans="3:7">
      <c r="C142" s="1" t="s">
        <v>277</v>
      </c>
      <c r="D142" s="3">
        <v>0</v>
      </c>
      <c r="E142" s="3">
        <v>0</v>
      </c>
      <c r="F142" s="3">
        <v>0.92121212121212126</v>
      </c>
      <c r="G142" s="3">
        <v>7.8787878787878782E-2</v>
      </c>
    </row>
    <row r="143" spans="3:7">
      <c r="C143" s="1" t="s">
        <v>279</v>
      </c>
      <c r="D143" s="3">
        <v>0</v>
      </c>
      <c r="E143" s="3">
        <v>0</v>
      </c>
      <c r="F143" s="3">
        <v>0.92121212121212126</v>
      </c>
      <c r="G143" s="3">
        <v>7.8787878787878782E-2</v>
      </c>
    </row>
    <row r="144" spans="3:7">
      <c r="C144" s="1" t="s">
        <v>284</v>
      </c>
      <c r="D144" s="3">
        <v>0</v>
      </c>
      <c r="E144" s="3">
        <v>0</v>
      </c>
      <c r="F144" s="3">
        <v>0.77777777777777779</v>
      </c>
      <c r="G144" s="3">
        <v>0.22222222222222221</v>
      </c>
    </row>
    <row r="145" spans="3:7">
      <c r="C145" s="1" t="s">
        <v>285</v>
      </c>
      <c r="D145" s="3">
        <v>0</v>
      </c>
      <c r="E145" s="3">
        <v>0</v>
      </c>
      <c r="F145" s="3">
        <v>0.92121212121212126</v>
      </c>
      <c r="G145" s="3">
        <v>7.8787878787878782E-2</v>
      </c>
    </row>
    <row r="146" spans="3:7">
      <c r="C146" s="1" t="s">
        <v>286</v>
      </c>
      <c r="D146" s="3">
        <v>1</v>
      </c>
      <c r="E146" s="3">
        <v>1</v>
      </c>
      <c r="F146" s="3">
        <v>0.125</v>
      </c>
      <c r="G146" s="3">
        <v>0.875</v>
      </c>
    </row>
    <row r="147" spans="3:7">
      <c r="C147" s="1" t="s">
        <v>289</v>
      </c>
      <c r="D147" s="3">
        <v>0</v>
      </c>
      <c r="E147" s="3">
        <v>0</v>
      </c>
      <c r="F147" s="3">
        <v>0.92121212121212126</v>
      </c>
      <c r="G147" s="3">
        <v>7.8787878787878782E-2</v>
      </c>
    </row>
    <row r="148" spans="3:7">
      <c r="C148" s="1" t="s">
        <v>290</v>
      </c>
      <c r="D148" s="3">
        <v>1</v>
      </c>
      <c r="E148" s="3">
        <v>1</v>
      </c>
      <c r="F148" s="3">
        <v>0.125</v>
      </c>
      <c r="G148" s="3">
        <v>0.875</v>
      </c>
    </row>
    <row r="149" spans="3:7">
      <c r="C149" s="1" t="s">
        <v>292</v>
      </c>
      <c r="D149" s="3">
        <v>1</v>
      </c>
      <c r="E149" s="3">
        <v>1</v>
      </c>
      <c r="F149" s="3">
        <v>0.125</v>
      </c>
      <c r="G149" s="3">
        <v>0.875</v>
      </c>
    </row>
    <row r="150" spans="3:7">
      <c r="C150" s="11" t="s">
        <v>293</v>
      </c>
      <c r="D150" s="10">
        <v>0</v>
      </c>
      <c r="E150" s="10">
        <v>1</v>
      </c>
      <c r="F150" s="10">
        <v>0.125</v>
      </c>
      <c r="G150" s="10">
        <v>0.875</v>
      </c>
    </row>
    <row r="151" spans="3:7">
      <c r="C151" s="1" t="s">
        <v>295</v>
      </c>
      <c r="D151" s="3">
        <v>0</v>
      </c>
      <c r="E151" s="3">
        <v>0</v>
      </c>
      <c r="F151" s="3">
        <v>0.92121212121212126</v>
      </c>
      <c r="G151" s="3">
        <v>7.8787878787878782E-2</v>
      </c>
    </row>
    <row r="152" spans="3:7">
      <c r="C152" s="1" t="s">
        <v>297</v>
      </c>
      <c r="D152" s="3">
        <v>0</v>
      </c>
      <c r="E152" s="3">
        <v>0</v>
      </c>
      <c r="F152" s="3">
        <v>0.92121212121212126</v>
      </c>
      <c r="G152" s="3">
        <v>7.8787878787878782E-2</v>
      </c>
    </row>
    <row r="153" spans="3:7">
      <c r="C153" s="1" t="s">
        <v>300</v>
      </c>
      <c r="D153" s="3">
        <v>1</v>
      </c>
      <c r="E153" s="3">
        <v>1</v>
      </c>
      <c r="F153" s="3">
        <v>0.125</v>
      </c>
      <c r="G153" s="3">
        <v>0.875</v>
      </c>
    </row>
    <row r="154" spans="3:7">
      <c r="C154" s="1" t="s">
        <v>301</v>
      </c>
      <c r="D154" s="3">
        <v>1</v>
      </c>
      <c r="E154" s="3">
        <v>1</v>
      </c>
      <c r="F154" s="3">
        <v>0.125</v>
      </c>
      <c r="G154" s="3">
        <v>0.875</v>
      </c>
    </row>
    <row r="155" spans="3:7">
      <c r="C155" s="1" t="s">
        <v>303</v>
      </c>
      <c r="D155" s="3">
        <v>0</v>
      </c>
      <c r="E155" s="3">
        <v>0</v>
      </c>
      <c r="F155" s="3">
        <v>0.92121212121212126</v>
      </c>
      <c r="G155" s="3">
        <v>7.8787878787878782E-2</v>
      </c>
    </row>
    <row r="156" spans="3:7">
      <c r="C156" s="1" t="s">
        <v>305</v>
      </c>
      <c r="D156" s="3">
        <v>1</v>
      </c>
      <c r="E156" s="3">
        <v>1</v>
      </c>
      <c r="F156" s="3">
        <v>0.125</v>
      </c>
      <c r="G156" s="3">
        <v>0.875</v>
      </c>
    </row>
    <row r="157" spans="3:7">
      <c r="C157" s="1" t="s">
        <v>310</v>
      </c>
      <c r="D157" s="3">
        <v>0</v>
      </c>
      <c r="E157" s="3">
        <v>0</v>
      </c>
      <c r="F157" s="3">
        <v>0.92121212121212126</v>
      </c>
      <c r="G157" s="3">
        <v>7.8787878787878782E-2</v>
      </c>
    </row>
    <row r="158" spans="3:7">
      <c r="C158" s="1" t="s">
        <v>312</v>
      </c>
      <c r="D158" s="3">
        <v>0</v>
      </c>
      <c r="E158" s="3">
        <v>0</v>
      </c>
      <c r="F158" s="3">
        <v>0.92121212121212126</v>
      </c>
      <c r="G158" s="3">
        <v>7.8787878787878782E-2</v>
      </c>
    </row>
    <row r="159" spans="3:7">
      <c r="C159" s="1" t="s">
        <v>315</v>
      </c>
      <c r="D159" s="3">
        <v>0</v>
      </c>
      <c r="E159" s="3">
        <v>0</v>
      </c>
      <c r="F159" s="3">
        <v>0.92121212121212126</v>
      </c>
      <c r="G159" s="3">
        <v>7.8787878787878782E-2</v>
      </c>
    </row>
    <row r="160" spans="3:7">
      <c r="C160" s="1" t="s">
        <v>320</v>
      </c>
      <c r="D160" s="3">
        <v>1</v>
      </c>
      <c r="E160" s="3">
        <v>1</v>
      </c>
      <c r="F160" s="3">
        <v>0.125</v>
      </c>
      <c r="G160" s="3">
        <v>0.875</v>
      </c>
    </row>
    <row r="161" spans="3:7">
      <c r="C161" s="1" t="s">
        <v>321</v>
      </c>
      <c r="D161" s="3">
        <v>1</v>
      </c>
      <c r="E161" s="3">
        <v>1</v>
      </c>
      <c r="F161" s="3">
        <v>0.30769230769230765</v>
      </c>
      <c r="G161" s="3">
        <v>0.69230769230769229</v>
      </c>
    </row>
    <row r="162" spans="3:7">
      <c r="C162" s="1" t="s">
        <v>323</v>
      </c>
      <c r="D162" s="3">
        <v>1</v>
      </c>
      <c r="E162" s="3">
        <v>1</v>
      </c>
      <c r="F162" s="3">
        <v>0.30769230769230765</v>
      </c>
      <c r="G162" s="3">
        <v>0.69230769230769229</v>
      </c>
    </row>
    <row r="163" spans="3:7">
      <c r="C163" s="11" t="s">
        <v>325</v>
      </c>
      <c r="D163" s="10">
        <v>0</v>
      </c>
      <c r="E163" s="10">
        <v>1</v>
      </c>
      <c r="F163" s="10">
        <v>0.30769230769230765</v>
      </c>
      <c r="G163" s="10">
        <v>0.69230769230769229</v>
      </c>
    </row>
    <row r="164" spans="3:7">
      <c r="C164" s="1" t="s">
        <v>326</v>
      </c>
      <c r="D164" s="3">
        <v>1</v>
      </c>
      <c r="E164" s="3">
        <v>1</v>
      </c>
      <c r="F164" s="3">
        <v>0.30769230769230765</v>
      </c>
      <c r="G164" s="3">
        <v>0.69230769230769229</v>
      </c>
    </row>
    <row r="165" spans="3:7">
      <c r="C165" s="11" t="s">
        <v>331</v>
      </c>
      <c r="D165" s="10">
        <v>0</v>
      </c>
      <c r="E165" s="10">
        <v>1</v>
      </c>
      <c r="F165" s="10">
        <v>0.125</v>
      </c>
      <c r="G165" s="10">
        <v>0.875</v>
      </c>
    </row>
    <row r="166" spans="3:7">
      <c r="C166" s="11" t="s">
        <v>334</v>
      </c>
      <c r="D166" s="10">
        <v>0</v>
      </c>
      <c r="E166" s="10">
        <v>1</v>
      </c>
      <c r="F166" s="10">
        <v>0.30769230769230765</v>
      </c>
      <c r="G166" s="10">
        <v>0.69230769230769229</v>
      </c>
    </row>
    <row r="167" spans="3:7">
      <c r="C167" s="11" t="s">
        <v>338</v>
      </c>
      <c r="D167" s="10">
        <v>0</v>
      </c>
      <c r="E167" s="10">
        <v>1</v>
      </c>
      <c r="F167" s="10">
        <v>0.125</v>
      </c>
      <c r="G167" s="10">
        <v>0.875</v>
      </c>
    </row>
    <row r="168" spans="3:7">
      <c r="C168" s="1" t="s">
        <v>339</v>
      </c>
      <c r="D168" s="3">
        <v>1</v>
      </c>
      <c r="E168" s="3">
        <v>1</v>
      </c>
      <c r="F168" s="3">
        <v>0.30769230769230765</v>
      </c>
      <c r="G168" s="3">
        <v>0.69230769230769229</v>
      </c>
    </row>
    <row r="169" spans="3:7">
      <c r="C169" s="1" t="s">
        <v>340</v>
      </c>
      <c r="D169" s="3">
        <v>1</v>
      </c>
      <c r="E169" s="3">
        <v>1</v>
      </c>
      <c r="F169" s="3">
        <v>0.125</v>
      </c>
      <c r="G169" s="3">
        <v>0.875</v>
      </c>
    </row>
    <row r="170" spans="3:7">
      <c r="C170" s="1" t="s">
        <v>343</v>
      </c>
      <c r="D170" s="3">
        <v>1</v>
      </c>
      <c r="E170" s="3">
        <v>1</v>
      </c>
      <c r="F170" s="3">
        <v>0.30769230769230765</v>
      </c>
      <c r="G170" s="3">
        <v>0.69230769230769229</v>
      </c>
    </row>
    <row r="171" spans="3:7">
      <c r="C171" s="1" t="s">
        <v>344</v>
      </c>
      <c r="D171" s="3">
        <v>1</v>
      </c>
      <c r="E171" s="3">
        <v>1</v>
      </c>
      <c r="F171" s="3">
        <v>0.125</v>
      </c>
      <c r="G171" s="3">
        <v>0.875</v>
      </c>
    </row>
    <row r="172" spans="3:7">
      <c r="C172" s="1" t="s">
        <v>345</v>
      </c>
      <c r="D172" s="3">
        <v>1</v>
      </c>
      <c r="E172" s="3">
        <v>1</v>
      </c>
      <c r="F172" s="3">
        <v>0.125</v>
      </c>
      <c r="G172" s="3">
        <v>0.875</v>
      </c>
    </row>
    <row r="173" spans="3:7">
      <c r="C173" s="1" t="s">
        <v>346</v>
      </c>
      <c r="D173" s="3">
        <v>1</v>
      </c>
      <c r="E173" s="3">
        <v>1</v>
      </c>
      <c r="F173" s="3">
        <v>0.30769230769230765</v>
      </c>
      <c r="G173" s="3">
        <v>0.69230769230769229</v>
      </c>
    </row>
    <row r="174" spans="3:7">
      <c r="C174" s="1" t="s">
        <v>348</v>
      </c>
      <c r="D174" s="3">
        <v>1</v>
      </c>
      <c r="E174" s="3">
        <v>1</v>
      </c>
      <c r="F174" s="3">
        <v>0.125</v>
      </c>
      <c r="G174" s="3">
        <v>0.875</v>
      </c>
    </row>
    <row r="175" spans="3:7">
      <c r="C175" s="11" t="s">
        <v>350</v>
      </c>
      <c r="D175" s="10">
        <v>0</v>
      </c>
      <c r="E175" s="10">
        <v>1</v>
      </c>
      <c r="F175" s="10">
        <v>0.30769230769230765</v>
      </c>
      <c r="G175" s="10">
        <v>0.69230769230769229</v>
      </c>
    </row>
    <row r="176" spans="3:7">
      <c r="C176" s="1" t="s">
        <v>352</v>
      </c>
      <c r="D176" s="3">
        <v>1</v>
      </c>
      <c r="E176" s="3">
        <v>1</v>
      </c>
      <c r="F176" s="3">
        <v>0.125</v>
      </c>
      <c r="G176" s="3">
        <v>0.875</v>
      </c>
    </row>
    <row r="177" spans="3:7">
      <c r="C177" s="1" t="s">
        <v>355</v>
      </c>
      <c r="D177" s="3">
        <v>1</v>
      </c>
      <c r="E177" s="3">
        <v>1</v>
      </c>
      <c r="F177" s="3">
        <v>0.30769230769230765</v>
      </c>
      <c r="G177" s="3">
        <v>0.69230769230769229</v>
      </c>
    </row>
    <row r="178" spans="3:7">
      <c r="C178" s="1" t="s">
        <v>357</v>
      </c>
      <c r="D178" s="3">
        <v>1</v>
      </c>
      <c r="E178" s="3">
        <v>1</v>
      </c>
      <c r="F178" s="3">
        <v>0.30769230769230765</v>
      </c>
      <c r="G178" s="3">
        <v>0.69230769230769229</v>
      </c>
    </row>
    <row r="179" spans="3:7">
      <c r="C179" s="1" t="s">
        <v>359</v>
      </c>
      <c r="D179" s="3">
        <v>1</v>
      </c>
      <c r="E179" s="3">
        <v>1</v>
      </c>
      <c r="F179" s="3">
        <v>0.125</v>
      </c>
      <c r="G179" s="3">
        <v>0.875</v>
      </c>
    </row>
    <row r="180" spans="3:7">
      <c r="C180" s="1" t="s">
        <v>363</v>
      </c>
      <c r="D180" s="3">
        <v>1</v>
      </c>
      <c r="E180" s="3">
        <v>1</v>
      </c>
      <c r="F180" s="3">
        <v>0.125</v>
      </c>
      <c r="G180" s="3">
        <v>0.875</v>
      </c>
    </row>
    <row r="181" spans="3:7">
      <c r="C181" s="1" t="s">
        <v>366</v>
      </c>
      <c r="D181" s="3">
        <v>1</v>
      </c>
      <c r="E181" s="3">
        <v>1</v>
      </c>
      <c r="F181" s="3">
        <v>0.125</v>
      </c>
      <c r="G181" s="3">
        <v>0.875</v>
      </c>
    </row>
    <row r="182" spans="3:7">
      <c r="C182" s="1" t="s">
        <v>369</v>
      </c>
      <c r="D182" s="3">
        <v>1</v>
      </c>
      <c r="E182" s="3">
        <v>1</v>
      </c>
      <c r="F182" s="3">
        <v>0.125</v>
      </c>
      <c r="G182" s="3">
        <v>0.875</v>
      </c>
    </row>
    <row r="183" spans="3:7">
      <c r="C183" s="1" t="s">
        <v>371</v>
      </c>
      <c r="D183" s="3">
        <v>1</v>
      </c>
      <c r="E183" s="3">
        <v>1</v>
      </c>
      <c r="F183" s="3">
        <v>0.125</v>
      </c>
      <c r="G183" s="3">
        <v>0.875</v>
      </c>
    </row>
    <row r="184" spans="3:7">
      <c r="C184" s="1" t="s">
        <v>378</v>
      </c>
      <c r="D184" s="3">
        <v>1</v>
      </c>
      <c r="E184" s="3">
        <v>1</v>
      </c>
      <c r="F184" s="3">
        <v>0.30769230769230765</v>
      </c>
      <c r="G184" s="3">
        <v>0.69230769230769229</v>
      </c>
    </row>
    <row r="185" spans="3:7">
      <c r="C185" s="1" t="s">
        <v>379</v>
      </c>
      <c r="D185" s="3">
        <v>1</v>
      </c>
      <c r="E185" s="3">
        <v>1</v>
      </c>
      <c r="F185" s="3">
        <v>0.125</v>
      </c>
      <c r="G185" s="3">
        <v>0.875</v>
      </c>
    </row>
    <row r="186" spans="3:7">
      <c r="C186" s="1" t="s">
        <v>380</v>
      </c>
      <c r="D186" s="3">
        <v>1</v>
      </c>
      <c r="E186" s="3">
        <v>1</v>
      </c>
      <c r="F186" s="3">
        <v>0.125</v>
      </c>
      <c r="G186" s="3">
        <v>0.875</v>
      </c>
    </row>
    <row r="187" spans="3:7">
      <c r="C187" s="1" t="s">
        <v>386</v>
      </c>
      <c r="D187" s="3">
        <v>1</v>
      </c>
      <c r="E187" s="3">
        <v>1</v>
      </c>
      <c r="F187" s="3">
        <v>0.125</v>
      </c>
      <c r="G187" s="3">
        <v>0.875</v>
      </c>
    </row>
    <row r="188" spans="3:7">
      <c r="C188" s="1" t="s">
        <v>389</v>
      </c>
      <c r="D188" s="3">
        <v>1</v>
      </c>
      <c r="E188" s="3">
        <v>1</v>
      </c>
      <c r="F188" s="3">
        <v>0.125</v>
      </c>
      <c r="G188" s="3">
        <v>0.875</v>
      </c>
    </row>
    <row r="189" spans="3:7">
      <c r="C189" s="1" t="s">
        <v>394</v>
      </c>
      <c r="D189" s="3">
        <v>1</v>
      </c>
      <c r="E189" s="3">
        <v>1</v>
      </c>
      <c r="F189" s="3">
        <v>0.30769230769230765</v>
      </c>
      <c r="G189" s="3">
        <v>0.69230769230769229</v>
      </c>
    </row>
    <row r="190" spans="3:7">
      <c r="C190" s="1" t="s">
        <v>395</v>
      </c>
      <c r="D190" s="3">
        <v>1</v>
      </c>
      <c r="E190" s="3">
        <v>1</v>
      </c>
      <c r="F190" s="3">
        <v>0.125</v>
      </c>
      <c r="G190" s="3">
        <v>0.875</v>
      </c>
    </row>
    <row r="191" spans="3:7">
      <c r="C191" s="1" t="s">
        <v>396</v>
      </c>
      <c r="D191" s="3">
        <v>1</v>
      </c>
      <c r="E191" s="3">
        <v>1</v>
      </c>
      <c r="F191" s="3">
        <v>0.30769230769230765</v>
      </c>
      <c r="G191" s="3">
        <v>0.69230769230769229</v>
      </c>
    </row>
    <row r="192" spans="3:7">
      <c r="C192" s="1" t="s">
        <v>398</v>
      </c>
      <c r="D192" s="3">
        <v>1</v>
      </c>
      <c r="E192" s="3">
        <v>1</v>
      </c>
      <c r="F192" s="3">
        <v>0.125</v>
      </c>
      <c r="G192" s="3">
        <v>0.875</v>
      </c>
    </row>
    <row r="193" spans="3:7">
      <c r="C193" s="1" t="s">
        <v>399</v>
      </c>
      <c r="D193" s="3">
        <v>1</v>
      </c>
      <c r="E193" s="3">
        <v>1</v>
      </c>
      <c r="F193" s="3">
        <v>0.30769230769230765</v>
      </c>
      <c r="G193" s="3">
        <v>0.69230769230769229</v>
      </c>
    </row>
    <row r="194" spans="3:7">
      <c r="C194" s="1" t="s">
        <v>400</v>
      </c>
      <c r="D194" s="3">
        <v>1</v>
      </c>
      <c r="E194" s="3">
        <v>1</v>
      </c>
      <c r="F194" s="3">
        <v>0.125</v>
      </c>
      <c r="G194" s="3">
        <v>0.875</v>
      </c>
    </row>
    <row r="195" spans="3:7">
      <c r="C195" s="1" t="s">
        <v>403</v>
      </c>
      <c r="D195" s="3">
        <v>1</v>
      </c>
      <c r="E195" s="3">
        <v>1</v>
      </c>
      <c r="F195" s="3">
        <v>0.30769230769230765</v>
      </c>
      <c r="G195" s="3">
        <v>0.69230769230769229</v>
      </c>
    </row>
    <row r="196" spans="3:7">
      <c r="C196" s="1" t="s">
        <v>404</v>
      </c>
      <c r="D196" s="3">
        <v>1</v>
      </c>
      <c r="E196" s="3">
        <v>1</v>
      </c>
      <c r="F196" s="3">
        <v>0.125</v>
      </c>
      <c r="G196" s="3">
        <v>0.875</v>
      </c>
    </row>
    <row r="197" spans="3:7">
      <c r="C197" s="1" t="s">
        <v>407</v>
      </c>
      <c r="D197" s="3">
        <v>1</v>
      </c>
      <c r="E197" s="3">
        <v>1</v>
      </c>
      <c r="F197" s="3">
        <v>0.125</v>
      </c>
      <c r="G197" s="3">
        <v>0.875</v>
      </c>
    </row>
    <row r="198" spans="3:7">
      <c r="C198" s="1" t="s">
        <v>409</v>
      </c>
      <c r="D198" s="3">
        <v>1</v>
      </c>
      <c r="E198" s="3">
        <v>1</v>
      </c>
      <c r="F198" s="3">
        <v>0.125</v>
      </c>
      <c r="G198" s="3">
        <v>0.875</v>
      </c>
    </row>
    <row r="199" spans="3:7">
      <c r="C199" s="1" t="s">
        <v>410</v>
      </c>
      <c r="D199" s="3">
        <v>1</v>
      </c>
      <c r="E199" s="3">
        <v>1</v>
      </c>
      <c r="F199" s="3">
        <v>0.125</v>
      </c>
      <c r="G199" s="3">
        <v>0.875</v>
      </c>
    </row>
    <row r="200" spans="3:7">
      <c r="C200" s="1" t="s">
        <v>413</v>
      </c>
      <c r="D200" s="3">
        <v>1</v>
      </c>
      <c r="E200" s="3">
        <v>1</v>
      </c>
      <c r="F200" s="3">
        <v>0.125</v>
      </c>
      <c r="G200" s="3">
        <v>0.875</v>
      </c>
    </row>
    <row r="201" spans="3:7">
      <c r="C201" s="1" t="s">
        <v>416</v>
      </c>
      <c r="D201" s="3">
        <v>1</v>
      </c>
      <c r="E201" s="3">
        <v>1</v>
      </c>
      <c r="F201" s="3">
        <v>0.125</v>
      </c>
      <c r="G201" s="3">
        <v>0.875</v>
      </c>
    </row>
    <row r="202" spans="3:7">
      <c r="C202" s="1" t="s">
        <v>419</v>
      </c>
      <c r="D202" s="3">
        <v>1</v>
      </c>
      <c r="E202" s="3">
        <v>1</v>
      </c>
      <c r="F202" s="3">
        <v>0.125</v>
      </c>
      <c r="G202" s="3">
        <v>0.875</v>
      </c>
    </row>
    <row r="203" spans="3:7">
      <c r="C203" s="1" t="s">
        <v>420</v>
      </c>
      <c r="D203" s="3">
        <v>1</v>
      </c>
      <c r="E203" s="3">
        <v>1</v>
      </c>
      <c r="F203" s="3">
        <v>0.125</v>
      </c>
      <c r="G203" s="3">
        <v>0.875</v>
      </c>
    </row>
    <row r="204" spans="3:7">
      <c r="C204" s="1" t="s">
        <v>421</v>
      </c>
      <c r="D204" s="3">
        <v>1</v>
      </c>
      <c r="E204" s="3">
        <v>1</v>
      </c>
      <c r="F204" s="3">
        <v>0.125</v>
      </c>
      <c r="G204" s="3">
        <v>0.875</v>
      </c>
    </row>
    <row r="205" spans="3:7">
      <c r="C205" s="1" t="s">
        <v>422</v>
      </c>
      <c r="D205" s="3">
        <v>1</v>
      </c>
      <c r="E205" s="3">
        <v>1</v>
      </c>
      <c r="F205" s="3">
        <v>0.30769230769230765</v>
      </c>
      <c r="G205" s="3">
        <v>0.69230769230769229</v>
      </c>
    </row>
    <row r="206" spans="3:7">
      <c r="C206" s="1" t="s">
        <v>423</v>
      </c>
      <c r="D206" s="3">
        <v>1</v>
      </c>
      <c r="E206" s="3">
        <v>1</v>
      </c>
      <c r="F206" s="3">
        <v>0.125</v>
      </c>
      <c r="G206" s="3">
        <v>0.875</v>
      </c>
    </row>
    <row r="207" spans="3:7">
      <c r="C207" s="1" t="s">
        <v>425</v>
      </c>
      <c r="D207" s="3">
        <v>1</v>
      </c>
      <c r="E207" s="3">
        <v>1</v>
      </c>
      <c r="F207" s="3">
        <v>0.125</v>
      </c>
      <c r="G207" s="3">
        <v>0.875</v>
      </c>
    </row>
    <row r="208" spans="3:7">
      <c r="C208" s="1" t="s">
        <v>427</v>
      </c>
      <c r="D208" s="3">
        <v>1</v>
      </c>
      <c r="E208" s="3">
        <v>1</v>
      </c>
      <c r="F208" s="3">
        <v>0.125</v>
      </c>
      <c r="G208" s="3">
        <v>0.875</v>
      </c>
    </row>
    <row r="209" spans="3:7">
      <c r="C209" s="1" t="s">
        <v>431</v>
      </c>
      <c r="D209" s="3">
        <v>1</v>
      </c>
      <c r="E209" s="3">
        <v>1</v>
      </c>
      <c r="F209" s="3">
        <v>0.125</v>
      </c>
      <c r="G209" s="3">
        <v>0.875</v>
      </c>
    </row>
    <row r="210" spans="3:7">
      <c r="C210" s="1" t="s">
        <v>435</v>
      </c>
      <c r="D210" s="3">
        <v>1</v>
      </c>
      <c r="E210" s="3">
        <v>1</v>
      </c>
      <c r="F210" s="3">
        <v>0.125</v>
      </c>
      <c r="G210" s="3">
        <v>0.875</v>
      </c>
    </row>
    <row r="211" spans="3:7">
      <c r="C211" s="1" t="s">
        <v>436</v>
      </c>
      <c r="D211" s="3">
        <v>1</v>
      </c>
      <c r="E211" s="3">
        <v>1</v>
      </c>
      <c r="F211" s="3">
        <v>0.125</v>
      </c>
      <c r="G211" s="3">
        <v>0.875</v>
      </c>
    </row>
    <row r="212" spans="3:7">
      <c r="C212" s="1" t="s">
        <v>438</v>
      </c>
      <c r="D212" s="3">
        <v>1</v>
      </c>
      <c r="E212" s="3">
        <v>1</v>
      </c>
      <c r="F212" s="3">
        <v>0.125</v>
      </c>
      <c r="G212" s="3">
        <v>0.875</v>
      </c>
    </row>
    <row r="213" spans="3:7">
      <c r="C213" s="1" t="s">
        <v>439</v>
      </c>
      <c r="D213" s="3">
        <v>1</v>
      </c>
      <c r="E213" s="3">
        <v>1</v>
      </c>
      <c r="F213" s="3">
        <v>0.125</v>
      </c>
      <c r="G213" s="3">
        <v>0.875</v>
      </c>
    </row>
    <row r="214" spans="3:7">
      <c r="C214" s="1" t="s">
        <v>441</v>
      </c>
      <c r="D214" s="3">
        <v>0</v>
      </c>
      <c r="E214" s="3">
        <v>0</v>
      </c>
      <c r="F214" s="3">
        <v>0.92121212121212126</v>
      </c>
      <c r="G214" s="3">
        <v>7.8787878787878782E-2</v>
      </c>
    </row>
    <row r="215" spans="3:7">
      <c r="C215" s="1" t="s">
        <v>443</v>
      </c>
      <c r="D215" s="3">
        <v>1</v>
      </c>
      <c r="E215" s="3">
        <v>1</v>
      </c>
      <c r="F215" s="3">
        <v>9.0909090909090912E-2</v>
      </c>
      <c r="G215" s="3">
        <v>0.90909090909090917</v>
      </c>
    </row>
    <row r="216" spans="3:7">
      <c r="C216" s="1" t="s">
        <v>450</v>
      </c>
      <c r="D216" s="3">
        <v>0</v>
      </c>
      <c r="E216" s="3">
        <v>0</v>
      </c>
      <c r="F216" s="3">
        <v>0.92121212121212126</v>
      </c>
      <c r="G216" s="3">
        <v>7.8787878787878782E-2</v>
      </c>
    </row>
    <row r="217" spans="3:7">
      <c r="C217" s="1" t="s">
        <v>452</v>
      </c>
      <c r="D217" s="3">
        <v>1</v>
      </c>
      <c r="E217" s="3">
        <v>1</v>
      </c>
      <c r="F217" s="3">
        <v>0.125</v>
      </c>
      <c r="G217" s="3">
        <v>0.875</v>
      </c>
    </row>
    <row r="218" spans="3:7">
      <c r="C218" s="1" t="s">
        <v>454</v>
      </c>
      <c r="D218" s="3">
        <v>1</v>
      </c>
      <c r="E218" s="3">
        <v>1</v>
      </c>
      <c r="F218" s="3">
        <v>0.125</v>
      </c>
      <c r="G218" s="3">
        <v>0.875</v>
      </c>
    </row>
    <row r="219" spans="3:7">
      <c r="C219" s="1" t="s">
        <v>455</v>
      </c>
      <c r="D219" s="3">
        <v>0</v>
      </c>
      <c r="E219" s="3">
        <v>0</v>
      </c>
      <c r="F219" s="3">
        <v>0.92121212121212126</v>
      </c>
      <c r="G219" s="3">
        <v>7.8787878787878782E-2</v>
      </c>
    </row>
    <row r="220" spans="3:7">
      <c r="C220" s="1" t="s">
        <v>456</v>
      </c>
      <c r="D220" s="3">
        <v>1</v>
      </c>
      <c r="E220" s="3">
        <v>1</v>
      </c>
      <c r="F220" s="3">
        <v>0.125</v>
      </c>
      <c r="G220" s="3">
        <v>0.875</v>
      </c>
    </row>
    <row r="221" spans="3:7">
      <c r="C221" s="1" t="s">
        <v>457</v>
      </c>
      <c r="D221" s="3">
        <v>1</v>
      </c>
      <c r="E221" s="3">
        <v>1</v>
      </c>
      <c r="F221" s="3">
        <v>0.125</v>
      </c>
      <c r="G221" s="3">
        <v>0.875</v>
      </c>
    </row>
    <row r="222" spans="3:7">
      <c r="C222" s="11" t="s">
        <v>459</v>
      </c>
      <c r="D222" s="10">
        <v>0</v>
      </c>
      <c r="E222" s="10">
        <v>1</v>
      </c>
      <c r="F222" s="10">
        <v>0.30769230769230765</v>
      </c>
      <c r="G222" s="10">
        <v>0.69230769230769229</v>
      </c>
    </row>
    <row r="223" spans="3:7">
      <c r="C223" s="1" t="s">
        <v>469</v>
      </c>
      <c r="D223" s="3">
        <v>1</v>
      </c>
      <c r="E223" s="3">
        <v>1</v>
      </c>
      <c r="F223" s="3">
        <v>0.125</v>
      </c>
      <c r="G223" s="3">
        <v>0.875</v>
      </c>
    </row>
    <row r="224" spans="3:7">
      <c r="C224" s="1" t="s">
        <v>471</v>
      </c>
      <c r="D224" s="3">
        <v>1</v>
      </c>
      <c r="E224" s="3">
        <v>1</v>
      </c>
      <c r="F224" s="3">
        <v>9.0909090909090912E-2</v>
      </c>
      <c r="G224" s="3">
        <v>0.90909090909090917</v>
      </c>
    </row>
    <row r="225" spans="3:7">
      <c r="C225" s="1" t="s">
        <v>472</v>
      </c>
      <c r="D225" s="3">
        <v>1</v>
      </c>
      <c r="E225" s="3">
        <v>1</v>
      </c>
      <c r="F225" s="3">
        <v>0.125</v>
      </c>
      <c r="G225" s="3">
        <v>0.875</v>
      </c>
    </row>
    <row r="226" spans="3:7">
      <c r="C226" s="1" t="s">
        <v>475</v>
      </c>
      <c r="D226" s="3">
        <v>1</v>
      </c>
      <c r="E226" s="3">
        <v>1</v>
      </c>
      <c r="F226" s="3">
        <v>0.125</v>
      </c>
      <c r="G226" s="3">
        <v>0.875</v>
      </c>
    </row>
    <row r="227" spans="3:7">
      <c r="C227" s="1" t="s">
        <v>476</v>
      </c>
      <c r="D227" s="3">
        <v>1</v>
      </c>
      <c r="E227" s="3">
        <v>1</v>
      </c>
      <c r="F227" s="3">
        <v>0.125</v>
      </c>
      <c r="G227" s="3">
        <v>0.875</v>
      </c>
    </row>
    <row r="228" spans="3:7">
      <c r="C228" s="11" t="s">
        <v>477</v>
      </c>
      <c r="D228" s="10">
        <v>0</v>
      </c>
      <c r="E228" s="10">
        <v>1</v>
      </c>
      <c r="F228" s="10">
        <v>0.30769230769230765</v>
      </c>
      <c r="G228" s="10">
        <v>0.69230769230769229</v>
      </c>
    </row>
    <row r="229" spans="3:7">
      <c r="C229" s="1" t="s">
        <v>478</v>
      </c>
      <c r="D229" s="3">
        <v>1</v>
      </c>
      <c r="E229" s="3">
        <v>1</v>
      </c>
      <c r="F229" s="3">
        <v>0.125</v>
      </c>
      <c r="G229" s="3">
        <v>0.875</v>
      </c>
    </row>
    <row r="230" spans="3:7">
      <c r="C230" s="11" t="s">
        <v>487</v>
      </c>
      <c r="D230" s="10">
        <v>0</v>
      </c>
      <c r="E230" s="10">
        <v>1</v>
      </c>
      <c r="F230" s="10">
        <v>0.30769230769230765</v>
      </c>
      <c r="G230" s="10">
        <v>0.69230769230769229</v>
      </c>
    </row>
    <row r="231" spans="3:7">
      <c r="C231" s="1" t="s">
        <v>488</v>
      </c>
      <c r="D231" s="3">
        <v>1</v>
      </c>
      <c r="E231" s="3">
        <v>1</v>
      </c>
      <c r="F231" s="3">
        <v>0.125</v>
      </c>
      <c r="G231" s="3">
        <v>0.875</v>
      </c>
    </row>
    <row r="232" spans="3:7">
      <c r="C232" s="1" t="s">
        <v>489</v>
      </c>
      <c r="D232" s="3">
        <v>0</v>
      </c>
      <c r="E232" s="3">
        <v>0</v>
      </c>
      <c r="F232" s="3">
        <v>0.92121212121212126</v>
      </c>
      <c r="G232" s="3">
        <v>7.8787878787878782E-2</v>
      </c>
    </row>
    <row r="233" spans="3:7">
      <c r="C233" s="1" t="s">
        <v>497</v>
      </c>
      <c r="D233" s="3">
        <v>1</v>
      </c>
      <c r="E233" s="3">
        <v>1</v>
      </c>
      <c r="F233" s="3">
        <v>0.125</v>
      </c>
      <c r="G233" s="3">
        <v>0.875</v>
      </c>
    </row>
    <row r="234" spans="3:7">
      <c r="C234" s="11" t="s">
        <v>498</v>
      </c>
      <c r="D234" s="10">
        <v>0</v>
      </c>
      <c r="E234" s="10">
        <v>1</v>
      </c>
      <c r="F234" s="10">
        <v>0.30769230769230765</v>
      </c>
      <c r="G234" s="10">
        <v>0.69230769230769229</v>
      </c>
    </row>
    <row r="235" spans="3:7">
      <c r="C235" s="1" t="s">
        <v>500</v>
      </c>
      <c r="D235" s="3">
        <v>0</v>
      </c>
      <c r="E235" s="3">
        <v>0</v>
      </c>
      <c r="F235" s="3">
        <v>0.92121212121212126</v>
      </c>
      <c r="G235" s="3">
        <v>7.8787878787878782E-2</v>
      </c>
    </row>
    <row r="236" spans="3:7">
      <c r="C236" s="1" t="s">
        <v>501</v>
      </c>
      <c r="D236" s="3">
        <v>1</v>
      </c>
      <c r="E236" s="3">
        <v>1</v>
      </c>
      <c r="F236" s="3">
        <v>0.125</v>
      </c>
      <c r="G236" s="3">
        <v>0.875</v>
      </c>
    </row>
    <row r="237" spans="3:7">
      <c r="C237" s="1" t="s">
        <v>502</v>
      </c>
      <c r="D237" s="3">
        <v>1</v>
      </c>
      <c r="E237" s="3">
        <v>1</v>
      </c>
      <c r="F237" s="3">
        <v>0.125</v>
      </c>
      <c r="G237" s="3">
        <v>0.875</v>
      </c>
    </row>
    <row r="238" spans="3:7">
      <c r="C238" s="1" t="s">
        <v>504</v>
      </c>
      <c r="D238" s="3">
        <v>1</v>
      </c>
      <c r="E238" s="3">
        <v>1</v>
      </c>
      <c r="F238" s="3">
        <v>0.125</v>
      </c>
      <c r="G238" s="3">
        <v>0.875</v>
      </c>
    </row>
    <row r="239" spans="3:7">
      <c r="C239" s="1" t="s">
        <v>505</v>
      </c>
      <c r="D239" s="3">
        <v>1</v>
      </c>
      <c r="E239" s="3">
        <v>1</v>
      </c>
      <c r="F239" s="3">
        <v>0.125</v>
      </c>
      <c r="G239" s="3">
        <v>0.875</v>
      </c>
    </row>
    <row r="240" spans="3:7">
      <c r="C240" s="1" t="s">
        <v>508</v>
      </c>
      <c r="D240" s="3">
        <v>1</v>
      </c>
      <c r="E240" s="3">
        <v>1</v>
      </c>
      <c r="F240" s="3">
        <v>0.125</v>
      </c>
      <c r="G240" s="3">
        <v>0.875</v>
      </c>
    </row>
    <row r="241" spans="3:7">
      <c r="C241" s="1" t="s">
        <v>511</v>
      </c>
      <c r="D241" s="3">
        <v>1</v>
      </c>
      <c r="E241" s="3">
        <v>1</v>
      </c>
      <c r="F241" s="3">
        <v>0.125</v>
      </c>
      <c r="G241" s="3">
        <v>0.875</v>
      </c>
    </row>
    <row r="242" spans="3:7">
      <c r="C242" s="1" t="s">
        <v>514</v>
      </c>
      <c r="D242" s="3">
        <v>1</v>
      </c>
      <c r="E242" s="3">
        <v>1</v>
      </c>
      <c r="F242" s="3">
        <v>0.125</v>
      </c>
      <c r="G242" s="3">
        <v>0.875</v>
      </c>
    </row>
    <row r="243" spans="3:7">
      <c r="C243" s="1" t="s">
        <v>517</v>
      </c>
      <c r="D243" s="3">
        <v>1</v>
      </c>
      <c r="E243" s="3">
        <v>1</v>
      </c>
      <c r="F243" s="3">
        <v>0.125</v>
      </c>
      <c r="G243" s="3">
        <v>0.875</v>
      </c>
    </row>
    <row r="244" spans="3:7">
      <c r="C244" s="1" t="s">
        <v>518</v>
      </c>
      <c r="D244" s="3">
        <v>1</v>
      </c>
      <c r="E244" s="3">
        <v>1</v>
      </c>
      <c r="F244" s="3">
        <v>0.125</v>
      </c>
      <c r="G244" s="3">
        <v>0.875</v>
      </c>
    </row>
    <row r="245" spans="3:7">
      <c r="C245" s="1" t="s">
        <v>519</v>
      </c>
      <c r="D245" s="3">
        <v>1</v>
      </c>
      <c r="E245" s="3">
        <v>1</v>
      </c>
      <c r="F245" s="3">
        <v>0.125</v>
      </c>
      <c r="G245" s="3">
        <v>0.875</v>
      </c>
    </row>
    <row r="246" spans="3:7">
      <c r="C246" s="1" t="s">
        <v>521</v>
      </c>
      <c r="D246" s="3">
        <v>1</v>
      </c>
      <c r="E246" s="3">
        <v>1</v>
      </c>
      <c r="F246" s="3">
        <v>0.125</v>
      </c>
      <c r="G246" s="3">
        <v>0.875</v>
      </c>
    </row>
    <row r="247" spans="3:7">
      <c r="C247" s="1" t="s">
        <v>524</v>
      </c>
      <c r="D247" s="3">
        <v>1</v>
      </c>
      <c r="E247" s="3">
        <v>1</v>
      </c>
      <c r="F247" s="3">
        <v>0.125</v>
      </c>
      <c r="G247" s="3">
        <v>0.875</v>
      </c>
    </row>
    <row r="248" spans="3:7">
      <c r="C248" s="1" t="s">
        <v>526</v>
      </c>
      <c r="D248" s="3">
        <v>1</v>
      </c>
      <c r="E248" s="3">
        <v>1</v>
      </c>
      <c r="F248" s="3">
        <v>0.125</v>
      </c>
      <c r="G248" s="3">
        <v>0.875</v>
      </c>
    </row>
    <row r="249" spans="3:7">
      <c r="C249" s="1" t="s">
        <v>527</v>
      </c>
      <c r="D249" s="3">
        <v>0</v>
      </c>
      <c r="E249" s="3">
        <v>0</v>
      </c>
      <c r="F249" s="3">
        <v>0.92121212121212126</v>
      </c>
      <c r="G249" s="3">
        <v>7.8787878787878782E-2</v>
      </c>
    </row>
    <row r="250" spans="3:7">
      <c r="C250" s="1" t="s">
        <v>533</v>
      </c>
      <c r="D250" s="3">
        <v>1</v>
      </c>
      <c r="E250" s="3">
        <v>1</v>
      </c>
      <c r="F250" s="3">
        <v>0.125</v>
      </c>
      <c r="G250" s="3">
        <v>0.875</v>
      </c>
    </row>
    <row r="251" spans="3:7">
      <c r="C251" s="1" t="s">
        <v>534</v>
      </c>
      <c r="D251" s="3">
        <v>0</v>
      </c>
      <c r="E251" s="3">
        <v>0</v>
      </c>
      <c r="F251" s="3">
        <v>0.92121212121212126</v>
      </c>
      <c r="G251" s="3">
        <v>7.8787878787878782E-2</v>
      </c>
    </row>
    <row r="252" spans="3:7">
      <c r="C252" s="1" t="s">
        <v>541</v>
      </c>
      <c r="D252" s="3">
        <v>1</v>
      </c>
      <c r="E252" s="3">
        <v>1</v>
      </c>
      <c r="F252" s="3">
        <v>0.125</v>
      </c>
      <c r="G252" s="3">
        <v>0.875</v>
      </c>
    </row>
    <row r="253" spans="3:7">
      <c r="C253" s="1" t="s">
        <v>542</v>
      </c>
      <c r="D253" s="3">
        <v>1</v>
      </c>
      <c r="E253" s="3">
        <v>1</v>
      </c>
      <c r="F253" s="3">
        <v>0.125</v>
      </c>
      <c r="G253" s="3">
        <v>0.875</v>
      </c>
    </row>
    <row r="254" spans="3:7">
      <c r="C254" s="1" t="s">
        <v>543</v>
      </c>
      <c r="D254" s="3">
        <v>1</v>
      </c>
      <c r="E254" s="3">
        <v>1</v>
      </c>
      <c r="F254" s="3">
        <v>9.0909090909090912E-2</v>
      </c>
      <c r="G254" s="3">
        <v>0.90909090909090917</v>
      </c>
    </row>
    <row r="255" spans="3:7">
      <c r="C255" s="1" t="s">
        <v>545</v>
      </c>
      <c r="D255" s="3">
        <v>1</v>
      </c>
      <c r="E255" s="3">
        <v>1</v>
      </c>
      <c r="F255" s="3">
        <v>0.125</v>
      </c>
      <c r="G255" s="3">
        <v>0.875</v>
      </c>
    </row>
    <row r="256" spans="3:7">
      <c r="C256" s="1" t="s">
        <v>547</v>
      </c>
      <c r="D256" s="3">
        <v>1</v>
      </c>
      <c r="E256" s="3">
        <v>1</v>
      </c>
      <c r="F256" s="3">
        <v>0.125</v>
      </c>
      <c r="G256" s="3">
        <v>0.875</v>
      </c>
    </row>
    <row r="257" spans="3:7">
      <c r="C257" s="1" t="s">
        <v>548</v>
      </c>
      <c r="D257" s="3">
        <v>0</v>
      </c>
      <c r="E257" s="3">
        <v>0</v>
      </c>
      <c r="F257" s="3">
        <v>0.92121212121212126</v>
      </c>
      <c r="G257" s="3">
        <v>7.8787878787878782E-2</v>
      </c>
    </row>
    <row r="258" spans="3:7">
      <c r="C258" s="1" t="s">
        <v>550</v>
      </c>
      <c r="D258" s="3">
        <v>1</v>
      </c>
      <c r="E258" s="3">
        <v>1</v>
      </c>
      <c r="F258" s="3">
        <v>0.125</v>
      </c>
      <c r="G258" s="3">
        <v>0.875</v>
      </c>
    </row>
    <row r="259" spans="3:7">
      <c r="C259" s="1" t="s">
        <v>554</v>
      </c>
      <c r="D259" s="3">
        <v>1</v>
      </c>
      <c r="E259" s="3">
        <v>1</v>
      </c>
      <c r="F259" s="3">
        <v>0.125</v>
      </c>
      <c r="G259" s="3">
        <v>0.875</v>
      </c>
    </row>
    <row r="260" spans="3:7">
      <c r="C260" s="1" t="s">
        <v>557</v>
      </c>
      <c r="D260" s="3">
        <v>1</v>
      </c>
      <c r="E260" s="3">
        <v>1</v>
      </c>
      <c r="F260" s="3">
        <v>0.125</v>
      </c>
      <c r="G260" s="3">
        <v>0.875</v>
      </c>
    </row>
    <row r="261" spans="3:7">
      <c r="C261" s="1" t="s">
        <v>558</v>
      </c>
      <c r="D261" s="3">
        <v>1</v>
      </c>
      <c r="E261" s="3">
        <v>1</v>
      </c>
      <c r="F261" s="3">
        <v>0.125</v>
      </c>
      <c r="G261" s="3">
        <v>0.875</v>
      </c>
    </row>
    <row r="262" spans="3:7">
      <c r="C262" s="1" t="s">
        <v>560</v>
      </c>
      <c r="D262" s="3">
        <v>1</v>
      </c>
      <c r="E262" s="3">
        <v>1</v>
      </c>
      <c r="F262" s="3">
        <v>0.125</v>
      </c>
      <c r="G262" s="3">
        <v>0.875</v>
      </c>
    </row>
    <row r="263" spans="3:7">
      <c r="C263" s="1" t="s">
        <v>561</v>
      </c>
      <c r="D263" s="3">
        <v>1</v>
      </c>
      <c r="E263" s="3">
        <v>1</v>
      </c>
      <c r="F263" s="3">
        <v>0.125</v>
      </c>
      <c r="G263" s="3">
        <v>0.875</v>
      </c>
    </row>
    <row r="264" spans="3:7">
      <c r="C264" s="1" t="s">
        <v>569</v>
      </c>
      <c r="D264" s="3">
        <v>0</v>
      </c>
      <c r="E264" s="3">
        <v>0</v>
      </c>
      <c r="F264" s="3">
        <v>0.92121212121212126</v>
      </c>
      <c r="G264" s="3">
        <v>7.8787878787878782E-2</v>
      </c>
    </row>
    <row r="265" spans="3:7">
      <c r="C265" s="1" t="s">
        <v>570</v>
      </c>
      <c r="D265" s="3">
        <v>1</v>
      </c>
      <c r="E265" s="3">
        <v>1</v>
      </c>
      <c r="F265" s="3">
        <v>0.125</v>
      </c>
      <c r="G265" s="3">
        <v>0.875</v>
      </c>
    </row>
    <row r="266" spans="3:7">
      <c r="C266" s="11" t="s">
        <v>572</v>
      </c>
      <c r="D266" s="10">
        <v>1</v>
      </c>
      <c r="E266" s="10">
        <v>0</v>
      </c>
      <c r="F266" s="10">
        <v>0.92121212121212126</v>
      </c>
      <c r="G266" s="10">
        <v>7.8787878787878782E-2</v>
      </c>
    </row>
    <row r="267" spans="3:7">
      <c r="C267" s="1" t="s">
        <v>575</v>
      </c>
      <c r="D267" s="3">
        <v>0</v>
      </c>
      <c r="E267" s="3">
        <v>0</v>
      </c>
      <c r="F267" s="3">
        <v>0.92121212121212126</v>
      </c>
      <c r="G267" s="3">
        <v>7.8787878787878782E-2</v>
      </c>
    </row>
    <row r="268" spans="3:7">
      <c r="C268" s="1" t="s">
        <v>576</v>
      </c>
      <c r="D268" s="3">
        <v>1</v>
      </c>
      <c r="E268" s="3">
        <v>1</v>
      </c>
      <c r="F268" s="3">
        <v>0.125</v>
      </c>
      <c r="G268" s="3">
        <v>0.875</v>
      </c>
    </row>
    <row r="269" spans="3:7">
      <c r="C269" s="1" t="s">
        <v>578</v>
      </c>
      <c r="D269" s="3">
        <v>0</v>
      </c>
      <c r="E269" s="3">
        <v>0</v>
      </c>
      <c r="F269" s="3">
        <v>0.92121212121212126</v>
      </c>
      <c r="G269" s="3">
        <v>7.8787878787878782E-2</v>
      </c>
    </row>
    <row r="270" spans="3:7">
      <c r="C270" s="1" t="s">
        <v>579</v>
      </c>
      <c r="D270" s="3">
        <v>1</v>
      </c>
      <c r="E270" s="3">
        <v>1</v>
      </c>
      <c r="F270" s="3">
        <v>0.125</v>
      </c>
      <c r="G270" s="3">
        <v>0.875</v>
      </c>
    </row>
    <row r="271" spans="3:7">
      <c r="C271" s="1" t="s">
        <v>582</v>
      </c>
      <c r="D271" s="3">
        <v>1</v>
      </c>
      <c r="E271" s="3">
        <v>1</v>
      </c>
      <c r="F271" s="3">
        <v>0.125</v>
      </c>
      <c r="G271" s="3">
        <v>0.875</v>
      </c>
    </row>
    <row r="272" spans="3:7">
      <c r="C272" s="1" t="s">
        <v>584</v>
      </c>
      <c r="D272" s="3">
        <v>0</v>
      </c>
      <c r="E272" s="3">
        <v>0</v>
      </c>
      <c r="F272" s="3">
        <v>0.92121212121212126</v>
      </c>
      <c r="G272" s="3">
        <v>7.8787878787878782E-2</v>
      </c>
    </row>
    <row r="273" spans="3:7">
      <c r="C273" s="11" t="s">
        <v>586</v>
      </c>
      <c r="D273" s="10">
        <v>0</v>
      </c>
      <c r="E273" s="10">
        <v>1</v>
      </c>
      <c r="F273" s="10">
        <v>0.125</v>
      </c>
      <c r="G273" s="10">
        <v>0.875</v>
      </c>
    </row>
    <row r="274" spans="3:7">
      <c r="C274" s="1" t="s">
        <v>587</v>
      </c>
      <c r="D274" s="3">
        <v>1</v>
      </c>
      <c r="E274" s="3">
        <v>1</v>
      </c>
      <c r="F274" s="3">
        <v>0.125</v>
      </c>
      <c r="G274" s="3">
        <v>0.875</v>
      </c>
    </row>
    <row r="275" spans="3:7">
      <c r="C275" s="1" t="s">
        <v>595</v>
      </c>
      <c r="D275" s="3">
        <v>1</v>
      </c>
      <c r="E275" s="3">
        <v>1</v>
      </c>
      <c r="F275" s="3">
        <v>0.125</v>
      </c>
      <c r="G275" s="3">
        <v>0.875</v>
      </c>
    </row>
    <row r="276" spans="3:7">
      <c r="C276" s="1" t="s">
        <v>600</v>
      </c>
      <c r="D276" s="3">
        <v>1</v>
      </c>
      <c r="E276" s="3">
        <v>1</v>
      </c>
      <c r="F276" s="3">
        <v>0.125</v>
      </c>
      <c r="G276" s="3">
        <v>0.875</v>
      </c>
    </row>
    <row r="277" spans="3:7">
      <c r="C277" s="1" t="s">
        <v>601</v>
      </c>
      <c r="D277" s="3">
        <v>1</v>
      </c>
      <c r="E277" s="3">
        <v>1</v>
      </c>
      <c r="F277" s="3">
        <v>0.125</v>
      </c>
      <c r="G277" s="3">
        <v>0.875</v>
      </c>
    </row>
    <row r="278" spans="3:7">
      <c r="C278" s="1" t="s">
        <v>606</v>
      </c>
      <c r="D278" s="3">
        <v>1</v>
      </c>
      <c r="E278" s="3">
        <v>1</v>
      </c>
      <c r="F278" s="3">
        <v>0.125</v>
      </c>
      <c r="G278" s="3">
        <v>0.875</v>
      </c>
    </row>
    <row r="279" spans="3:7">
      <c r="C279" s="1" t="s">
        <v>607</v>
      </c>
      <c r="D279" s="3">
        <v>0</v>
      </c>
      <c r="E279" s="3">
        <v>0</v>
      </c>
      <c r="F279" s="3">
        <v>0.92121212121212126</v>
      </c>
      <c r="G279" s="3">
        <v>7.8787878787878782E-2</v>
      </c>
    </row>
    <row r="280" spans="3:7">
      <c r="C280" s="1" t="s">
        <v>608</v>
      </c>
      <c r="D280" s="3">
        <v>1</v>
      </c>
      <c r="E280" s="3">
        <v>1</v>
      </c>
      <c r="F280" s="3">
        <v>0.125</v>
      </c>
      <c r="G280" s="3">
        <v>0.875</v>
      </c>
    </row>
    <row r="281" spans="3:7">
      <c r="C281" s="1" t="s">
        <v>609</v>
      </c>
      <c r="D281" s="3">
        <v>1</v>
      </c>
      <c r="E281" s="3">
        <v>1</v>
      </c>
      <c r="F281" s="3">
        <v>0.125</v>
      </c>
      <c r="G281" s="3">
        <v>0.875</v>
      </c>
    </row>
    <row r="282" spans="3:7">
      <c r="C282" s="11" t="s">
        <v>611</v>
      </c>
      <c r="D282" s="10">
        <v>0</v>
      </c>
      <c r="E282" s="10">
        <v>1</v>
      </c>
      <c r="F282" s="10">
        <v>0.125</v>
      </c>
      <c r="G282" s="10">
        <v>0.875</v>
      </c>
    </row>
    <row r="283" spans="3:7">
      <c r="C283" s="1" t="s">
        <v>614</v>
      </c>
      <c r="D283" s="3">
        <v>0</v>
      </c>
      <c r="E283" s="3">
        <v>0</v>
      </c>
      <c r="F283" s="3">
        <v>0.92121212121212126</v>
      </c>
      <c r="G283" s="3">
        <v>7.8787878787878782E-2</v>
      </c>
    </row>
    <row r="284" spans="3:7">
      <c r="C284" s="1" t="s">
        <v>616</v>
      </c>
      <c r="D284" s="3">
        <v>1</v>
      </c>
      <c r="E284" s="3">
        <v>1</v>
      </c>
      <c r="F284" s="3">
        <v>0.125</v>
      </c>
      <c r="G284" s="3">
        <v>0.875</v>
      </c>
    </row>
    <row r="285" spans="3:7">
      <c r="C285" s="1" t="s">
        <v>618</v>
      </c>
      <c r="D285" s="3">
        <v>1</v>
      </c>
      <c r="E285" s="3">
        <v>1</v>
      </c>
      <c r="F285" s="3">
        <v>9.0909090909090912E-2</v>
      </c>
      <c r="G285" s="3">
        <v>0.90909090909090917</v>
      </c>
    </row>
    <row r="286" spans="3:7">
      <c r="C286" s="1" t="s">
        <v>627</v>
      </c>
      <c r="D286" s="3">
        <v>1</v>
      </c>
      <c r="E286" s="3">
        <v>1</v>
      </c>
      <c r="F286" s="3">
        <v>0.125</v>
      </c>
      <c r="G286" s="3">
        <v>0.875</v>
      </c>
    </row>
    <row r="287" spans="3:7">
      <c r="C287" s="1" t="s">
        <v>630</v>
      </c>
      <c r="D287" s="3">
        <v>1</v>
      </c>
      <c r="E287" s="3">
        <v>1</v>
      </c>
      <c r="F287" s="3">
        <v>0.125</v>
      </c>
      <c r="G287" s="3">
        <v>0.875</v>
      </c>
    </row>
    <row r="288" spans="3:7">
      <c r="C288" s="11" t="s">
        <v>641</v>
      </c>
      <c r="D288" s="10">
        <v>1</v>
      </c>
      <c r="E288" s="10">
        <v>0</v>
      </c>
      <c r="F288" s="10">
        <v>0.92121212121212126</v>
      </c>
      <c r="G288" s="10">
        <v>7.8787878787878782E-2</v>
      </c>
    </row>
    <row r="289" spans="3:7">
      <c r="C289" s="1" t="s">
        <v>644</v>
      </c>
      <c r="D289" s="3">
        <v>0</v>
      </c>
      <c r="E289" s="3">
        <v>0</v>
      </c>
      <c r="F289" s="3">
        <v>0.92121212121212126</v>
      </c>
      <c r="G289" s="3">
        <v>7.8787878787878782E-2</v>
      </c>
    </row>
    <row r="290" spans="3:7">
      <c r="C290" s="1" t="s">
        <v>645</v>
      </c>
      <c r="D290" s="3">
        <v>1</v>
      </c>
      <c r="E290" s="3">
        <v>1</v>
      </c>
      <c r="F290" s="3">
        <v>0.125</v>
      </c>
      <c r="G290" s="3">
        <v>0.875</v>
      </c>
    </row>
    <row r="291" spans="3:7">
      <c r="C291" s="1" t="s">
        <v>647</v>
      </c>
      <c r="D291" s="3">
        <v>1</v>
      </c>
      <c r="E291" s="3">
        <v>1</v>
      </c>
      <c r="F291" s="3">
        <v>0.125</v>
      </c>
      <c r="G291" s="3">
        <v>0.875</v>
      </c>
    </row>
    <row r="292" spans="3:7">
      <c r="C292" s="11" t="s">
        <v>649</v>
      </c>
      <c r="D292" s="10">
        <v>0</v>
      </c>
      <c r="E292" s="10">
        <v>1</v>
      </c>
      <c r="F292" s="10">
        <v>0.125</v>
      </c>
      <c r="G292" s="10">
        <v>0.875</v>
      </c>
    </row>
    <row r="293" spans="3:7">
      <c r="C293" s="1" t="s">
        <v>652</v>
      </c>
      <c r="D293" s="3">
        <v>1</v>
      </c>
      <c r="E293" s="3">
        <v>1</v>
      </c>
      <c r="F293" s="3">
        <v>0.125</v>
      </c>
      <c r="G293" s="3">
        <v>0.875</v>
      </c>
    </row>
    <row r="294" spans="3:7">
      <c r="C294" s="1" t="s">
        <v>656</v>
      </c>
      <c r="D294" s="3">
        <v>1</v>
      </c>
      <c r="E294" s="3">
        <v>1</v>
      </c>
      <c r="F294" s="3">
        <v>0.125</v>
      </c>
      <c r="G294" s="3">
        <v>0.875</v>
      </c>
    </row>
    <row r="295" spans="3:7">
      <c r="C295" s="1" t="s">
        <v>663</v>
      </c>
      <c r="D295" s="3">
        <v>0</v>
      </c>
      <c r="E295" s="3">
        <v>0</v>
      </c>
      <c r="F295" s="3">
        <v>0.77777777777777779</v>
      </c>
      <c r="G295" s="3">
        <v>0.22222222222222221</v>
      </c>
    </row>
    <row r="296" spans="3:7">
      <c r="C296" s="1" t="s">
        <v>664</v>
      </c>
      <c r="D296" s="3">
        <v>0</v>
      </c>
      <c r="E296" s="3">
        <v>0</v>
      </c>
      <c r="F296" s="3">
        <v>0.92121212121212126</v>
      </c>
      <c r="G296" s="3">
        <v>7.8787878787878782E-2</v>
      </c>
    </row>
    <row r="297" spans="3:7">
      <c r="C297" s="11" t="s">
        <v>665</v>
      </c>
      <c r="D297" s="10">
        <v>0</v>
      </c>
      <c r="E297" s="10">
        <v>1</v>
      </c>
      <c r="F297" s="10">
        <v>0.125</v>
      </c>
      <c r="G297" s="10">
        <v>0.875</v>
      </c>
    </row>
    <row r="298" spans="3:7">
      <c r="C298" s="1" t="s">
        <v>666</v>
      </c>
      <c r="D298" s="3">
        <v>0</v>
      </c>
      <c r="E298" s="3">
        <v>0</v>
      </c>
      <c r="F298" s="3">
        <v>0.92121212121212126</v>
      </c>
      <c r="G298" s="3">
        <v>7.8787878787878782E-2</v>
      </c>
    </row>
    <row r="299" spans="3:7">
      <c r="C299" s="1" t="s">
        <v>667</v>
      </c>
      <c r="D299" s="3">
        <v>1</v>
      </c>
      <c r="E299" s="3">
        <v>1</v>
      </c>
      <c r="F299" s="3">
        <v>0.125</v>
      </c>
      <c r="G299" s="3">
        <v>0.875</v>
      </c>
    </row>
    <row r="300" spans="3:7">
      <c r="C300" s="1" t="s">
        <v>668</v>
      </c>
      <c r="D300" s="3">
        <v>0</v>
      </c>
      <c r="E300" s="3">
        <v>0</v>
      </c>
      <c r="F300" s="3">
        <v>0.92121212121212126</v>
      </c>
      <c r="G300" s="3">
        <v>7.8787878787878782E-2</v>
      </c>
    </row>
    <row r="301" spans="3:7">
      <c r="C301" s="1" t="s">
        <v>669</v>
      </c>
      <c r="D301" s="3">
        <v>1</v>
      </c>
      <c r="E301" s="3">
        <v>1</v>
      </c>
      <c r="F301" s="3">
        <v>0.125</v>
      </c>
      <c r="G301" s="3">
        <v>0.875</v>
      </c>
    </row>
    <row r="302" spans="3:7">
      <c r="C302" s="1" t="s">
        <v>670</v>
      </c>
      <c r="D302" s="3">
        <v>0</v>
      </c>
      <c r="E302" s="3">
        <v>0</v>
      </c>
      <c r="F302" s="3">
        <v>0.92121212121212126</v>
      </c>
      <c r="G302" s="3">
        <v>7.8787878787878782E-2</v>
      </c>
    </row>
    <row r="303" spans="3:7">
      <c r="C303" s="1" t="s">
        <v>672</v>
      </c>
      <c r="D303" s="3">
        <v>1</v>
      </c>
      <c r="E303" s="3">
        <v>1</v>
      </c>
      <c r="F303" s="3">
        <v>0.125</v>
      </c>
      <c r="G303" s="3">
        <v>0.875</v>
      </c>
    </row>
    <row r="304" spans="3:7">
      <c r="C304" s="1" t="s">
        <v>675</v>
      </c>
      <c r="D304" s="3">
        <v>1</v>
      </c>
      <c r="E304" s="3">
        <v>1</v>
      </c>
      <c r="F304" s="3">
        <v>9.0909090909090912E-2</v>
      </c>
      <c r="G304" s="3">
        <v>0.90909090909090917</v>
      </c>
    </row>
    <row r="305" spans="3:7">
      <c r="C305" s="11" t="s">
        <v>679</v>
      </c>
      <c r="D305" s="10">
        <v>1</v>
      </c>
      <c r="E305" s="10">
        <v>0</v>
      </c>
      <c r="F305" s="10">
        <v>0.92121212121212126</v>
      </c>
      <c r="G305" s="10">
        <v>7.8787878787878782E-2</v>
      </c>
    </row>
    <row r="306" spans="3:7">
      <c r="C306" s="1" t="s">
        <v>682</v>
      </c>
      <c r="D306" s="3">
        <v>0</v>
      </c>
      <c r="E306" s="3">
        <v>0</v>
      </c>
      <c r="F306" s="3">
        <v>0.92121212121212126</v>
      </c>
      <c r="G306" s="3">
        <v>7.8787878787878782E-2</v>
      </c>
    </row>
    <row r="307" spans="3:7">
      <c r="C307" s="11" t="s">
        <v>686</v>
      </c>
      <c r="D307" s="10">
        <v>1</v>
      </c>
      <c r="E307" s="10">
        <v>0</v>
      </c>
      <c r="F307" s="10">
        <v>0.92121212121212126</v>
      </c>
      <c r="G307" s="10">
        <v>7.8787878787878782E-2</v>
      </c>
    </row>
    <row r="308" spans="3:7">
      <c r="C308" s="1" t="s">
        <v>692</v>
      </c>
      <c r="D308" s="3">
        <v>0</v>
      </c>
      <c r="E308" s="3">
        <v>0</v>
      </c>
      <c r="F308" s="3">
        <v>0.92121212121212126</v>
      </c>
      <c r="G308" s="3">
        <v>7.8787878787878782E-2</v>
      </c>
    </row>
    <row r="309" spans="3:7">
      <c r="C309" s="1" t="s">
        <v>695</v>
      </c>
      <c r="D309" s="3">
        <v>1</v>
      </c>
      <c r="E309" s="3">
        <v>1</v>
      </c>
      <c r="F309" s="3">
        <v>0.125</v>
      </c>
      <c r="G309" s="3">
        <v>0.875</v>
      </c>
    </row>
    <row r="310" spans="3:7">
      <c r="C310" s="1" t="s">
        <v>698</v>
      </c>
      <c r="D310" s="3">
        <v>1</v>
      </c>
      <c r="E310" s="3">
        <v>1</v>
      </c>
      <c r="F310" s="3">
        <v>0.125</v>
      </c>
      <c r="G310" s="3">
        <v>0.875</v>
      </c>
    </row>
    <row r="311" spans="3:7">
      <c r="C311" s="1" t="s">
        <v>699</v>
      </c>
      <c r="D311" s="3">
        <v>0</v>
      </c>
      <c r="E311" s="3">
        <v>0</v>
      </c>
      <c r="F311" s="3">
        <v>0.92121212121212126</v>
      </c>
      <c r="G311" s="3">
        <v>7.8787878787878782E-2</v>
      </c>
    </row>
    <row r="312" spans="3:7">
      <c r="C312" s="1" t="s">
        <v>700</v>
      </c>
      <c r="D312" s="3">
        <v>1</v>
      </c>
      <c r="E312" s="3">
        <v>1</v>
      </c>
      <c r="F312" s="3">
        <v>0.125</v>
      </c>
      <c r="G312" s="3">
        <v>0.875</v>
      </c>
    </row>
    <row r="313" spans="3:7">
      <c r="C313" s="1" t="s">
        <v>701</v>
      </c>
      <c r="D313" s="3">
        <v>0</v>
      </c>
      <c r="E313" s="3">
        <v>0</v>
      </c>
      <c r="F313" s="3">
        <v>0.92121212121212126</v>
      </c>
      <c r="G313" s="3">
        <v>7.8787878787878782E-2</v>
      </c>
    </row>
    <row r="314" spans="3:7">
      <c r="C314" s="1" t="s">
        <v>702</v>
      </c>
      <c r="D314" s="3">
        <v>0</v>
      </c>
      <c r="E314" s="3">
        <v>0</v>
      </c>
      <c r="F314" s="3">
        <v>0.92121212121212126</v>
      </c>
      <c r="G314" s="3">
        <v>7.8787878787878782E-2</v>
      </c>
    </row>
    <row r="315" spans="3:7">
      <c r="C315" s="1" t="s">
        <v>704</v>
      </c>
      <c r="D315" s="3">
        <v>1</v>
      </c>
      <c r="E315" s="3">
        <v>1</v>
      </c>
      <c r="F315" s="3">
        <v>0.125</v>
      </c>
      <c r="G315" s="3">
        <v>0.875</v>
      </c>
    </row>
    <row r="316" spans="3:7">
      <c r="C316" s="1" t="s">
        <v>709</v>
      </c>
      <c r="D316" s="3">
        <v>1</v>
      </c>
      <c r="E316" s="3">
        <v>1</v>
      </c>
      <c r="F316" s="3">
        <v>0.125</v>
      </c>
      <c r="G316" s="3">
        <v>0.875</v>
      </c>
    </row>
    <row r="317" spans="3:7">
      <c r="C317" s="1" t="s">
        <v>711</v>
      </c>
      <c r="D317" s="3">
        <v>0</v>
      </c>
      <c r="E317" s="3">
        <v>0</v>
      </c>
      <c r="F317" s="3">
        <v>0.92121212121212126</v>
      </c>
      <c r="G317" s="3">
        <v>7.8787878787878782E-2</v>
      </c>
    </row>
    <row r="318" spans="3:7">
      <c r="C318" s="11" t="s">
        <v>715</v>
      </c>
      <c r="D318" s="10">
        <v>0</v>
      </c>
      <c r="E318" s="10">
        <v>1</v>
      </c>
      <c r="F318" s="10">
        <v>0.125</v>
      </c>
      <c r="G318" s="10">
        <v>0.875</v>
      </c>
    </row>
    <row r="319" spans="3:7">
      <c r="C319" s="1" t="s">
        <v>728</v>
      </c>
      <c r="D319" s="3">
        <v>1</v>
      </c>
      <c r="E319" s="3">
        <v>1</v>
      </c>
      <c r="F319" s="3">
        <v>0.125</v>
      </c>
      <c r="G319" s="3">
        <v>0.875</v>
      </c>
    </row>
    <row r="320" spans="3:7">
      <c r="C320" s="11" t="s">
        <v>735</v>
      </c>
      <c r="D320" s="10">
        <v>0</v>
      </c>
      <c r="E320" s="10">
        <v>1</v>
      </c>
      <c r="F320" s="10">
        <v>0.125</v>
      </c>
      <c r="G320" s="10">
        <v>0.875</v>
      </c>
    </row>
    <row r="321" spans="3:7">
      <c r="C321" s="1" t="s">
        <v>738</v>
      </c>
      <c r="D321" s="3">
        <v>0</v>
      </c>
      <c r="E321" s="3">
        <v>0</v>
      </c>
      <c r="F321" s="3">
        <v>0.92121212121212126</v>
      </c>
      <c r="G321" s="3">
        <v>7.8787878787878782E-2</v>
      </c>
    </row>
    <row r="322" spans="3:7">
      <c r="C322" s="1" t="s">
        <v>742</v>
      </c>
      <c r="D322" s="3">
        <v>1</v>
      </c>
      <c r="E322" s="3">
        <v>1</v>
      </c>
      <c r="F322" s="3">
        <v>0.125</v>
      </c>
      <c r="G322" s="3">
        <v>0.875</v>
      </c>
    </row>
    <row r="323" spans="3:7">
      <c r="C323" s="1" t="s">
        <v>743</v>
      </c>
      <c r="D323" s="3">
        <v>1</v>
      </c>
      <c r="E323" s="3">
        <v>1</v>
      </c>
      <c r="F323" s="3">
        <v>0.125</v>
      </c>
      <c r="G323" s="3">
        <v>0.875</v>
      </c>
    </row>
    <row r="324" spans="3:7">
      <c r="C324" s="1" t="s">
        <v>746</v>
      </c>
      <c r="D324" s="3">
        <v>1</v>
      </c>
      <c r="E324" s="3">
        <v>1</v>
      </c>
      <c r="F324" s="3">
        <v>0.125</v>
      </c>
      <c r="G324" s="3">
        <v>0.875</v>
      </c>
    </row>
    <row r="325" spans="3:7">
      <c r="C325" s="11" t="s">
        <v>751</v>
      </c>
      <c r="D325" s="10">
        <v>1</v>
      </c>
      <c r="E325" s="10">
        <v>0</v>
      </c>
      <c r="F325" s="10">
        <v>0.92121212121212126</v>
      </c>
      <c r="G325" s="10">
        <v>7.8787878787878782E-2</v>
      </c>
    </row>
    <row r="326" spans="3:7">
      <c r="C326" s="11" t="s">
        <v>755</v>
      </c>
      <c r="D326" s="10">
        <v>1</v>
      </c>
      <c r="E326" s="10">
        <v>0</v>
      </c>
      <c r="F326" s="10">
        <v>0.92121212121212126</v>
      </c>
      <c r="G326" s="10">
        <v>7.8787878787878782E-2</v>
      </c>
    </row>
    <row r="327" spans="3:7">
      <c r="C327" s="1" t="s">
        <v>760</v>
      </c>
      <c r="D327" s="3">
        <v>1</v>
      </c>
      <c r="E327" s="3">
        <v>1</v>
      </c>
      <c r="F327" s="3">
        <v>0.125</v>
      </c>
      <c r="G327" s="3">
        <v>0.875</v>
      </c>
    </row>
    <row r="328" spans="3:7">
      <c r="C328" s="1" t="s">
        <v>762</v>
      </c>
      <c r="D328" s="3">
        <v>0</v>
      </c>
      <c r="E328" s="3">
        <v>0</v>
      </c>
      <c r="F328" s="3">
        <v>0.92121212121212126</v>
      </c>
      <c r="G328" s="3">
        <v>7.8787878787878782E-2</v>
      </c>
    </row>
    <row r="329" spans="3:7">
      <c r="C329" s="11" t="s">
        <v>766</v>
      </c>
      <c r="D329" s="10">
        <v>0</v>
      </c>
      <c r="E329" s="10">
        <v>1</v>
      </c>
      <c r="F329" s="10">
        <v>0.125</v>
      </c>
      <c r="G329" s="10">
        <v>0.875</v>
      </c>
    </row>
    <row r="330" spans="3:7">
      <c r="C330" s="1" t="s">
        <v>767</v>
      </c>
      <c r="D330" s="3">
        <v>0</v>
      </c>
      <c r="E330" s="3">
        <v>0</v>
      </c>
      <c r="F330" s="3">
        <v>0.92121212121212126</v>
      </c>
      <c r="G330" s="3">
        <v>7.8787878787878782E-2</v>
      </c>
    </row>
    <row r="331" spans="3:7">
      <c r="C331" s="1" t="s">
        <v>768</v>
      </c>
      <c r="D331" s="3">
        <v>1</v>
      </c>
      <c r="E331" s="3">
        <v>1</v>
      </c>
      <c r="F331" s="3">
        <v>9.0909090909090912E-2</v>
      </c>
      <c r="G331" s="3">
        <v>0.90909090909090917</v>
      </c>
    </row>
    <row r="332" spans="3:7">
      <c r="C332" s="1" t="s">
        <v>772</v>
      </c>
      <c r="D332" s="3">
        <v>1</v>
      </c>
      <c r="E332" s="3">
        <v>1</v>
      </c>
      <c r="F332" s="3">
        <v>0.125</v>
      </c>
      <c r="G332" s="3">
        <v>0.875</v>
      </c>
    </row>
    <row r="333" spans="3:7">
      <c r="C333" s="1" t="s">
        <v>776</v>
      </c>
      <c r="D333" s="3">
        <v>1</v>
      </c>
      <c r="E333" s="3">
        <v>1</v>
      </c>
      <c r="F333" s="3">
        <v>0.125</v>
      </c>
      <c r="G333" s="3">
        <v>0.875</v>
      </c>
    </row>
    <row r="334" spans="3:7">
      <c r="C334" s="1" t="s">
        <v>778</v>
      </c>
      <c r="D334" s="3">
        <v>0</v>
      </c>
      <c r="E334" s="3">
        <v>0</v>
      </c>
      <c r="F334" s="3">
        <v>0.77777777777777779</v>
      </c>
      <c r="G334" s="3">
        <v>0.22222222222222221</v>
      </c>
    </row>
    <row r="335" spans="3:7">
      <c r="C335" s="1" t="s">
        <v>789</v>
      </c>
      <c r="D335" s="3">
        <v>0</v>
      </c>
      <c r="E335" s="3">
        <v>0</v>
      </c>
      <c r="F335" s="3">
        <v>0.92121212121212126</v>
      </c>
      <c r="G335" s="3">
        <v>7.8787878787878782E-2</v>
      </c>
    </row>
    <row r="336" spans="3:7">
      <c r="C336" s="11" t="s">
        <v>790</v>
      </c>
      <c r="D336" s="10">
        <v>0</v>
      </c>
      <c r="E336" s="10">
        <v>1</v>
      </c>
      <c r="F336" s="10">
        <v>0.125</v>
      </c>
      <c r="G336" s="10">
        <v>0.875</v>
      </c>
    </row>
    <row r="337" spans="3:7">
      <c r="C337" s="1" t="s">
        <v>793</v>
      </c>
      <c r="D337" s="3">
        <v>0</v>
      </c>
      <c r="E337" s="3">
        <v>0</v>
      </c>
      <c r="F337" s="3">
        <v>0.92121212121212126</v>
      </c>
      <c r="G337" s="3">
        <v>7.8787878787878782E-2</v>
      </c>
    </row>
    <row r="338" spans="3:7">
      <c r="C338" s="1" t="s">
        <v>794</v>
      </c>
      <c r="D338" s="3">
        <v>0</v>
      </c>
      <c r="E338" s="3">
        <v>0</v>
      </c>
      <c r="F338" s="3">
        <v>0.92121212121212126</v>
      </c>
      <c r="G338" s="3">
        <v>7.8787878787878782E-2</v>
      </c>
    </row>
    <row r="339" spans="3:7">
      <c r="C339" s="1" t="s">
        <v>798</v>
      </c>
      <c r="D339" s="3">
        <v>1</v>
      </c>
      <c r="E339" s="3">
        <v>1</v>
      </c>
      <c r="F339" s="3">
        <v>0.125</v>
      </c>
      <c r="G339" s="3">
        <v>0.875</v>
      </c>
    </row>
    <row r="340" spans="3:7">
      <c r="C340" s="1" t="s">
        <v>800</v>
      </c>
      <c r="D340" s="3">
        <v>1</v>
      </c>
      <c r="E340" s="3">
        <v>1</v>
      </c>
      <c r="F340" s="3">
        <v>0.125</v>
      </c>
      <c r="G340" s="3">
        <v>0.875</v>
      </c>
    </row>
    <row r="341" spans="3:7">
      <c r="C341" s="1" t="s">
        <v>801</v>
      </c>
      <c r="D341" s="3">
        <v>0</v>
      </c>
      <c r="E341" s="3">
        <v>0</v>
      </c>
      <c r="F341" s="3">
        <v>0.92121212121212126</v>
      </c>
      <c r="G341" s="3">
        <v>7.8787878787878782E-2</v>
      </c>
    </row>
    <row r="342" spans="3:7">
      <c r="C342" s="1" t="s">
        <v>803</v>
      </c>
      <c r="D342" s="3">
        <v>0</v>
      </c>
      <c r="E342" s="3">
        <v>0</v>
      </c>
      <c r="F342" s="3">
        <v>0.92121212121212126</v>
      </c>
      <c r="G342" s="3">
        <v>7.8787878787878782E-2</v>
      </c>
    </row>
    <row r="343" spans="3:7">
      <c r="C343" s="1" t="s">
        <v>805</v>
      </c>
      <c r="D343" s="3">
        <v>0</v>
      </c>
      <c r="E343" s="3">
        <v>0</v>
      </c>
      <c r="F343" s="3">
        <v>0.92121212121212126</v>
      </c>
      <c r="G343" s="3">
        <v>7.8787878787878782E-2</v>
      </c>
    </row>
    <row r="344" spans="3:7">
      <c r="C344" s="1" t="s">
        <v>810</v>
      </c>
      <c r="D344" s="3">
        <v>1</v>
      </c>
      <c r="E344" s="3">
        <v>1</v>
      </c>
      <c r="F344" s="3">
        <v>0.125</v>
      </c>
      <c r="G344" s="3">
        <v>0.875</v>
      </c>
    </row>
    <row r="345" spans="3:7">
      <c r="C345" s="1" t="s">
        <v>813</v>
      </c>
      <c r="D345" s="3">
        <v>0</v>
      </c>
      <c r="E345" s="3">
        <v>0</v>
      </c>
      <c r="F345" s="3">
        <v>0.92121212121212126</v>
      </c>
      <c r="G345" s="3">
        <v>7.8787878787878782E-2</v>
      </c>
    </row>
    <row r="346" spans="3:7">
      <c r="C346" s="1" t="s">
        <v>816</v>
      </c>
      <c r="D346" s="3">
        <v>1</v>
      </c>
      <c r="E346" s="3">
        <v>1</v>
      </c>
      <c r="F346" s="3">
        <v>0.125</v>
      </c>
      <c r="G346" s="3">
        <v>0.875</v>
      </c>
    </row>
    <row r="347" spans="3:7">
      <c r="C347" s="1" t="s">
        <v>817</v>
      </c>
      <c r="D347" s="3">
        <v>1</v>
      </c>
      <c r="E347" s="3">
        <v>1</v>
      </c>
      <c r="F347" s="3">
        <v>0.125</v>
      </c>
      <c r="G347" s="3">
        <v>0.875</v>
      </c>
    </row>
    <row r="348" spans="3:7">
      <c r="C348" s="1" t="s">
        <v>820</v>
      </c>
      <c r="D348" s="3">
        <v>1</v>
      </c>
      <c r="E348" s="3">
        <v>1</v>
      </c>
      <c r="F348" s="3">
        <v>0.125</v>
      </c>
      <c r="G348" s="3">
        <v>0.875</v>
      </c>
    </row>
    <row r="349" spans="3:7">
      <c r="C349" s="11" t="s">
        <v>836</v>
      </c>
      <c r="D349" s="10">
        <v>0</v>
      </c>
      <c r="E349" s="10">
        <v>1</v>
      </c>
      <c r="F349" s="10">
        <v>0.125</v>
      </c>
      <c r="G349" s="10">
        <v>0.875</v>
      </c>
    </row>
    <row r="350" spans="3:7">
      <c r="C350" s="1" t="s">
        <v>837</v>
      </c>
      <c r="D350" s="3">
        <v>0</v>
      </c>
      <c r="E350" s="3">
        <v>0</v>
      </c>
      <c r="F350" s="3">
        <v>0.92121212121212126</v>
      </c>
      <c r="G350" s="3">
        <v>7.8787878787878782E-2</v>
      </c>
    </row>
    <row r="351" spans="3:7">
      <c r="C351" s="1" t="s">
        <v>839</v>
      </c>
      <c r="D351" s="3">
        <v>0</v>
      </c>
      <c r="E351" s="3">
        <v>0</v>
      </c>
      <c r="F351" s="3">
        <v>0.92121212121212126</v>
      </c>
      <c r="G351" s="3">
        <v>7.8787878787878782E-2</v>
      </c>
    </row>
    <row r="352" spans="3:7">
      <c r="C352" s="11" t="s">
        <v>840</v>
      </c>
      <c r="D352" s="10">
        <v>1</v>
      </c>
      <c r="E352" s="10">
        <v>0</v>
      </c>
      <c r="F352" s="10">
        <v>0.92121212121212126</v>
      </c>
      <c r="G352" s="10">
        <v>7.8787878787878782E-2</v>
      </c>
    </row>
    <row r="353" spans="3:7">
      <c r="C353" s="1" t="s">
        <v>841</v>
      </c>
      <c r="D353" s="3">
        <v>1</v>
      </c>
      <c r="E353" s="3">
        <v>1</v>
      </c>
      <c r="F353" s="3">
        <v>0.125</v>
      </c>
      <c r="G353" s="3">
        <v>0.875</v>
      </c>
    </row>
    <row r="354" spans="3:7">
      <c r="C354" s="1" t="s">
        <v>842</v>
      </c>
      <c r="D354" s="3">
        <v>1</v>
      </c>
      <c r="E354" s="3">
        <v>1</v>
      </c>
      <c r="F354" s="3">
        <v>9.0909090909090912E-2</v>
      </c>
      <c r="G354" s="3">
        <v>0.90909090909090917</v>
      </c>
    </row>
    <row r="355" spans="3:7">
      <c r="C355" s="1" t="s">
        <v>843</v>
      </c>
      <c r="D355" s="3">
        <v>1</v>
      </c>
      <c r="E355" s="3">
        <v>1</v>
      </c>
      <c r="F355" s="3">
        <v>0.125</v>
      </c>
      <c r="G355" s="3">
        <v>0.875</v>
      </c>
    </row>
    <row r="356" spans="3:7">
      <c r="C356" s="1" t="s">
        <v>845</v>
      </c>
      <c r="D356" s="3">
        <v>0</v>
      </c>
      <c r="E356" s="3">
        <v>0</v>
      </c>
      <c r="F356" s="3">
        <v>0.92121212121212126</v>
      </c>
      <c r="G356" s="3">
        <v>7.8787878787878782E-2</v>
      </c>
    </row>
    <row r="357" spans="3:7">
      <c r="C357" s="11" t="s">
        <v>850</v>
      </c>
      <c r="D357" s="10">
        <v>0</v>
      </c>
      <c r="E357" s="10">
        <v>1</v>
      </c>
      <c r="F357" s="10">
        <v>0.125</v>
      </c>
      <c r="G357" s="10">
        <v>0.875</v>
      </c>
    </row>
    <row r="358" spans="3:7">
      <c r="C358" s="1" t="s">
        <v>852</v>
      </c>
      <c r="D358" s="3">
        <v>1</v>
      </c>
      <c r="E358" s="3">
        <v>1</v>
      </c>
      <c r="F358" s="3">
        <v>0.125</v>
      </c>
      <c r="G358" s="3">
        <v>0.875</v>
      </c>
    </row>
    <row r="359" spans="3:7">
      <c r="C359" s="1" t="s">
        <v>854</v>
      </c>
      <c r="D359" s="3">
        <v>0</v>
      </c>
      <c r="E359" s="3">
        <v>0</v>
      </c>
      <c r="F359" s="3">
        <v>0.92121212121212126</v>
      </c>
      <c r="G359" s="3">
        <v>7.8787878787878782E-2</v>
      </c>
    </row>
    <row r="360" spans="3:7">
      <c r="C360" s="1" t="s">
        <v>858</v>
      </c>
      <c r="D360" s="3">
        <v>0</v>
      </c>
      <c r="E360" s="3">
        <v>0</v>
      </c>
      <c r="F360" s="3">
        <v>0.92121212121212126</v>
      </c>
      <c r="G360" s="3">
        <v>7.8787878787878782E-2</v>
      </c>
    </row>
    <row r="361" spans="3:7">
      <c r="C361" s="1" t="s">
        <v>861</v>
      </c>
      <c r="D361" s="3">
        <v>0</v>
      </c>
      <c r="E361" s="3">
        <v>0</v>
      </c>
      <c r="F361" s="3">
        <v>0.92121212121212126</v>
      </c>
      <c r="G361" s="3">
        <v>7.8787878787878782E-2</v>
      </c>
    </row>
    <row r="362" spans="3:7">
      <c r="C362" s="1" t="s">
        <v>862</v>
      </c>
      <c r="D362" s="3">
        <v>1</v>
      </c>
      <c r="E362" s="3">
        <v>1</v>
      </c>
      <c r="F362" s="3">
        <v>9.0909090909090912E-2</v>
      </c>
      <c r="G362" s="3">
        <v>0.90909090909090917</v>
      </c>
    </row>
    <row r="363" spans="3:7">
      <c r="C363" s="1" t="s">
        <v>865</v>
      </c>
      <c r="D363" s="3">
        <v>1</v>
      </c>
      <c r="E363" s="3">
        <v>1</v>
      </c>
      <c r="F363" s="3">
        <v>0.125</v>
      </c>
      <c r="G363" s="3">
        <v>0.875</v>
      </c>
    </row>
    <row r="364" spans="3:7">
      <c r="C364" s="1" t="s">
        <v>866</v>
      </c>
      <c r="D364" s="3">
        <v>1</v>
      </c>
      <c r="E364" s="3">
        <v>1</v>
      </c>
      <c r="F364" s="3">
        <v>0.125</v>
      </c>
      <c r="G364" s="3">
        <v>0.875</v>
      </c>
    </row>
    <row r="365" spans="3:7">
      <c r="C365" s="1" t="s">
        <v>867</v>
      </c>
      <c r="D365" s="3">
        <v>0</v>
      </c>
      <c r="E365" s="3">
        <v>0</v>
      </c>
      <c r="F365" s="3">
        <v>0.92121212121212126</v>
      </c>
      <c r="G365" s="3">
        <v>7.8787878787878782E-2</v>
      </c>
    </row>
    <row r="366" spans="3:7">
      <c r="C366" s="1" t="s">
        <v>869</v>
      </c>
      <c r="D366" s="3">
        <v>1</v>
      </c>
      <c r="E366" s="3">
        <v>1</v>
      </c>
      <c r="F366" s="3">
        <v>0.125</v>
      </c>
      <c r="G366" s="3">
        <v>0.875</v>
      </c>
    </row>
    <row r="367" spans="3:7">
      <c r="C367" s="1" t="s">
        <v>871</v>
      </c>
      <c r="D367" s="3">
        <v>0</v>
      </c>
      <c r="E367" s="3">
        <v>0</v>
      </c>
      <c r="F367" s="3">
        <v>0.92121212121212126</v>
      </c>
      <c r="G367" s="3">
        <v>7.8787878787878782E-2</v>
      </c>
    </row>
    <row r="368" spans="3:7">
      <c r="C368" s="11" t="s">
        <v>872</v>
      </c>
      <c r="D368" s="10">
        <v>1</v>
      </c>
      <c r="E368" s="10">
        <v>0</v>
      </c>
      <c r="F368" s="10">
        <v>0.77777777777777779</v>
      </c>
      <c r="G368" s="10">
        <v>0.22222222222222221</v>
      </c>
    </row>
    <row r="369" spans="3:7">
      <c r="C369" s="11" t="s">
        <v>873</v>
      </c>
      <c r="D369" s="10">
        <v>0</v>
      </c>
      <c r="E369" s="10">
        <v>1</v>
      </c>
      <c r="F369" s="10">
        <v>0.125</v>
      </c>
      <c r="G369" s="10">
        <v>0.875</v>
      </c>
    </row>
    <row r="370" spans="3:7">
      <c r="C370" s="1" t="s">
        <v>877</v>
      </c>
      <c r="D370" s="3">
        <v>0</v>
      </c>
      <c r="E370" s="3">
        <v>0</v>
      </c>
      <c r="F370" s="3">
        <v>0.92121212121212126</v>
      </c>
      <c r="G370" s="3">
        <v>7.8787878787878782E-2</v>
      </c>
    </row>
    <row r="371" spans="3:7">
      <c r="C371" s="1" t="s">
        <v>879</v>
      </c>
      <c r="D371" s="3">
        <v>1</v>
      </c>
      <c r="E371" s="3">
        <v>1</v>
      </c>
      <c r="F371" s="3">
        <v>0.125</v>
      </c>
      <c r="G371" s="3">
        <v>0.875</v>
      </c>
    </row>
    <row r="372" spans="3:7">
      <c r="C372" s="1" t="s">
        <v>880</v>
      </c>
      <c r="D372" s="3">
        <v>0</v>
      </c>
      <c r="E372" s="3">
        <v>0</v>
      </c>
      <c r="F372" s="3">
        <v>0.92121212121212126</v>
      </c>
      <c r="G372" s="3">
        <v>7.8787878787878782E-2</v>
      </c>
    </row>
    <row r="373" spans="3:7">
      <c r="C373" s="1" t="s">
        <v>882</v>
      </c>
      <c r="D373" s="3">
        <v>1</v>
      </c>
      <c r="E373" s="3">
        <v>1</v>
      </c>
      <c r="F373" s="3">
        <v>0.125</v>
      </c>
      <c r="G373" s="3">
        <v>0.875</v>
      </c>
    </row>
    <row r="374" spans="3:7">
      <c r="C374" s="1" t="s">
        <v>884</v>
      </c>
      <c r="D374" s="3">
        <v>1</v>
      </c>
      <c r="E374" s="3">
        <v>1</v>
      </c>
      <c r="F374" s="3">
        <v>9.0909090909090912E-2</v>
      </c>
      <c r="G374" s="3">
        <v>0.90909090909090917</v>
      </c>
    </row>
    <row r="375" spans="3:7">
      <c r="C375" s="1" t="s">
        <v>887</v>
      </c>
      <c r="D375" s="3">
        <v>1</v>
      </c>
      <c r="E375" s="3">
        <v>1</v>
      </c>
      <c r="F375" s="3">
        <v>0.125</v>
      </c>
      <c r="G375" s="3">
        <v>0.875</v>
      </c>
    </row>
    <row r="376" spans="3:7">
      <c r="C376" s="1" t="s">
        <v>888</v>
      </c>
      <c r="D376" s="3">
        <v>1</v>
      </c>
      <c r="E376" s="3">
        <v>1</v>
      </c>
      <c r="F376" s="3">
        <v>0.125</v>
      </c>
      <c r="G376" s="3">
        <v>0.875</v>
      </c>
    </row>
    <row r="377" spans="3:7">
      <c r="C377" s="1" t="s">
        <v>889</v>
      </c>
      <c r="D377" s="3">
        <v>1</v>
      </c>
      <c r="E377" s="3">
        <v>1</v>
      </c>
      <c r="F377" s="3">
        <v>0.125</v>
      </c>
      <c r="G377" s="3">
        <v>0.875</v>
      </c>
    </row>
    <row r="378" spans="3:7">
      <c r="C378" s="1" t="s">
        <v>890</v>
      </c>
      <c r="D378" s="3">
        <v>0</v>
      </c>
      <c r="E378" s="3">
        <v>0</v>
      </c>
      <c r="F378" s="3">
        <v>0.92121212121212126</v>
      </c>
      <c r="G378" s="3">
        <v>7.8787878787878782E-2</v>
      </c>
    </row>
    <row r="379" spans="3:7">
      <c r="C379" s="11" t="s">
        <v>891</v>
      </c>
      <c r="D379" s="10">
        <v>1</v>
      </c>
      <c r="E379" s="10">
        <v>0</v>
      </c>
      <c r="F379" s="10">
        <v>0.92121212121212126</v>
      </c>
      <c r="G379" s="10">
        <v>7.8787878787878782E-2</v>
      </c>
    </row>
    <row r="380" spans="3:7">
      <c r="C380" s="1" t="s">
        <v>894</v>
      </c>
      <c r="D380" s="3">
        <v>0</v>
      </c>
      <c r="E380" s="3">
        <v>0</v>
      </c>
      <c r="F380" s="3">
        <v>0.92121212121212126</v>
      </c>
      <c r="G380" s="3">
        <v>7.8787878787878782E-2</v>
      </c>
    </row>
    <row r="381" spans="3:7">
      <c r="C381" s="11" t="s">
        <v>895</v>
      </c>
      <c r="D381" s="10">
        <v>0</v>
      </c>
      <c r="E381" s="10">
        <v>1</v>
      </c>
      <c r="F381" s="10">
        <v>0.125</v>
      </c>
      <c r="G381" s="10">
        <v>0.875</v>
      </c>
    </row>
    <row r="382" spans="3:7">
      <c r="C382" s="11" t="s">
        <v>897</v>
      </c>
      <c r="D382" s="10">
        <v>1</v>
      </c>
      <c r="E382" s="10">
        <v>0</v>
      </c>
      <c r="F382" s="10">
        <v>0.92121212121212126</v>
      </c>
      <c r="G382" s="10">
        <v>7.8787878787878782E-2</v>
      </c>
    </row>
    <row r="383" spans="3:7">
      <c r="C383" s="1" t="s">
        <v>899</v>
      </c>
      <c r="D383" s="3">
        <v>0</v>
      </c>
      <c r="E383" s="3">
        <v>0</v>
      </c>
      <c r="F383" s="3">
        <v>0.92121212121212126</v>
      </c>
      <c r="G383" s="3">
        <v>7.8787878787878782E-2</v>
      </c>
    </row>
    <row r="384" spans="3:7">
      <c r="C384" s="1" t="s">
        <v>903</v>
      </c>
      <c r="D384" s="3">
        <v>1</v>
      </c>
      <c r="E384" s="3">
        <v>1</v>
      </c>
      <c r="F384" s="3">
        <v>0.125</v>
      </c>
      <c r="G384" s="3">
        <v>0.875</v>
      </c>
    </row>
    <row r="385" spans="3:7">
      <c r="C385" s="11" t="s">
        <v>906</v>
      </c>
      <c r="D385" s="10">
        <v>0</v>
      </c>
      <c r="E385" s="10">
        <v>1</v>
      </c>
      <c r="F385" s="10">
        <v>0.125</v>
      </c>
      <c r="G385" s="10">
        <v>0.875</v>
      </c>
    </row>
    <row r="386" spans="3:7">
      <c r="C386" s="1" t="s">
        <v>912</v>
      </c>
      <c r="D386" s="3">
        <v>1</v>
      </c>
      <c r="E386" s="3">
        <v>1</v>
      </c>
      <c r="F386" s="3">
        <v>0.125</v>
      </c>
      <c r="G386" s="3">
        <v>0.875</v>
      </c>
    </row>
    <row r="387" spans="3:7">
      <c r="C387" s="11" t="s">
        <v>914</v>
      </c>
      <c r="D387" s="10">
        <v>0</v>
      </c>
      <c r="E387" s="10">
        <v>1</v>
      </c>
      <c r="F387" s="10">
        <v>0.125</v>
      </c>
      <c r="G387" s="10">
        <v>0.875</v>
      </c>
    </row>
    <row r="388" spans="3:7">
      <c r="C388" s="11" t="s">
        <v>916</v>
      </c>
      <c r="D388" s="10">
        <v>0</v>
      </c>
      <c r="E388" s="10">
        <v>1</v>
      </c>
      <c r="F388" s="10">
        <v>0.125</v>
      </c>
      <c r="G388" s="10">
        <v>0.875</v>
      </c>
    </row>
    <row r="389" spans="3:7">
      <c r="C389" s="11" t="s">
        <v>917</v>
      </c>
      <c r="D389" s="10">
        <v>1</v>
      </c>
      <c r="E389" s="10">
        <v>0</v>
      </c>
      <c r="F389" s="10">
        <v>0.92121212121212126</v>
      </c>
      <c r="G389" s="10">
        <v>7.8787878787878782E-2</v>
      </c>
    </row>
    <row r="390" spans="3:7">
      <c r="C390" s="11" t="s">
        <v>918</v>
      </c>
      <c r="D390" s="10">
        <v>0</v>
      </c>
      <c r="E390" s="10">
        <v>1</v>
      </c>
      <c r="F390" s="10">
        <v>0.125</v>
      </c>
      <c r="G390" s="10">
        <v>0.875</v>
      </c>
    </row>
    <row r="391" spans="3:7">
      <c r="C391" s="1" t="s">
        <v>920</v>
      </c>
      <c r="D391" s="3">
        <v>0</v>
      </c>
      <c r="E391" s="3">
        <v>0</v>
      </c>
      <c r="F391" s="3">
        <v>0.92121212121212126</v>
      </c>
      <c r="G391" s="3">
        <v>7.8787878787878782E-2</v>
      </c>
    </row>
    <row r="392" spans="3:7">
      <c r="C392" s="1" t="s">
        <v>924</v>
      </c>
      <c r="D392" s="3">
        <v>1</v>
      </c>
      <c r="E392" s="3">
        <v>1</v>
      </c>
      <c r="F392" s="3">
        <v>0.125</v>
      </c>
      <c r="G392" s="3">
        <v>0.875</v>
      </c>
    </row>
    <row r="393" spans="3:7">
      <c r="C393" s="1" t="s">
        <v>925</v>
      </c>
      <c r="D393" s="3">
        <v>1</v>
      </c>
      <c r="E393" s="3">
        <v>1</v>
      </c>
      <c r="F393" s="3">
        <v>0.125</v>
      </c>
      <c r="G393" s="3">
        <v>0.875</v>
      </c>
    </row>
    <row r="394" spans="3:7">
      <c r="C394" s="1" t="s">
        <v>929</v>
      </c>
      <c r="D394" s="3">
        <v>1</v>
      </c>
      <c r="E394" s="3">
        <v>1</v>
      </c>
      <c r="F394" s="3">
        <v>0.125</v>
      </c>
      <c r="G394" s="3">
        <v>0.875</v>
      </c>
    </row>
    <row r="395" spans="3:7">
      <c r="C395" s="1" t="s">
        <v>931</v>
      </c>
      <c r="D395" s="3">
        <v>1</v>
      </c>
      <c r="E395" s="3">
        <v>1</v>
      </c>
      <c r="F395" s="3">
        <v>0.125</v>
      </c>
      <c r="G395" s="3">
        <v>0.875</v>
      </c>
    </row>
    <row r="396" spans="3:7">
      <c r="C396" s="1" t="s">
        <v>934</v>
      </c>
      <c r="D396" s="3">
        <v>0</v>
      </c>
      <c r="E396" s="3">
        <v>0</v>
      </c>
      <c r="F396" s="3">
        <v>0.92121212121212126</v>
      </c>
      <c r="G396" s="3">
        <v>7.8787878787878782E-2</v>
      </c>
    </row>
    <row r="397" spans="3:7">
      <c r="C397" s="1" t="s">
        <v>939</v>
      </c>
      <c r="D397" s="3">
        <v>1</v>
      </c>
      <c r="E397" s="3">
        <v>1</v>
      </c>
      <c r="F397" s="3">
        <v>0.125</v>
      </c>
      <c r="G397" s="3">
        <v>0.875</v>
      </c>
    </row>
    <row r="398" spans="3:7">
      <c r="C398" s="1" t="s">
        <v>940</v>
      </c>
      <c r="D398" s="3">
        <v>1</v>
      </c>
      <c r="E398" s="3">
        <v>1</v>
      </c>
      <c r="F398" s="3">
        <v>0.125</v>
      </c>
      <c r="G398" s="3">
        <v>0.875</v>
      </c>
    </row>
    <row r="399" spans="3:7">
      <c r="C399" s="1" t="s">
        <v>941</v>
      </c>
      <c r="D399" s="3">
        <v>0</v>
      </c>
      <c r="E399" s="3">
        <v>0</v>
      </c>
      <c r="F399" s="3">
        <v>0.92121212121212126</v>
      </c>
      <c r="G399" s="3">
        <v>7.8787878787878782E-2</v>
      </c>
    </row>
    <row r="400" spans="3:7">
      <c r="C400" s="1" t="s">
        <v>659</v>
      </c>
      <c r="D400" s="3">
        <v>1</v>
      </c>
      <c r="E400" s="3">
        <v>1</v>
      </c>
      <c r="F400" s="3">
        <v>0.125</v>
      </c>
      <c r="G400" s="3">
        <v>0.875</v>
      </c>
    </row>
    <row r="401" spans="3:7">
      <c r="C401" s="1" t="s">
        <v>467</v>
      </c>
      <c r="D401" s="3">
        <v>1</v>
      </c>
      <c r="E401" s="3">
        <v>1</v>
      </c>
      <c r="F401" s="3">
        <v>0.125</v>
      </c>
      <c r="G401" s="3">
        <v>0.875</v>
      </c>
    </row>
    <row r="402" spans="3:7">
      <c r="C402" s="1" t="s">
        <v>133</v>
      </c>
      <c r="D402" s="3">
        <v>0</v>
      </c>
      <c r="E402" s="3">
        <v>0</v>
      </c>
      <c r="F402" s="3">
        <v>0.92121212121212126</v>
      </c>
      <c r="G402" s="3">
        <v>7.8787878787878782E-2</v>
      </c>
    </row>
    <row r="403" spans="3:7">
      <c r="C403" s="1" t="s">
        <v>194</v>
      </c>
      <c r="D403" s="3">
        <v>0</v>
      </c>
      <c r="E403" s="3">
        <v>0</v>
      </c>
      <c r="F403" s="3">
        <v>0.92121212121212126</v>
      </c>
      <c r="G403" s="3">
        <v>7.8787878787878782E-2</v>
      </c>
    </row>
    <row r="404" spans="3:7">
      <c r="C404" s="1" t="s">
        <v>361</v>
      </c>
      <c r="D404" s="3">
        <v>1</v>
      </c>
      <c r="E404" s="3">
        <v>1</v>
      </c>
      <c r="F404" s="3">
        <v>0.30769230769230765</v>
      </c>
      <c r="G404" s="3">
        <v>0.69230769230769229</v>
      </c>
    </row>
    <row r="405" spans="3:7">
      <c r="C405" s="1" t="s">
        <v>466</v>
      </c>
      <c r="D405" s="3">
        <v>1</v>
      </c>
      <c r="E405" s="3">
        <v>1</v>
      </c>
      <c r="F405" s="3">
        <v>0.125</v>
      </c>
      <c r="G405" s="3">
        <v>0.875</v>
      </c>
    </row>
    <row r="406" spans="3:7">
      <c r="C406" s="1" t="s">
        <v>893</v>
      </c>
      <c r="D406" s="3">
        <v>0</v>
      </c>
      <c r="E406" s="3">
        <v>0</v>
      </c>
      <c r="F406" s="3">
        <v>0.92121212121212126</v>
      </c>
      <c r="G406" s="3">
        <v>7.8787878787878782E-2</v>
      </c>
    </row>
    <row r="407" spans="3:7">
      <c r="C407" s="1" t="s">
        <v>684</v>
      </c>
      <c r="D407" s="3">
        <v>0</v>
      </c>
      <c r="E407" s="3">
        <v>0</v>
      </c>
      <c r="F407" s="3">
        <v>0.92121212121212126</v>
      </c>
      <c r="G407" s="3">
        <v>7.8787878787878782E-2</v>
      </c>
    </row>
    <row r="408" spans="3:7">
      <c r="C408" s="1" t="s">
        <v>764</v>
      </c>
      <c r="D408" s="3">
        <v>0</v>
      </c>
      <c r="E408" s="3">
        <v>0</v>
      </c>
      <c r="F408" s="3">
        <v>0.92121212121212126</v>
      </c>
      <c r="G408" s="3">
        <v>7.8787878787878782E-2</v>
      </c>
    </row>
    <row r="409" spans="3:7">
      <c r="C409" s="1" t="s">
        <v>189</v>
      </c>
      <c r="D409" s="3">
        <v>1</v>
      </c>
      <c r="E409" s="3">
        <v>1</v>
      </c>
      <c r="F409" s="3">
        <v>0.125</v>
      </c>
      <c r="G409" s="3">
        <v>0.875</v>
      </c>
    </row>
    <row r="410" spans="3:7">
      <c r="C410" s="1" t="s">
        <v>485</v>
      </c>
      <c r="D410" s="3">
        <v>1</v>
      </c>
      <c r="E410" s="3">
        <v>1</v>
      </c>
      <c r="F410" s="3">
        <v>0.125</v>
      </c>
      <c r="G410" s="3">
        <v>0.875</v>
      </c>
    </row>
    <row r="411" spans="3:7">
      <c r="C411" s="1" t="s">
        <v>129</v>
      </c>
      <c r="D411" s="3">
        <v>0</v>
      </c>
      <c r="E411" s="3">
        <v>0</v>
      </c>
      <c r="F411" s="3">
        <v>0.92121212121212126</v>
      </c>
      <c r="G411" s="3">
        <v>7.8787878787878782E-2</v>
      </c>
    </row>
    <row r="412" spans="3:7">
      <c r="C412" s="1" t="s">
        <v>613</v>
      </c>
      <c r="D412" s="3">
        <v>1</v>
      </c>
      <c r="E412" s="3">
        <v>1</v>
      </c>
      <c r="F412" s="3">
        <v>0.125</v>
      </c>
      <c r="G412" s="3">
        <v>0.875</v>
      </c>
    </row>
    <row r="413" spans="3:7">
      <c r="C413" s="1" t="s">
        <v>468</v>
      </c>
      <c r="D413" s="3">
        <v>1</v>
      </c>
      <c r="E413" s="3">
        <v>1</v>
      </c>
      <c r="F413" s="3">
        <v>0.125</v>
      </c>
      <c r="G413" s="3">
        <v>0.875</v>
      </c>
    </row>
    <row r="414" spans="3:7">
      <c r="C414" s="1" t="s">
        <v>537</v>
      </c>
      <c r="D414" s="3">
        <v>1</v>
      </c>
      <c r="E414" s="3">
        <v>1</v>
      </c>
      <c r="F414" s="3">
        <v>0.125</v>
      </c>
      <c r="G414" s="3">
        <v>0.875</v>
      </c>
    </row>
    <row r="415" spans="3:7">
      <c r="C415" s="1" t="s">
        <v>432</v>
      </c>
      <c r="D415" s="3">
        <v>1</v>
      </c>
      <c r="E415" s="3">
        <v>1</v>
      </c>
      <c r="F415" s="3">
        <v>0.125</v>
      </c>
      <c r="G415" s="3">
        <v>0.875</v>
      </c>
    </row>
    <row r="416" spans="3:7">
      <c r="C416" s="1" t="s">
        <v>263</v>
      </c>
      <c r="D416" s="3">
        <v>1</v>
      </c>
      <c r="E416" s="3">
        <v>1</v>
      </c>
      <c r="F416" s="3">
        <v>0.125</v>
      </c>
      <c r="G416" s="3">
        <v>0.875</v>
      </c>
    </row>
    <row r="417" spans="3:7">
      <c r="C417" s="1" t="s">
        <v>474</v>
      </c>
      <c r="D417" s="3">
        <v>1</v>
      </c>
      <c r="E417" s="3">
        <v>1</v>
      </c>
      <c r="F417" s="3">
        <v>0.125</v>
      </c>
      <c r="G417" s="3">
        <v>0.875</v>
      </c>
    </row>
    <row r="418" spans="3:7">
      <c r="C418" s="11" t="s">
        <v>787</v>
      </c>
      <c r="D418" s="10">
        <v>1</v>
      </c>
      <c r="E418" s="10">
        <v>0</v>
      </c>
      <c r="F418" s="10">
        <v>0.92121212121212126</v>
      </c>
      <c r="G418" s="10">
        <v>7.8787878787878782E-2</v>
      </c>
    </row>
    <row r="419" spans="3:7">
      <c r="C419" s="1" t="s">
        <v>374</v>
      </c>
      <c r="D419" s="3">
        <v>1</v>
      </c>
      <c r="E419" s="3">
        <v>1</v>
      </c>
      <c r="F419" s="3">
        <v>0.125</v>
      </c>
      <c r="G419" s="3">
        <v>0.875</v>
      </c>
    </row>
    <row r="420" spans="3:7">
      <c r="C420" s="1" t="s">
        <v>208</v>
      </c>
      <c r="D420" s="3">
        <v>0</v>
      </c>
      <c r="E420" s="3">
        <v>0</v>
      </c>
      <c r="F420" s="3">
        <v>0.92121212121212126</v>
      </c>
      <c r="G420" s="3">
        <v>7.8787878787878782E-2</v>
      </c>
    </row>
    <row r="421" spans="3:7">
      <c r="C421" s="1" t="s">
        <v>347</v>
      </c>
      <c r="D421" s="3">
        <v>1</v>
      </c>
      <c r="E421" s="3">
        <v>1</v>
      </c>
      <c r="F421" s="3">
        <v>0.125</v>
      </c>
      <c r="G421" s="3">
        <v>0.875</v>
      </c>
    </row>
    <row r="422" spans="3:7">
      <c r="C422" s="1" t="s">
        <v>716</v>
      </c>
      <c r="D422" s="3">
        <v>0</v>
      </c>
      <c r="E422" s="3">
        <v>0</v>
      </c>
      <c r="F422" s="3">
        <v>0.92121212121212126</v>
      </c>
      <c r="G422" s="3">
        <v>7.8787878787878782E-2</v>
      </c>
    </row>
    <row r="423" spans="3:7">
      <c r="C423" s="1" t="s">
        <v>651</v>
      </c>
      <c r="D423" s="3">
        <v>0</v>
      </c>
      <c r="E423" s="3">
        <v>0</v>
      </c>
      <c r="F423" s="3">
        <v>0.92121212121212126</v>
      </c>
      <c r="G423" s="3">
        <v>7.8787878787878782E-2</v>
      </c>
    </row>
    <row r="424" spans="3:7">
      <c r="C424" s="1" t="s">
        <v>437</v>
      </c>
      <c r="D424" s="3">
        <v>1</v>
      </c>
      <c r="E424" s="3">
        <v>1</v>
      </c>
      <c r="F424" s="3">
        <v>0.125</v>
      </c>
      <c r="G424" s="3">
        <v>0.875</v>
      </c>
    </row>
    <row r="425" spans="3:7">
      <c r="C425" s="1" t="s">
        <v>65</v>
      </c>
      <c r="D425" s="3">
        <v>1</v>
      </c>
      <c r="E425" s="3">
        <v>1</v>
      </c>
      <c r="F425" s="3">
        <v>0.125</v>
      </c>
      <c r="G425" s="3">
        <v>0.875</v>
      </c>
    </row>
    <row r="426" spans="3:7">
      <c r="C426" s="1" t="s">
        <v>265</v>
      </c>
      <c r="D426" s="3">
        <v>1</v>
      </c>
      <c r="E426" s="3">
        <v>1</v>
      </c>
      <c r="F426" s="3">
        <v>0.125</v>
      </c>
      <c r="G426" s="3">
        <v>0.875</v>
      </c>
    </row>
    <row r="427" spans="3:7">
      <c r="C427" s="1" t="s">
        <v>464</v>
      </c>
      <c r="D427" s="3">
        <v>1</v>
      </c>
      <c r="E427" s="3">
        <v>1</v>
      </c>
      <c r="F427" s="3">
        <v>0.30769230769230765</v>
      </c>
      <c r="G427" s="3">
        <v>0.69230769230769229</v>
      </c>
    </row>
    <row r="428" spans="3:7">
      <c r="C428" s="1" t="s">
        <v>317</v>
      </c>
      <c r="D428" s="3">
        <v>1</v>
      </c>
      <c r="E428" s="3">
        <v>1</v>
      </c>
      <c r="F428" s="3">
        <v>0.125</v>
      </c>
      <c r="G428" s="3">
        <v>0.875</v>
      </c>
    </row>
    <row r="429" spans="3:7">
      <c r="C429" s="1" t="s">
        <v>112</v>
      </c>
      <c r="D429" s="3">
        <v>1</v>
      </c>
      <c r="E429" s="3">
        <v>1</v>
      </c>
      <c r="F429" s="3">
        <v>0.125</v>
      </c>
      <c r="G429" s="3">
        <v>0.875</v>
      </c>
    </row>
    <row r="430" spans="3:7">
      <c r="C430" s="1" t="s">
        <v>603</v>
      </c>
      <c r="D430" s="3">
        <v>1</v>
      </c>
      <c r="E430" s="3">
        <v>1</v>
      </c>
      <c r="F430" s="3">
        <v>0.125</v>
      </c>
      <c r="G430" s="3">
        <v>0.875</v>
      </c>
    </row>
    <row r="431" spans="3:7">
      <c r="C431" s="11" t="s">
        <v>39</v>
      </c>
      <c r="D431" s="10">
        <v>0</v>
      </c>
      <c r="E431" s="10">
        <v>1</v>
      </c>
      <c r="F431" s="10">
        <v>0.125</v>
      </c>
      <c r="G431" s="10">
        <v>0.875</v>
      </c>
    </row>
    <row r="432" spans="3:7">
      <c r="C432" s="1" t="s">
        <v>123</v>
      </c>
      <c r="D432" s="3">
        <v>0</v>
      </c>
      <c r="E432" s="3">
        <v>0</v>
      </c>
      <c r="F432" s="3">
        <v>0.92121212121212126</v>
      </c>
      <c r="G432" s="3">
        <v>7.8787878787878782E-2</v>
      </c>
    </row>
    <row r="433" spans="3:7">
      <c r="C433" s="1" t="s">
        <v>919</v>
      </c>
      <c r="D433" s="3">
        <v>1</v>
      </c>
      <c r="E433" s="3">
        <v>1</v>
      </c>
      <c r="F433" s="3">
        <v>0.125</v>
      </c>
      <c r="G433" s="3">
        <v>0.875</v>
      </c>
    </row>
    <row r="434" spans="3:7">
      <c r="C434" s="1" t="s">
        <v>765</v>
      </c>
      <c r="D434" s="3">
        <v>1</v>
      </c>
      <c r="E434" s="3">
        <v>1</v>
      </c>
      <c r="F434" s="3">
        <v>0.125</v>
      </c>
      <c r="G434" s="3">
        <v>0.875</v>
      </c>
    </row>
    <row r="435" spans="3:7">
      <c r="C435" s="1" t="s">
        <v>103</v>
      </c>
      <c r="D435" s="3">
        <v>1</v>
      </c>
      <c r="E435" s="3">
        <v>1</v>
      </c>
      <c r="F435" s="3">
        <v>0.125</v>
      </c>
      <c r="G435" s="3">
        <v>0.875</v>
      </c>
    </row>
    <row r="436" spans="3:7">
      <c r="C436" s="1" t="s">
        <v>460</v>
      </c>
      <c r="D436" s="3">
        <v>1</v>
      </c>
      <c r="E436" s="3">
        <v>1</v>
      </c>
      <c r="F436" s="3">
        <v>0.30769230769230765</v>
      </c>
      <c r="G436" s="3">
        <v>0.69230769230769229</v>
      </c>
    </row>
    <row r="437" spans="3:7">
      <c r="C437" s="1" t="s">
        <v>372</v>
      </c>
      <c r="D437" s="3">
        <v>1</v>
      </c>
      <c r="E437" s="3">
        <v>1</v>
      </c>
      <c r="F437" s="3">
        <v>0.125</v>
      </c>
      <c r="G437" s="3">
        <v>0.875</v>
      </c>
    </row>
    <row r="438" spans="3:7">
      <c r="C438" s="1" t="s">
        <v>101</v>
      </c>
      <c r="D438" s="3">
        <v>0</v>
      </c>
      <c r="E438" s="3">
        <v>0</v>
      </c>
      <c r="F438" s="3">
        <v>0.92121212121212126</v>
      </c>
      <c r="G438" s="3">
        <v>7.8787878787878782E-2</v>
      </c>
    </row>
    <row r="439" spans="3:7">
      <c r="C439" s="1" t="s">
        <v>365</v>
      </c>
      <c r="D439" s="3">
        <v>1</v>
      </c>
      <c r="E439" s="3">
        <v>1</v>
      </c>
      <c r="F439" s="3">
        <v>0.125</v>
      </c>
      <c r="G439" s="3">
        <v>0.875</v>
      </c>
    </row>
    <row r="440" spans="3:7">
      <c r="C440" s="1" t="s">
        <v>593</v>
      </c>
      <c r="D440" s="3">
        <v>1</v>
      </c>
      <c r="E440" s="3">
        <v>1</v>
      </c>
      <c r="F440" s="3">
        <v>0.125</v>
      </c>
      <c r="G440" s="3">
        <v>0.875</v>
      </c>
    </row>
    <row r="441" spans="3:7">
      <c r="C441" s="11" t="s">
        <v>685</v>
      </c>
      <c r="D441" s="10">
        <v>1</v>
      </c>
      <c r="E441" s="10">
        <v>0</v>
      </c>
      <c r="F441" s="10">
        <v>0.92121212121212126</v>
      </c>
      <c r="G441" s="10">
        <v>7.8787878787878782E-2</v>
      </c>
    </row>
    <row r="442" spans="3:7">
      <c r="C442" s="1" t="s">
        <v>287</v>
      </c>
      <c r="D442" s="3">
        <v>1</v>
      </c>
      <c r="E442" s="3">
        <v>1</v>
      </c>
      <c r="F442" s="3">
        <v>0.125</v>
      </c>
      <c r="G442" s="3">
        <v>0.875</v>
      </c>
    </row>
    <row r="443" spans="3:7">
      <c r="C443" s="1" t="s">
        <v>99</v>
      </c>
      <c r="D443" s="3">
        <v>0</v>
      </c>
      <c r="E443" s="3">
        <v>0</v>
      </c>
      <c r="F443" s="3">
        <v>0.92121212121212126</v>
      </c>
      <c r="G443" s="3">
        <v>7.8787878787878782E-2</v>
      </c>
    </row>
    <row r="444" spans="3:7">
      <c r="C444" s="1" t="s">
        <v>938</v>
      </c>
      <c r="D444" s="3">
        <v>1</v>
      </c>
      <c r="E444" s="3">
        <v>1</v>
      </c>
      <c r="F444" s="3">
        <v>0.125</v>
      </c>
      <c r="G444" s="3">
        <v>0.875</v>
      </c>
    </row>
    <row r="445" spans="3:7">
      <c r="C445" s="11" t="s">
        <v>864</v>
      </c>
      <c r="D445" s="10">
        <v>0</v>
      </c>
      <c r="E445" s="10">
        <v>1</v>
      </c>
      <c r="F445" s="10">
        <v>0.125</v>
      </c>
      <c r="G445" s="10">
        <v>0.875</v>
      </c>
    </row>
    <row r="446" spans="3:7">
      <c r="C446" s="1" t="s">
        <v>749</v>
      </c>
      <c r="D446" s="3">
        <v>1</v>
      </c>
      <c r="E446" s="3">
        <v>1</v>
      </c>
      <c r="F446" s="3">
        <v>0.125</v>
      </c>
      <c r="G446" s="3">
        <v>0.875</v>
      </c>
    </row>
    <row r="447" spans="3:7">
      <c r="C447" s="1" t="s">
        <v>209</v>
      </c>
      <c r="D447" s="3">
        <v>1</v>
      </c>
      <c r="E447" s="3">
        <v>1</v>
      </c>
      <c r="F447" s="3">
        <v>0.125</v>
      </c>
      <c r="G447" s="3">
        <v>0.875</v>
      </c>
    </row>
    <row r="448" spans="3:7">
      <c r="C448" s="1" t="s">
        <v>35</v>
      </c>
      <c r="D448" s="3">
        <v>1</v>
      </c>
      <c r="E448" s="3">
        <v>1</v>
      </c>
      <c r="F448" s="3">
        <v>0.125</v>
      </c>
      <c r="G448" s="3">
        <v>0.875</v>
      </c>
    </row>
    <row r="449" spans="3:7">
      <c r="C449" s="1" t="s">
        <v>392</v>
      </c>
      <c r="D449" s="3">
        <v>1</v>
      </c>
      <c r="E449" s="3">
        <v>1</v>
      </c>
      <c r="F449" s="3">
        <v>0.125</v>
      </c>
      <c r="G449" s="3">
        <v>0.875</v>
      </c>
    </row>
    <row r="450" spans="3:7">
      <c r="C450" s="1" t="s">
        <v>727</v>
      </c>
      <c r="D450" s="3">
        <v>0</v>
      </c>
      <c r="E450" s="3">
        <v>0</v>
      </c>
      <c r="F450" s="3">
        <v>0.92121212121212126</v>
      </c>
      <c r="G450" s="3">
        <v>7.8787878787878782E-2</v>
      </c>
    </row>
    <row r="451" spans="3:7">
      <c r="C451" s="11" t="s">
        <v>674</v>
      </c>
      <c r="D451" s="10">
        <v>1</v>
      </c>
      <c r="E451" s="10">
        <v>0</v>
      </c>
      <c r="F451" s="10">
        <v>0.77777777777777779</v>
      </c>
      <c r="G451" s="10">
        <v>0.22222222222222221</v>
      </c>
    </row>
    <row r="452" spans="3:7">
      <c r="C452" s="1" t="s">
        <v>34</v>
      </c>
      <c r="D452" s="3">
        <v>0</v>
      </c>
      <c r="E452" s="3">
        <v>0</v>
      </c>
      <c r="F452" s="3">
        <v>0.92121212121212126</v>
      </c>
      <c r="G452" s="3">
        <v>7.8787878787878782E-2</v>
      </c>
    </row>
    <row r="453" spans="3:7">
      <c r="C453" s="11" t="s">
        <v>783</v>
      </c>
      <c r="D453" s="10">
        <v>1</v>
      </c>
      <c r="E453" s="10">
        <v>0</v>
      </c>
      <c r="F453" s="10">
        <v>0.92121212121212126</v>
      </c>
      <c r="G453" s="10">
        <v>7.8787878787878782E-2</v>
      </c>
    </row>
    <row r="454" spans="3:7">
      <c r="C454" s="1" t="s">
        <v>64</v>
      </c>
      <c r="D454" s="3">
        <v>0</v>
      </c>
      <c r="E454" s="3">
        <v>0</v>
      </c>
      <c r="F454" s="3">
        <v>0.92121212121212126</v>
      </c>
      <c r="G454" s="3">
        <v>7.8787878787878782E-2</v>
      </c>
    </row>
    <row r="455" spans="3:7">
      <c r="C455" s="1" t="s">
        <v>94</v>
      </c>
      <c r="D455" s="3">
        <v>1</v>
      </c>
      <c r="E455" s="3">
        <v>1</v>
      </c>
      <c r="F455" s="3">
        <v>0.125</v>
      </c>
      <c r="G455" s="3">
        <v>0.875</v>
      </c>
    </row>
    <row r="456" spans="3:7">
      <c r="C456" s="1" t="s">
        <v>795</v>
      </c>
      <c r="D456" s="3">
        <v>1</v>
      </c>
      <c r="E456" s="3">
        <v>1</v>
      </c>
      <c r="F456" s="3">
        <v>0.125</v>
      </c>
      <c r="G456" s="3">
        <v>0.875</v>
      </c>
    </row>
    <row r="457" spans="3:7">
      <c r="C457" s="1" t="s">
        <v>718</v>
      </c>
      <c r="D457" s="3">
        <v>0</v>
      </c>
      <c r="E457" s="3">
        <v>0</v>
      </c>
      <c r="F457" s="3">
        <v>0.92121212121212126</v>
      </c>
      <c r="G457" s="3">
        <v>7.8787878787878782E-2</v>
      </c>
    </row>
    <row r="458" spans="3:7">
      <c r="C458" s="11" t="s">
        <v>693</v>
      </c>
      <c r="D458" s="10">
        <v>0</v>
      </c>
      <c r="E458" s="10">
        <v>1</v>
      </c>
      <c r="F458" s="10">
        <v>0.125</v>
      </c>
      <c r="G458" s="10">
        <v>0.875</v>
      </c>
    </row>
    <row r="459" spans="3:7">
      <c r="C459" s="1" t="s">
        <v>47</v>
      </c>
      <c r="D459" s="3">
        <v>1</v>
      </c>
      <c r="E459" s="3">
        <v>1</v>
      </c>
      <c r="F459" s="3">
        <v>0.125</v>
      </c>
      <c r="G459" s="3">
        <v>0.875</v>
      </c>
    </row>
    <row r="460" spans="3:7">
      <c r="C460" s="1" t="s">
        <v>721</v>
      </c>
      <c r="D460" s="3">
        <v>1</v>
      </c>
      <c r="E460" s="3">
        <v>1</v>
      </c>
      <c r="F460" s="3">
        <v>9.0909090909090912E-2</v>
      </c>
      <c r="G460" s="3">
        <v>0.90909090909090917</v>
      </c>
    </row>
    <row r="461" spans="3:7">
      <c r="C461" s="1" t="s">
        <v>628</v>
      </c>
      <c r="D461" s="3">
        <v>0</v>
      </c>
      <c r="E461" s="3">
        <v>0</v>
      </c>
      <c r="F461" s="3">
        <v>0.77777777777777779</v>
      </c>
      <c r="G461" s="3">
        <v>0.22222222222222221</v>
      </c>
    </row>
    <row r="462" spans="3:7">
      <c r="C462" s="11" t="s">
        <v>658</v>
      </c>
      <c r="D462" s="10">
        <v>0</v>
      </c>
      <c r="E462" s="10">
        <v>1</v>
      </c>
      <c r="F462" s="10">
        <v>9.0909090909090912E-2</v>
      </c>
      <c r="G462" s="10">
        <v>0.90909090909090917</v>
      </c>
    </row>
    <row r="463" spans="3:7">
      <c r="C463" s="11" t="s">
        <v>660</v>
      </c>
      <c r="D463" s="10">
        <v>0</v>
      </c>
      <c r="E463" s="10">
        <v>1</v>
      </c>
      <c r="F463" s="10">
        <v>0.125</v>
      </c>
      <c r="G463" s="10">
        <v>0.875</v>
      </c>
    </row>
    <row r="464" spans="3:7">
      <c r="C464" s="1" t="s">
        <v>168</v>
      </c>
      <c r="D464" s="3">
        <v>1</v>
      </c>
      <c r="E464" s="3">
        <v>1</v>
      </c>
      <c r="F464" s="3">
        <v>0.125</v>
      </c>
      <c r="G464" s="3">
        <v>0.875</v>
      </c>
    </row>
    <row r="465" spans="3:7">
      <c r="C465" s="1" t="s">
        <v>553</v>
      </c>
      <c r="D465" s="3">
        <v>1</v>
      </c>
      <c r="E465" s="3">
        <v>1</v>
      </c>
      <c r="F465" s="3">
        <v>0.125</v>
      </c>
      <c r="G465" s="3">
        <v>0.875</v>
      </c>
    </row>
    <row r="466" spans="3:7">
      <c r="C466" s="1" t="s">
        <v>414</v>
      </c>
      <c r="D466" s="3">
        <v>1</v>
      </c>
      <c r="E466" s="3">
        <v>1</v>
      </c>
      <c r="F466" s="3">
        <v>0.125</v>
      </c>
      <c r="G466" s="3">
        <v>0.875</v>
      </c>
    </row>
    <row r="467" spans="3:7">
      <c r="C467" s="1" t="s">
        <v>568</v>
      </c>
      <c r="D467" s="3">
        <v>0</v>
      </c>
      <c r="E467" s="3">
        <v>0</v>
      </c>
      <c r="F467" s="3">
        <v>0.77777777777777779</v>
      </c>
      <c r="G467" s="3">
        <v>0.22222222222222221</v>
      </c>
    </row>
    <row r="468" spans="3:7">
      <c r="C468" s="11" t="s">
        <v>774</v>
      </c>
      <c r="D468" s="10">
        <v>0</v>
      </c>
      <c r="E468" s="10">
        <v>1</v>
      </c>
      <c r="F468" s="10">
        <v>0.125</v>
      </c>
      <c r="G468" s="10">
        <v>0.875</v>
      </c>
    </row>
    <row r="469" spans="3:7">
      <c r="C469" s="1" t="s">
        <v>62</v>
      </c>
      <c r="D469" s="3">
        <v>0</v>
      </c>
      <c r="E469" s="3">
        <v>0</v>
      </c>
      <c r="F469" s="3">
        <v>0.92121212121212126</v>
      </c>
      <c r="G469" s="3">
        <v>7.8787878787878782E-2</v>
      </c>
    </row>
    <row r="470" spans="3:7">
      <c r="C470" s="1" t="s">
        <v>637</v>
      </c>
      <c r="D470" s="3">
        <v>0</v>
      </c>
      <c r="E470" s="3">
        <v>0</v>
      </c>
      <c r="F470" s="3">
        <v>0.92121212121212126</v>
      </c>
      <c r="G470" s="3">
        <v>7.8787878787878782E-2</v>
      </c>
    </row>
    <row r="471" spans="3:7">
      <c r="C471" s="1" t="s">
        <v>448</v>
      </c>
      <c r="D471" s="3">
        <v>1</v>
      </c>
      <c r="E471" s="3">
        <v>1</v>
      </c>
      <c r="F471" s="3">
        <v>0.30769230769230765</v>
      </c>
      <c r="G471" s="3">
        <v>0.69230769230769229</v>
      </c>
    </row>
    <row r="472" spans="3:7">
      <c r="C472" s="1" t="s">
        <v>740</v>
      </c>
      <c r="D472" s="3">
        <v>1</v>
      </c>
      <c r="E472" s="3">
        <v>1</v>
      </c>
      <c r="F472" s="3">
        <v>0.125</v>
      </c>
      <c r="G472" s="3">
        <v>0.875</v>
      </c>
    </row>
    <row r="473" spans="3:7">
      <c r="C473" s="1" t="s">
        <v>327</v>
      </c>
      <c r="D473" s="3">
        <v>1</v>
      </c>
      <c r="E473" s="3">
        <v>1</v>
      </c>
      <c r="F473" s="3">
        <v>0.125</v>
      </c>
      <c r="G473" s="3">
        <v>0.875</v>
      </c>
    </row>
    <row r="474" spans="3:7">
      <c r="C474" s="1" t="s">
        <v>191</v>
      </c>
      <c r="D474" s="3">
        <v>0</v>
      </c>
      <c r="E474" s="3">
        <v>0</v>
      </c>
      <c r="F474" s="3">
        <v>0.92121212121212126</v>
      </c>
      <c r="G474" s="3">
        <v>7.8787878787878782E-2</v>
      </c>
    </row>
    <row r="475" spans="3:7">
      <c r="C475" s="1" t="s">
        <v>244</v>
      </c>
      <c r="D475" s="3">
        <v>1</v>
      </c>
      <c r="E475" s="3">
        <v>1</v>
      </c>
      <c r="F475" s="3">
        <v>0.125</v>
      </c>
      <c r="G475" s="3">
        <v>0.875</v>
      </c>
    </row>
    <row r="476" spans="3:7">
      <c r="C476" s="1" t="s">
        <v>681</v>
      </c>
      <c r="D476" s="3">
        <v>0</v>
      </c>
      <c r="E476" s="3">
        <v>0</v>
      </c>
      <c r="F476" s="3">
        <v>0.77777777777777779</v>
      </c>
      <c r="G476" s="3">
        <v>0.22222222222222221</v>
      </c>
    </row>
    <row r="477" spans="3:7">
      <c r="C477" s="11" t="s">
        <v>153</v>
      </c>
      <c r="D477" s="10">
        <v>0</v>
      </c>
      <c r="E477" s="10">
        <v>1</v>
      </c>
      <c r="F477" s="10">
        <v>0.125</v>
      </c>
      <c r="G477" s="10">
        <v>0.875</v>
      </c>
    </row>
    <row r="478" spans="3:7">
      <c r="C478" s="1" t="s">
        <v>268</v>
      </c>
      <c r="D478" s="3">
        <v>1</v>
      </c>
      <c r="E478" s="3">
        <v>1</v>
      </c>
      <c r="F478" s="3">
        <v>0.125</v>
      </c>
      <c r="G478" s="3">
        <v>0.875</v>
      </c>
    </row>
    <row r="479" spans="3:7">
      <c r="C479" s="1" t="s">
        <v>218</v>
      </c>
      <c r="D479" s="3">
        <v>0</v>
      </c>
      <c r="E479" s="3">
        <v>0</v>
      </c>
      <c r="F479" s="3">
        <v>0.92121212121212126</v>
      </c>
      <c r="G479" s="3">
        <v>7.8787878787878782E-2</v>
      </c>
    </row>
    <row r="480" spans="3:7">
      <c r="C480" s="1" t="s">
        <v>833</v>
      </c>
      <c r="D480" s="3">
        <v>0</v>
      </c>
      <c r="E480" s="3">
        <v>0</v>
      </c>
      <c r="F480" s="3">
        <v>0.92121212121212126</v>
      </c>
      <c r="G480" s="3">
        <v>7.8787878787878782E-2</v>
      </c>
    </row>
    <row r="481" spans="3:7">
      <c r="C481" s="1" t="s">
        <v>591</v>
      </c>
      <c r="D481" s="3">
        <v>1</v>
      </c>
      <c r="E481" s="3">
        <v>1</v>
      </c>
      <c r="F481" s="3">
        <v>0.125</v>
      </c>
      <c r="G481" s="3">
        <v>0.875</v>
      </c>
    </row>
    <row r="482" spans="3:7">
      <c r="C482" s="1" t="s">
        <v>775</v>
      </c>
      <c r="D482" s="3">
        <v>0</v>
      </c>
      <c r="E482" s="3">
        <v>0</v>
      </c>
      <c r="F482" s="3">
        <v>0.92121212121212126</v>
      </c>
      <c r="G482" s="3">
        <v>7.8787878787878782E-2</v>
      </c>
    </row>
    <row r="483" spans="3:7">
      <c r="C483" s="1" t="s">
        <v>130</v>
      </c>
      <c r="D483" s="3">
        <v>0</v>
      </c>
      <c r="E483" s="3">
        <v>0</v>
      </c>
      <c r="F483" s="3">
        <v>0.92121212121212126</v>
      </c>
      <c r="G483" s="3">
        <v>7.8787878787878782E-2</v>
      </c>
    </row>
    <row r="484" spans="3:7">
      <c r="C484" s="11" t="s">
        <v>491</v>
      </c>
      <c r="D484" s="10">
        <v>0</v>
      </c>
      <c r="E484" s="10">
        <v>1</v>
      </c>
      <c r="F484" s="10">
        <v>0.30769230769230765</v>
      </c>
      <c r="G484" s="10">
        <v>0.69230769230769229</v>
      </c>
    </row>
    <row r="485" spans="3:7">
      <c r="C485" s="1" t="s">
        <v>830</v>
      </c>
      <c r="D485" s="3">
        <v>1</v>
      </c>
      <c r="E485" s="3">
        <v>1</v>
      </c>
      <c r="F485" s="3">
        <v>0.125</v>
      </c>
      <c r="G485" s="3">
        <v>0.875</v>
      </c>
    </row>
    <row r="486" spans="3:7">
      <c r="C486" s="11" t="s">
        <v>458</v>
      </c>
      <c r="D486" s="10">
        <v>0</v>
      </c>
      <c r="E486" s="10">
        <v>1</v>
      </c>
      <c r="F486" s="10">
        <v>0.125</v>
      </c>
      <c r="G486" s="10">
        <v>0.875</v>
      </c>
    </row>
    <row r="487" spans="3:7">
      <c r="C487" s="1" t="s">
        <v>529</v>
      </c>
      <c r="D487" s="3">
        <v>1</v>
      </c>
      <c r="E487" s="3">
        <v>1</v>
      </c>
      <c r="F487" s="3">
        <v>0.125</v>
      </c>
      <c r="G487" s="3">
        <v>0.875</v>
      </c>
    </row>
    <row r="488" spans="3:7">
      <c r="C488" s="1" t="s">
        <v>626</v>
      </c>
      <c r="D488" s="3">
        <v>1</v>
      </c>
      <c r="E488" s="3">
        <v>1</v>
      </c>
      <c r="F488" s="3">
        <v>0.125</v>
      </c>
      <c r="G488" s="3">
        <v>0.875</v>
      </c>
    </row>
    <row r="489" spans="3:7">
      <c r="C489" s="1" t="s">
        <v>549</v>
      </c>
      <c r="D489" s="3">
        <v>0</v>
      </c>
      <c r="E489" s="3">
        <v>0</v>
      </c>
      <c r="F489" s="3">
        <v>0.92121212121212126</v>
      </c>
      <c r="G489" s="3">
        <v>7.8787878787878782E-2</v>
      </c>
    </row>
    <row r="490" spans="3:7">
      <c r="C490" s="1" t="s">
        <v>769</v>
      </c>
      <c r="D490" s="3">
        <v>1</v>
      </c>
      <c r="E490" s="3">
        <v>1</v>
      </c>
      <c r="F490" s="3">
        <v>0.125</v>
      </c>
      <c r="G490" s="3">
        <v>0.875</v>
      </c>
    </row>
    <row r="491" spans="3:7">
      <c r="C491" s="1" t="s">
        <v>237</v>
      </c>
      <c r="D491" s="3">
        <v>0</v>
      </c>
      <c r="E491" s="3">
        <v>0</v>
      </c>
      <c r="F491" s="3">
        <v>0.92121212121212126</v>
      </c>
      <c r="G491" s="3">
        <v>7.8787878787878782E-2</v>
      </c>
    </row>
    <row r="492" spans="3:7">
      <c r="C492" s="1" t="s">
        <v>826</v>
      </c>
      <c r="D492" s="3">
        <v>0</v>
      </c>
      <c r="E492" s="3">
        <v>0</v>
      </c>
      <c r="F492" s="3">
        <v>0.92121212121212126</v>
      </c>
      <c r="G492" s="3">
        <v>7.8787878787878782E-2</v>
      </c>
    </row>
    <row r="493" spans="3:7">
      <c r="C493" s="1" t="s">
        <v>574</v>
      </c>
      <c r="D493" s="3">
        <v>1</v>
      </c>
      <c r="E493" s="3">
        <v>1</v>
      </c>
      <c r="F493" s="3">
        <v>0.125</v>
      </c>
      <c r="G493" s="3">
        <v>0.875</v>
      </c>
    </row>
    <row r="494" spans="3:7">
      <c r="C494" s="1" t="s">
        <v>241</v>
      </c>
      <c r="D494" s="3">
        <v>0</v>
      </c>
      <c r="E494" s="3">
        <v>0</v>
      </c>
      <c r="F494" s="3">
        <v>0.92121212121212126</v>
      </c>
      <c r="G494" s="3">
        <v>7.8787878787878782E-2</v>
      </c>
    </row>
    <row r="495" spans="3:7">
      <c r="C495" s="1" t="s">
        <v>602</v>
      </c>
      <c r="D495" s="3">
        <v>1</v>
      </c>
      <c r="E495" s="3">
        <v>1</v>
      </c>
      <c r="F495" s="3">
        <v>0.125</v>
      </c>
      <c r="G495" s="3">
        <v>0.875</v>
      </c>
    </row>
  </sheetData>
  <mergeCells count="20">
    <mergeCell ref="C12:E12"/>
    <mergeCell ref="C17:F17"/>
    <mergeCell ref="C23:D23"/>
    <mergeCell ref="B4:C4"/>
    <mergeCell ref="D4:E4"/>
    <mergeCell ref="F4:G4"/>
    <mergeCell ref="B6:C6"/>
    <mergeCell ref="D6:E6"/>
    <mergeCell ref="F6:G6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 xr:uid="{39E4CF1D-51B5-401B-9F17-694FBDDD8722}"/>
    <hyperlink ref="D4" location="'CT_FullTree'!$B$10:$B$10" display="Fully Grown Tree Rules (Using Training Data)" xr:uid="{C20F6C9E-D276-430B-AEF0-074A3C766B3F}"/>
    <hyperlink ref="F4" location="'CT_Output'!$B$10:$B$10" display="Inputs" xr:uid="{9324E5BC-FE51-4447-A39C-32611F707633}"/>
    <hyperlink ref="H4" location="'CT_Output'!$B$115:$B$115" display="Feature Importance" xr:uid="{EBE276D2-DA93-49CB-8811-39ACE2577856}"/>
    <hyperlink ref="J4" location="'CT_Stored'!$B$10:$B$10" display="PMML Model" xr:uid="{0729E541-80A5-4698-9572-1A5C2AEFBB7E}"/>
    <hyperlink ref="B5" location="'CT_TestLiftChart'!$B$10:$B$10" display="Testing: Charts" xr:uid="{1EECAFE1-7E43-4793-8ACA-F22036A44C2D}"/>
    <hyperlink ref="D5" location="'CT_TestScore'!$B$10:$B$10" display="Testing: Classification Summary" xr:uid="{49FE9D07-8099-464A-A56B-888F1C3450CB}"/>
    <hyperlink ref="F5" location="'CT_TestScore'!$B$34:$B$34" display="Testing: Classification Details" xr:uid="{E1967B15-9E8F-4DED-AFFE-2760BF53738A}"/>
    <hyperlink ref="H5" location="'CT_TrainingLiftChart'!$B$10:$B$10" display="Training: Charts" xr:uid="{F8D0434C-1B46-4995-AFBC-F216A35FB465}"/>
    <hyperlink ref="J5" location="'CT_TrainingScore'!$B$10:$B$10" display="Training: Classification Summary" xr:uid="{5D3CCDA0-5F3A-446D-8327-8DC9183F4565}"/>
    <hyperlink ref="B6" location="'CT_TrainingScore'!$B$34:$B$34" display="Training: Classification Details" xr:uid="{A7DCA693-077D-4BAB-A7AE-4B48BFA349F5}"/>
    <hyperlink ref="D6" location="'CT_ValidationLiftChart'!$B$10:$B$10" display="Validation: Charts" xr:uid="{33361587-057E-4AE2-A35C-1108236EED0C}"/>
    <hyperlink ref="F6" location="'CT_ValidationScore'!$B$10:$B$10" display="Validation: Classification Summary" xr:uid="{562BCB10-2E45-4CC9-9C21-85BF59B38DCD}"/>
    <hyperlink ref="H6" location="'CT_ValidationScore'!$B$34:$B$34" display="Validation: Classification Details" xr:uid="{DC298587-643D-44FB-8FDB-21055C205049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3DCF-9D9B-48AB-8929-C9180DE04945}">
  <dimension ref="B1:AX502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4" max="14" width="14.85546875" bestFit="1" customWidth="1"/>
  </cols>
  <sheetData>
    <row r="1" spans="2:50" ht="18">
      <c r="B1" s="5" t="s">
        <v>1055</v>
      </c>
      <c r="N1" t="s">
        <v>1264</v>
      </c>
      <c r="AX1" s="9" t="s">
        <v>1056</v>
      </c>
    </row>
    <row r="3" spans="2:50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  <c r="AX3" s="9" t="s">
        <v>1265</v>
      </c>
    </row>
    <row r="4" spans="2:50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  <c r="AX4" s="9" t="s">
        <v>1058</v>
      </c>
    </row>
    <row r="5" spans="2:50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18</v>
      </c>
      <c r="O5" s="7">
        <v>35</v>
      </c>
      <c r="P5" s="7">
        <v>47</v>
      </c>
      <c r="Q5" s="7">
        <v>100</v>
      </c>
    </row>
    <row r="6" spans="2:50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50" ht="18">
      <c r="B10" s="6" t="s">
        <v>1059</v>
      </c>
    </row>
    <row r="12" spans="2:50">
      <c r="B12" s="4" t="s">
        <v>1060</v>
      </c>
      <c r="C12" t="s">
        <v>1061</v>
      </c>
    </row>
    <row r="13" spans="2:50">
      <c r="B13" s="4" t="s">
        <v>1062</v>
      </c>
      <c r="C13" t="s">
        <v>1063</v>
      </c>
    </row>
    <row r="14" spans="2:50">
      <c r="B14" s="4" t="s">
        <v>1064</v>
      </c>
      <c r="C14" t="s">
        <v>1065</v>
      </c>
    </row>
    <row r="16" spans="2:50" ht="18">
      <c r="B16" s="6" t="s">
        <v>1066</v>
      </c>
      <c r="I16" s="6" t="s">
        <v>1067</v>
      </c>
    </row>
    <row r="18" spans="2:13">
      <c r="C18" s="1" t="s">
        <v>1068</v>
      </c>
      <c r="D18" s="2" t="s">
        <v>1069</v>
      </c>
      <c r="E18" s="2" t="s">
        <v>1070</v>
      </c>
      <c r="F18" s="2" t="s">
        <v>1071</v>
      </c>
      <c r="G18" s="2" t="s">
        <v>1072</v>
      </c>
      <c r="J18" s="1" t="s">
        <v>1073</v>
      </c>
      <c r="K18" s="2" t="s">
        <v>1068</v>
      </c>
      <c r="L18" s="2" t="s">
        <v>1074</v>
      </c>
    </row>
    <row r="19" spans="2:13">
      <c r="C19" s="1" t="s">
        <v>1075</v>
      </c>
      <c r="D19" s="3">
        <v>0.8</v>
      </c>
      <c r="E19" s="3">
        <v>0.40451991747794513</v>
      </c>
      <c r="F19" s="3">
        <v>0</v>
      </c>
      <c r="G19" s="3">
        <v>1</v>
      </c>
      <c r="J19" s="1">
        <v>1</v>
      </c>
      <c r="K19" s="3">
        <v>1</v>
      </c>
      <c r="L19" s="3">
        <v>1.4123076923076925</v>
      </c>
    </row>
    <row r="20" spans="2:13">
      <c r="C20" s="1" t="s">
        <v>1076</v>
      </c>
      <c r="D20" s="3">
        <v>0.82608695652173914</v>
      </c>
      <c r="E20" s="3">
        <v>0.3832230465168327</v>
      </c>
      <c r="F20" s="3">
        <v>0</v>
      </c>
      <c r="G20" s="3">
        <v>1</v>
      </c>
      <c r="J20" s="1">
        <v>2</v>
      </c>
      <c r="K20" s="3">
        <v>2</v>
      </c>
      <c r="L20" s="3">
        <v>1.458361204013378</v>
      </c>
    </row>
    <row r="21" spans="2:13">
      <c r="C21" s="1" t="s">
        <v>1077</v>
      </c>
      <c r="D21" s="3">
        <v>0.91304347826086951</v>
      </c>
      <c r="E21" s="3">
        <v>0.28488492464476811</v>
      </c>
      <c r="F21" s="3">
        <v>0</v>
      </c>
      <c r="G21" s="3">
        <v>1</v>
      </c>
      <c r="J21" s="1">
        <v>3</v>
      </c>
      <c r="K21" s="3">
        <v>3</v>
      </c>
      <c r="L21" s="3">
        <v>1.6118729096989968</v>
      </c>
    </row>
    <row r="22" spans="2:13">
      <c r="C22" s="1" t="s">
        <v>1078</v>
      </c>
      <c r="D22" s="3">
        <v>0.86956521739130432</v>
      </c>
      <c r="E22" s="3">
        <v>0.34050261230349949</v>
      </c>
      <c r="F22" s="3">
        <v>0</v>
      </c>
      <c r="G22" s="3">
        <v>1</v>
      </c>
      <c r="J22" s="1">
        <v>4</v>
      </c>
      <c r="K22" s="3">
        <v>4</v>
      </c>
      <c r="L22" s="3">
        <v>1.5351170568561874</v>
      </c>
    </row>
    <row r="23" spans="2:13">
      <c r="C23" s="1" t="s">
        <v>1079</v>
      </c>
      <c r="D23" s="3">
        <v>0.97826086956521741</v>
      </c>
      <c r="E23" s="3">
        <v>0.14744195615489722</v>
      </c>
      <c r="F23" s="3">
        <v>0</v>
      </c>
      <c r="G23" s="3">
        <v>1</v>
      </c>
      <c r="J23" s="1">
        <v>5</v>
      </c>
      <c r="K23" s="3">
        <v>5</v>
      </c>
      <c r="L23" s="3">
        <v>1.727006688963211</v>
      </c>
    </row>
    <row r="24" spans="2:13">
      <c r="C24" s="1" t="s">
        <v>1080</v>
      </c>
      <c r="D24" s="3">
        <v>0.78260869565217395</v>
      </c>
      <c r="E24" s="3">
        <v>0.41702882811414943</v>
      </c>
      <c r="F24" s="3">
        <v>0</v>
      </c>
      <c r="G24" s="3">
        <v>1</v>
      </c>
      <c r="J24" s="1">
        <v>6</v>
      </c>
      <c r="K24" s="3">
        <v>6</v>
      </c>
      <c r="L24" s="3">
        <v>1.3816053511705688</v>
      </c>
    </row>
    <row r="25" spans="2:13">
      <c r="C25" s="1" t="s">
        <v>1081</v>
      </c>
      <c r="D25" s="3">
        <v>0.21739130434782608</v>
      </c>
      <c r="E25" s="3">
        <v>0.41702882811414954</v>
      </c>
      <c r="F25" s="3">
        <v>0</v>
      </c>
      <c r="G25" s="3">
        <v>1</v>
      </c>
      <c r="J25" s="1">
        <v>7</v>
      </c>
      <c r="K25" s="3">
        <v>7</v>
      </c>
      <c r="L25" s="3">
        <v>0.38377926421404684</v>
      </c>
    </row>
    <row r="26" spans="2:13">
      <c r="C26" s="1" t="s">
        <v>1082</v>
      </c>
      <c r="D26" s="3">
        <v>4.3478260869565216E-2</v>
      </c>
      <c r="E26" s="3">
        <v>0.2061845709423622</v>
      </c>
      <c r="F26" s="3">
        <v>0</v>
      </c>
      <c r="G26" s="3">
        <v>1</v>
      </c>
      <c r="J26" s="1">
        <v>8</v>
      </c>
      <c r="K26" s="3">
        <v>8</v>
      </c>
      <c r="L26" s="3">
        <v>7.6755852842809363E-2</v>
      </c>
    </row>
    <row r="27" spans="2:13">
      <c r="C27" s="1" t="s">
        <v>1083</v>
      </c>
      <c r="D27" s="3">
        <v>6.5217391304347824E-2</v>
      </c>
      <c r="E27" s="3">
        <v>0.24963741822833801</v>
      </c>
      <c r="F27" s="3">
        <v>0</v>
      </c>
      <c r="G27" s="3">
        <v>1</v>
      </c>
      <c r="J27" s="1">
        <v>9</v>
      </c>
      <c r="K27" s="3">
        <v>9</v>
      </c>
      <c r="L27" s="3">
        <v>0.11513377926421406</v>
      </c>
    </row>
    <row r="28" spans="2:13">
      <c r="C28" s="1" t="s">
        <v>1084</v>
      </c>
      <c r="D28" s="3">
        <v>0.17391304347826086</v>
      </c>
      <c r="E28" s="3">
        <v>0.3832230465168327</v>
      </c>
      <c r="F28" s="3">
        <v>0</v>
      </c>
      <c r="G28" s="3">
        <v>1</v>
      </c>
      <c r="J28" s="1">
        <v>10</v>
      </c>
      <c r="K28" s="3">
        <v>10</v>
      </c>
      <c r="L28" s="3">
        <v>0.30702341137123745</v>
      </c>
    </row>
    <row r="30" spans="2:13" ht="18">
      <c r="B30" s="6" t="s">
        <v>1085</v>
      </c>
    </row>
    <row r="32" spans="2:13">
      <c r="C32" s="1" t="s">
        <v>1086</v>
      </c>
      <c r="D32" s="2" t="s">
        <v>1039</v>
      </c>
      <c r="E32" s="2" t="s">
        <v>1060</v>
      </c>
      <c r="F32" s="2" t="s">
        <v>1087</v>
      </c>
      <c r="G32" s="2" t="s">
        <v>1088</v>
      </c>
      <c r="H32" s="2" t="s">
        <v>1089</v>
      </c>
      <c r="I32" s="2" t="s">
        <v>1090</v>
      </c>
      <c r="J32" s="2" t="s">
        <v>1091</v>
      </c>
      <c r="K32" s="2" t="s">
        <v>1092</v>
      </c>
      <c r="L32" s="2" t="s">
        <v>1093</v>
      </c>
      <c r="M32" s="2" t="s">
        <v>1094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2.1786492374727671E-3</v>
      </c>
      <c r="F34" s="3">
        <v>1</v>
      </c>
      <c r="G34" s="3">
        <v>0.56644880174291934</v>
      </c>
      <c r="H34" s="3">
        <v>1.7653846153846153</v>
      </c>
      <c r="I34" s="3">
        <v>1</v>
      </c>
      <c r="J34" s="3">
        <v>1.7653846153846153</v>
      </c>
      <c r="K34" s="3">
        <v>3.8461538461538464E-3</v>
      </c>
      <c r="L34" s="3">
        <v>2.1786492374727671E-3</v>
      </c>
      <c r="M34" s="3">
        <v>3.8461538461538464E-3</v>
      </c>
    </row>
    <row r="35" spans="3:13">
      <c r="C35" s="1">
        <v>2</v>
      </c>
      <c r="D35" s="3">
        <v>2</v>
      </c>
      <c r="E35" s="3">
        <v>4.3572984749455342E-3</v>
      </c>
      <c r="F35" s="3">
        <v>2</v>
      </c>
      <c r="G35" s="3">
        <v>1.1328976034858387</v>
      </c>
      <c r="H35" s="3">
        <v>1.7653846153846153</v>
      </c>
      <c r="I35" s="3">
        <v>1</v>
      </c>
      <c r="J35" s="3">
        <v>1.7653846153846153</v>
      </c>
      <c r="K35" s="3">
        <v>7.6923076923076927E-3</v>
      </c>
      <c r="L35" s="3">
        <v>4.3572984749455342E-3</v>
      </c>
      <c r="M35" s="3">
        <v>7.6923076923076927E-3</v>
      </c>
    </row>
    <row r="36" spans="3:13">
      <c r="C36" s="1">
        <v>3</v>
      </c>
      <c r="D36" s="3">
        <v>3</v>
      </c>
      <c r="E36" s="3">
        <v>6.5359477124183009E-3</v>
      </c>
      <c r="F36" s="3">
        <v>3</v>
      </c>
      <c r="G36" s="3">
        <v>1.6993464052287579</v>
      </c>
      <c r="H36" s="3">
        <v>1.7653846153846153</v>
      </c>
      <c r="I36" s="3">
        <v>1</v>
      </c>
      <c r="J36" s="3">
        <v>1.7653846153846153</v>
      </c>
      <c r="K36" s="3">
        <v>1.1538461538461539E-2</v>
      </c>
      <c r="L36" s="3">
        <v>6.5359477124183009E-3</v>
      </c>
      <c r="M36" s="3">
        <v>1.1538461538461539E-2</v>
      </c>
    </row>
    <row r="37" spans="3:13">
      <c r="C37" s="1">
        <v>4</v>
      </c>
      <c r="D37" s="3">
        <v>4</v>
      </c>
      <c r="E37" s="3">
        <v>8.7145969498910684E-3</v>
      </c>
      <c r="F37" s="3">
        <v>4</v>
      </c>
      <c r="G37" s="3">
        <v>2.2657952069716774</v>
      </c>
      <c r="H37" s="3">
        <v>1.7653846153846153</v>
      </c>
      <c r="I37" s="3">
        <v>1</v>
      </c>
      <c r="J37" s="3">
        <v>1.7653846153846153</v>
      </c>
      <c r="K37" s="3">
        <v>1.5384615384615385E-2</v>
      </c>
      <c r="L37" s="3">
        <v>8.7145969498910684E-3</v>
      </c>
      <c r="M37" s="3">
        <v>1.5384615384615385E-2</v>
      </c>
    </row>
    <row r="38" spans="3:13">
      <c r="C38" s="1">
        <v>5</v>
      </c>
      <c r="D38" s="3">
        <v>5</v>
      </c>
      <c r="E38" s="3">
        <v>1.0893246187363835E-2</v>
      </c>
      <c r="F38" s="3">
        <v>5</v>
      </c>
      <c r="G38" s="3">
        <v>2.8322440087145968</v>
      </c>
      <c r="H38" s="3">
        <v>1.7653846153846153</v>
      </c>
      <c r="I38" s="3">
        <v>1</v>
      </c>
      <c r="J38" s="3">
        <v>1.7653846153846153</v>
      </c>
      <c r="K38" s="3">
        <v>1.9230769230769232E-2</v>
      </c>
      <c r="L38" s="3">
        <v>1.0893246187363835E-2</v>
      </c>
      <c r="M38" s="3">
        <v>1.9230769230769232E-2</v>
      </c>
    </row>
    <row r="39" spans="3:13">
      <c r="C39" s="1">
        <v>6</v>
      </c>
      <c r="D39" s="3">
        <v>6</v>
      </c>
      <c r="E39" s="3">
        <v>1.3071895424836602E-2</v>
      </c>
      <c r="F39" s="3">
        <v>6</v>
      </c>
      <c r="G39" s="3">
        <v>3.3986928104575158</v>
      </c>
      <c r="H39" s="3">
        <v>1.7653846153846153</v>
      </c>
      <c r="I39" s="3">
        <v>1</v>
      </c>
      <c r="J39" s="3">
        <v>1.7653846153846153</v>
      </c>
      <c r="K39" s="3">
        <v>2.3076923076923078E-2</v>
      </c>
      <c r="L39" s="3">
        <v>1.3071895424836602E-2</v>
      </c>
      <c r="M39" s="3">
        <v>2.3076923076923078E-2</v>
      </c>
    </row>
    <row r="40" spans="3:13">
      <c r="C40" s="1">
        <v>7</v>
      </c>
      <c r="D40" s="3">
        <v>7</v>
      </c>
      <c r="E40" s="3">
        <v>1.5250544662309368E-2</v>
      </c>
      <c r="F40" s="3">
        <v>7</v>
      </c>
      <c r="G40" s="3">
        <v>3.9651416122004353</v>
      </c>
      <c r="H40" s="3">
        <v>1.7653846153846156</v>
      </c>
      <c r="I40" s="3">
        <v>1</v>
      </c>
      <c r="J40" s="3">
        <v>1.7653846153846156</v>
      </c>
      <c r="K40" s="3">
        <v>2.6923076923076925E-2</v>
      </c>
      <c r="L40" s="3">
        <v>1.5250544662309368E-2</v>
      </c>
      <c r="M40" s="3">
        <v>2.6923076923076925E-2</v>
      </c>
    </row>
    <row r="41" spans="3:13">
      <c r="C41" s="1">
        <v>8</v>
      </c>
      <c r="D41" s="3">
        <v>8</v>
      </c>
      <c r="E41" s="3">
        <v>1.7429193899782137E-2</v>
      </c>
      <c r="F41" s="3">
        <v>7</v>
      </c>
      <c r="G41" s="3">
        <v>4.5315904139433547</v>
      </c>
      <c r="H41" s="3">
        <v>1.5447115384615384</v>
      </c>
      <c r="I41" s="3">
        <v>1</v>
      </c>
      <c r="J41" s="3">
        <v>1.7653846153846153</v>
      </c>
      <c r="K41" s="3">
        <v>2.6923076923076925E-2</v>
      </c>
      <c r="L41" s="3">
        <v>1.7429193899782137E-2</v>
      </c>
      <c r="M41" s="3">
        <v>3.0769230769230771E-2</v>
      </c>
    </row>
    <row r="42" spans="3:13">
      <c r="C42" s="1">
        <v>9</v>
      </c>
      <c r="D42" s="3">
        <v>9</v>
      </c>
      <c r="E42" s="3">
        <v>1.9607843137254902E-2</v>
      </c>
      <c r="F42" s="3">
        <v>8</v>
      </c>
      <c r="G42" s="3">
        <v>5.0980392156862742</v>
      </c>
      <c r="H42" s="3">
        <v>1.5692307692307694</v>
      </c>
      <c r="I42" s="3">
        <v>1</v>
      </c>
      <c r="J42" s="3">
        <v>1.7653846153846156</v>
      </c>
      <c r="K42" s="3">
        <v>3.0769230769230771E-2</v>
      </c>
      <c r="L42" s="3">
        <v>1.9607843137254902E-2</v>
      </c>
      <c r="M42" s="3">
        <v>3.4615384615384617E-2</v>
      </c>
    </row>
    <row r="43" spans="3:13">
      <c r="C43" s="1">
        <v>10</v>
      </c>
      <c r="D43" s="3">
        <v>10</v>
      </c>
      <c r="E43" s="3">
        <v>2.178649237472767E-2</v>
      </c>
      <c r="F43" s="3">
        <v>9</v>
      </c>
      <c r="G43" s="3">
        <v>5.6644880174291936</v>
      </c>
      <c r="H43" s="3">
        <v>1.5888461538461538</v>
      </c>
      <c r="I43" s="3">
        <v>1</v>
      </c>
      <c r="J43" s="3">
        <v>1.7653846153846153</v>
      </c>
      <c r="K43" s="3">
        <v>3.4615384615384617E-2</v>
      </c>
      <c r="L43" s="3">
        <v>2.178649237472767E-2</v>
      </c>
      <c r="M43" s="3">
        <v>3.8461538461538464E-2</v>
      </c>
    </row>
    <row r="44" spans="3:13">
      <c r="C44" s="1">
        <v>11</v>
      </c>
      <c r="D44" s="3">
        <v>11</v>
      </c>
      <c r="E44" s="3">
        <v>2.3965141612200435E-2</v>
      </c>
      <c r="F44" s="3">
        <v>10</v>
      </c>
      <c r="G44" s="3">
        <v>6.2309368191721131</v>
      </c>
      <c r="H44" s="3">
        <v>1.604895104895105</v>
      </c>
      <c r="I44" s="3">
        <v>1</v>
      </c>
      <c r="J44" s="3">
        <v>1.7653846153846156</v>
      </c>
      <c r="K44" s="3">
        <v>3.8461538461538464E-2</v>
      </c>
      <c r="L44" s="3">
        <v>2.3965141612200435E-2</v>
      </c>
      <c r="M44" s="3">
        <v>4.230769230769231E-2</v>
      </c>
    </row>
    <row r="45" spans="3:13">
      <c r="C45" s="1">
        <v>12</v>
      </c>
      <c r="D45" s="3">
        <v>12</v>
      </c>
      <c r="E45" s="3">
        <v>2.6143790849673203E-2</v>
      </c>
      <c r="F45" s="3">
        <v>11</v>
      </c>
      <c r="G45" s="3">
        <v>6.7973856209150316</v>
      </c>
      <c r="H45" s="3">
        <v>1.6182692307692308</v>
      </c>
      <c r="I45" s="3">
        <v>1</v>
      </c>
      <c r="J45" s="3">
        <v>1.7653846153846153</v>
      </c>
      <c r="K45" s="3">
        <v>4.230769230769231E-2</v>
      </c>
      <c r="L45" s="3">
        <v>2.6143790849673203E-2</v>
      </c>
      <c r="M45" s="3">
        <v>4.6153846153846156E-2</v>
      </c>
    </row>
    <row r="46" spans="3:13">
      <c r="C46" s="1">
        <v>13</v>
      </c>
      <c r="D46" s="3">
        <v>13</v>
      </c>
      <c r="E46" s="3">
        <v>2.8322440087145968E-2</v>
      </c>
      <c r="F46" s="3">
        <v>11</v>
      </c>
      <c r="G46" s="3">
        <v>7.3638344226579511</v>
      </c>
      <c r="H46" s="3">
        <v>1.4937869822485208</v>
      </c>
      <c r="I46" s="3">
        <v>1</v>
      </c>
      <c r="J46" s="3">
        <v>1.7653846153846156</v>
      </c>
      <c r="K46" s="3">
        <v>4.230769230769231E-2</v>
      </c>
      <c r="L46" s="3">
        <v>2.8322440087145968E-2</v>
      </c>
      <c r="M46" s="3">
        <v>0.05</v>
      </c>
    </row>
    <row r="47" spans="3:13">
      <c r="C47" s="1">
        <v>14</v>
      </c>
      <c r="D47" s="3">
        <v>14</v>
      </c>
      <c r="E47" s="3">
        <v>3.0501089324618737E-2</v>
      </c>
      <c r="F47" s="3">
        <v>12</v>
      </c>
      <c r="G47" s="3">
        <v>7.9302832244008705</v>
      </c>
      <c r="H47" s="3">
        <v>1.5131868131868134</v>
      </c>
      <c r="I47" s="3">
        <v>1</v>
      </c>
      <c r="J47" s="3">
        <v>1.7653846153846156</v>
      </c>
      <c r="K47" s="3">
        <v>4.6153846153846156E-2</v>
      </c>
      <c r="L47" s="3">
        <v>3.0501089324618737E-2</v>
      </c>
      <c r="M47" s="3">
        <v>5.3846153846153849E-2</v>
      </c>
    </row>
    <row r="48" spans="3:13">
      <c r="C48" s="1">
        <v>15</v>
      </c>
      <c r="D48" s="3">
        <v>15</v>
      </c>
      <c r="E48" s="3">
        <v>3.2679738562091505E-2</v>
      </c>
      <c r="F48" s="3">
        <v>12</v>
      </c>
      <c r="G48" s="3">
        <v>8.4967320261437909</v>
      </c>
      <c r="H48" s="3">
        <v>1.4123076923076923</v>
      </c>
      <c r="I48" s="3">
        <v>1</v>
      </c>
      <c r="J48" s="3">
        <v>1.7653846153846153</v>
      </c>
      <c r="K48" s="3">
        <v>4.6153846153846156E-2</v>
      </c>
      <c r="L48" s="3">
        <v>3.2679738562091505E-2</v>
      </c>
      <c r="M48" s="3">
        <v>5.7692307692307696E-2</v>
      </c>
    </row>
    <row r="49" spans="3:13">
      <c r="C49" s="1">
        <v>16</v>
      </c>
      <c r="D49" s="3">
        <v>16</v>
      </c>
      <c r="E49" s="3">
        <v>3.4858387799564274E-2</v>
      </c>
      <c r="F49" s="3">
        <v>13</v>
      </c>
      <c r="G49" s="3">
        <v>9.0631808278867094</v>
      </c>
      <c r="H49" s="3">
        <v>1.434375</v>
      </c>
      <c r="I49" s="3">
        <v>1</v>
      </c>
      <c r="J49" s="3">
        <v>1.7653846153846153</v>
      </c>
      <c r="K49" s="3">
        <v>0.05</v>
      </c>
      <c r="L49" s="3">
        <v>3.4858387799564274E-2</v>
      </c>
      <c r="M49" s="3">
        <v>6.1538461538461542E-2</v>
      </c>
    </row>
    <row r="50" spans="3:13">
      <c r="C50" s="1">
        <v>17</v>
      </c>
      <c r="D50" s="3">
        <v>17</v>
      </c>
      <c r="E50" s="3">
        <v>3.7037037037037035E-2</v>
      </c>
      <c r="F50" s="3">
        <v>14</v>
      </c>
      <c r="G50" s="3">
        <v>9.629629629629628</v>
      </c>
      <c r="H50" s="3">
        <v>1.453846153846154</v>
      </c>
      <c r="I50" s="3">
        <v>1</v>
      </c>
      <c r="J50" s="3">
        <v>1.7653846153846156</v>
      </c>
      <c r="K50" s="3">
        <v>5.3846153846153849E-2</v>
      </c>
      <c r="L50" s="3">
        <v>3.7037037037037035E-2</v>
      </c>
      <c r="M50" s="3">
        <v>6.5384615384615388E-2</v>
      </c>
    </row>
    <row r="51" spans="3:13">
      <c r="C51" s="1">
        <v>18</v>
      </c>
      <c r="D51" s="3">
        <v>18</v>
      </c>
      <c r="E51" s="3">
        <v>3.9215686274509803E-2</v>
      </c>
      <c r="F51" s="3">
        <v>15</v>
      </c>
      <c r="G51" s="3">
        <v>10.196078431372548</v>
      </c>
      <c r="H51" s="3">
        <v>1.4711538461538463</v>
      </c>
      <c r="I51" s="3">
        <v>1</v>
      </c>
      <c r="J51" s="3">
        <v>1.7653846153846156</v>
      </c>
      <c r="K51" s="3">
        <v>5.7692307692307696E-2</v>
      </c>
      <c r="L51" s="3">
        <v>3.9215686274509803E-2</v>
      </c>
      <c r="M51" s="3">
        <v>6.9230769230769235E-2</v>
      </c>
    </row>
    <row r="52" spans="3:13">
      <c r="C52" s="1">
        <v>19</v>
      </c>
      <c r="D52" s="3">
        <v>19</v>
      </c>
      <c r="E52" s="3">
        <v>4.1394335511982572E-2</v>
      </c>
      <c r="F52" s="3">
        <v>15</v>
      </c>
      <c r="G52" s="3">
        <v>10.762527233115467</v>
      </c>
      <c r="H52" s="3">
        <v>1.3937246963562753</v>
      </c>
      <c r="I52" s="3">
        <v>1</v>
      </c>
      <c r="J52" s="3">
        <v>1.7653846153846156</v>
      </c>
      <c r="K52" s="3">
        <v>5.7692307692307696E-2</v>
      </c>
      <c r="L52" s="3">
        <v>4.1394335511982572E-2</v>
      </c>
      <c r="M52" s="3">
        <v>7.3076923076923081E-2</v>
      </c>
    </row>
    <row r="53" spans="3:13">
      <c r="C53" s="1">
        <v>20</v>
      </c>
      <c r="D53" s="3">
        <v>20</v>
      </c>
      <c r="E53" s="3">
        <v>4.357298474945534E-2</v>
      </c>
      <c r="F53" s="3">
        <v>16</v>
      </c>
      <c r="G53" s="3">
        <v>11.328976034858387</v>
      </c>
      <c r="H53" s="3">
        <v>1.4123076923076923</v>
      </c>
      <c r="I53" s="3">
        <v>1</v>
      </c>
      <c r="J53" s="3">
        <v>1.7653846153846153</v>
      </c>
      <c r="K53" s="3">
        <v>6.1538461538461542E-2</v>
      </c>
      <c r="L53" s="3">
        <v>4.357298474945534E-2</v>
      </c>
      <c r="M53" s="3">
        <v>7.6923076923076927E-2</v>
      </c>
    </row>
    <row r="54" spans="3:13">
      <c r="C54" s="1">
        <v>21</v>
      </c>
      <c r="D54" s="3">
        <v>21</v>
      </c>
      <c r="E54" s="3">
        <v>4.5751633986928102E-2</v>
      </c>
      <c r="F54" s="3">
        <v>16</v>
      </c>
      <c r="G54" s="3">
        <v>11.895424836601306</v>
      </c>
      <c r="H54" s="3">
        <v>1.3450549450549452</v>
      </c>
      <c r="I54" s="3">
        <v>1</v>
      </c>
      <c r="J54" s="3">
        <v>1.7653846153846156</v>
      </c>
      <c r="K54" s="3">
        <v>6.1538461538461542E-2</v>
      </c>
      <c r="L54" s="3">
        <v>4.5751633986928102E-2</v>
      </c>
      <c r="M54" s="3">
        <v>8.0769230769230774E-2</v>
      </c>
    </row>
    <row r="55" spans="3:13">
      <c r="C55" s="1">
        <v>22</v>
      </c>
      <c r="D55" s="3">
        <v>22</v>
      </c>
      <c r="E55" s="3">
        <v>4.793028322440087E-2</v>
      </c>
      <c r="F55" s="3">
        <v>17</v>
      </c>
      <c r="G55" s="3">
        <v>12.461873638344226</v>
      </c>
      <c r="H55" s="3">
        <v>1.3641608391608393</v>
      </c>
      <c r="I55" s="3">
        <v>1</v>
      </c>
      <c r="J55" s="3">
        <v>1.7653846153846156</v>
      </c>
      <c r="K55" s="3">
        <v>6.5384615384615388E-2</v>
      </c>
      <c r="L55" s="3">
        <v>4.793028322440087E-2</v>
      </c>
      <c r="M55" s="3">
        <v>8.461538461538462E-2</v>
      </c>
    </row>
    <row r="56" spans="3:13">
      <c r="C56" s="1">
        <v>23</v>
      </c>
      <c r="D56" s="3">
        <v>23</v>
      </c>
      <c r="E56" s="3">
        <v>5.0108932461873638E-2</v>
      </c>
      <c r="F56" s="3">
        <v>18</v>
      </c>
      <c r="G56" s="3">
        <v>13.028322440087145</v>
      </c>
      <c r="H56" s="3">
        <v>1.3816053511705686</v>
      </c>
      <c r="I56" s="3">
        <v>1</v>
      </c>
      <c r="J56" s="3">
        <v>1.7653846153846156</v>
      </c>
      <c r="K56" s="3">
        <v>6.9230769230769235E-2</v>
      </c>
      <c r="L56" s="3">
        <v>5.0108932461873638E-2</v>
      </c>
      <c r="M56" s="3">
        <v>8.8461538461538466E-2</v>
      </c>
    </row>
    <row r="57" spans="3:13">
      <c r="C57" s="1">
        <v>24</v>
      </c>
      <c r="D57" s="3">
        <v>24</v>
      </c>
      <c r="E57" s="3">
        <v>5.2287581699346407E-2</v>
      </c>
      <c r="F57" s="3">
        <v>18</v>
      </c>
      <c r="G57" s="3">
        <v>13.594771241830063</v>
      </c>
      <c r="H57" s="3">
        <v>1.3240384615384615</v>
      </c>
      <c r="I57" s="3">
        <v>1</v>
      </c>
      <c r="J57" s="3">
        <v>1.7653846153846153</v>
      </c>
      <c r="K57" s="3">
        <v>6.9230769230769235E-2</v>
      </c>
      <c r="L57" s="3">
        <v>5.2287581699346407E-2</v>
      </c>
      <c r="M57" s="3">
        <v>9.2307692307692313E-2</v>
      </c>
    </row>
    <row r="58" spans="3:13">
      <c r="C58" s="1">
        <v>25</v>
      </c>
      <c r="D58" s="3">
        <v>25</v>
      </c>
      <c r="E58" s="3">
        <v>5.4466230936819175E-2</v>
      </c>
      <c r="F58" s="3">
        <v>19</v>
      </c>
      <c r="G58" s="3">
        <v>14.161220043572984</v>
      </c>
      <c r="H58" s="3">
        <v>1.3416923076923077</v>
      </c>
      <c r="I58" s="3">
        <v>1</v>
      </c>
      <c r="J58" s="3">
        <v>1.7653846153846153</v>
      </c>
      <c r="K58" s="3">
        <v>7.3076923076923081E-2</v>
      </c>
      <c r="L58" s="3">
        <v>5.4466230936819175E-2</v>
      </c>
      <c r="M58" s="3">
        <v>9.6153846153846159E-2</v>
      </c>
    </row>
    <row r="59" spans="3:13">
      <c r="C59" s="1">
        <v>26</v>
      </c>
      <c r="D59" s="3">
        <v>26</v>
      </c>
      <c r="E59" s="3">
        <v>5.6644880174291937E-2</v>
      </c>
      <c r="F59" s="3">
        <v>20</v>
      </c>
      <c r="G59" s="3">
        <v>14.727668845315902</v>
      </c>
      <c r="H59" s="3">
        <v>1.3579881656804735</v>
      </c>
      <c r="I59" s="3">
        <v>1</v>
      </c>
      <c r="J59" s="3">
        <v>1.7653846153846156</v>
      </c>
      <c r="K59" s="3">
        <v>7.6923076923076927E-2</v>
      </c>
      <c r="L59" s="3">
        <v>5.6644880174291937E-2</v>
      </c>
      <c r="M59" s="3">
        <v>0.1</v>
      </c>
    </row>
    <row r="60" spans="3:13">
      <c r="C60" s="1">
        <v>27</v>
      </c>
      <c r="D60" s="3">
        <v>27</v>
      </c>
      <c r="E60" s="3">
        <v>5.8823529411764705E-2</v>
      </c>
      <c r="F60" s="3">
        <v>21</v>
      </c>
      <c r="G60" s="3">
        <v>15.294117647058822</v>
      </c>
      <c r="H60" s="3">
        <v>1.3730769230769231</v>
      </c>
      <c r="I60" s="3">
        <v>1</v>
      </c>
      <c r="J60" s="3">
        <v>1.7653846153846156</v>
      </c>
      <c r="K60" s="3">
        <v>8.0769230769230774E-2</v>
      </c>
      <c r="L60" s="3">
        <v>5.8823529411764705E-2</v>
      </c>
      <c r="M60" s="3">
        <v>0.10384615384615385</v>
      </c>
    </row>
    <row r="61" spans="3:13">
      <c r="C61" s="1">
        <v>28</v>
      </c>
      <c r="D61" s="3">
        <v>28</v>
      </c>
      <c r="E61" s="3">
        <v>6.1002178649237473E-2</v>
      </c>
      <c r="F61" s="3">
        <v>22</v>
      </c>
      <c r="G61" s="3">
        <v>15.860566448801741</v>
      </c>
      <c r="H61" s="3">
        <v>1.387087912087912</v>
      </c>
      <c r="I61" s="3">
        <v>1</v>
      </c>
      <c r="J61" s="3">
        <v>1.7653846153846156</v>
      </c>
      <c r="K61" s="3">
        <v>8.461538461538462E-2</v>
      </c>
      <c r="L61" s="3">
        <v>6.1002178649237473E-2</v>
      </c>
      <c r="M61" s="3">
        <v>0.1076923076923077</v>
      </c>
    </row>
    <row r="62" spans="3:13">
      <c r="C62" s="1">
        <v>29</v>
      </c>
      <c r="D62" s="3">
        <v>29</v>
      </c>
      <c r="E62" s="3">
        <v>6.3180827886710242E-2</v>
      </c>
      <c r="F62" s="3">
        <v>23</v>
      </c>
      <c r="G62" s="3">
        <v>16.42701525054466</v>
      </c>
      <c r="H62" s="3">
        <v>1.4001326259946949</v>
      </c>
      <c r="I62" s="3">
        <v>1</v>
      </c>
      <c r="J62" s="3">
        <v>1.7653846153846153</v>
      </c>
      <c r="K62" s="3">
        <v>8.8461538461538466E-2</v>
      </c>
      <c r="L62" s="3">
        <v>6.3180827886710242E-2</v>
      </c>
      <c r="M62" s="3">
        <v>0.11153846153846154</v>
      </c>
    </row>
    <row r="63" spans="3:13">
      <c r="C63" s="1">
        <v>30</v>
      </c>
      <c r="D63" s="3">
        <v>30</v>
      </c>
      <c r="E63" s="3">
        <v>6.535947712418301E-2</v>
      </c>
      <c r="F63" s="3">
        <v>24</v>
      </c>
      <c r="G63" s="3">
        <v>16.993464052287582</v>
      </c>
      <c r="H63" s="3">
        <v>1.4123076923076923</v>
      </c>
      <c r="I63" s="3">
        <v>1</v>
      </c>
      <c r="J63" s="3">
        <v>1.7653846153846153</v>
      </c>
      <c r="K63" s="3">
        <v>9.2307692307692313E-2</v>
      </c>
      <c r="L63" s="3">
        <v>6.535947712418301E-2</v>
      </c>
      <c r="M63" s="3">
        <v>0.11538461538461539</v>
      </c>
    </row>
    <row r="64" spans="3:13">
      <c r="C64" s="1">
        <v>31</v>
      </c>
      <c r="D64" s="3">
        <v>31</v>
      </c>
      <c r="E64" s="3">
        <v>6.7538126361655779E-2</v>
      </c>
      <c r="F64" s="3">
        <v>25</v>
      </c>
      <c r="G64" s="3">
        <v>17.5599128540305</v>
      </c>
      <c r="H64" s="3">
        <v>1.4236972704714639</v>
      </c>
      <c r="I64" s="3">
        <v>1</v>
      </c>
      <c r="J64" s="3">
        <v>1.7653846153846153</v>
      </c>
      <c r="K64" s="3">
        <v>9.6153846153846159E-2</v>
      </c>
      <c r="L64" s="3">
        <v>6.7538126361655779E-2</v>
      </c>
      <c r="M64" s="3">
        <v>0.11923076923076924</v>
      </c>
    </row>
    <row r="65" spans="3:13">
      <c r="C65" s="1">
        <v>32</v>
      </c>
      <c r="D65" s="3">
        <v>32</v>
      </c>
      <c r="E65" s="3">
        <v>6.9716775599128547E-2</v>
      </c>
      <c r="F65" s="3">
        <v>25</v>
      </c>
      <c r="G65" s="3">
        <v>18.126361655773419</v>
      </c>
      <c r="H65" s="3">
        <v>1.3792067307692306</v>
      </c>
      <c r="I65" s="3">
        <v>1</v>
      </c>
      <c r="J65" s="3">
        <v>1.7653846153846153</v>
      </c>
      <c r="K65" s="3">
        <v>9.6153846153846159E-2</v>
      </c>
      <c r="L65" s="3">
        <v>6.9716775599128547E-2</v>
      </c>
      <c r="M65" s="3">
        <v>0.12307692307692308</v>
      </c>
    </row>
    <row r="66" spans="3:13">
      <c r="C66" s="1">
        <v>33</v>
      </c>
      <c r="D66" s="3">
        <v>33</v>
      </c>
      <c r="E66" s="3">
        <v>7.1895424836601302E-2</v>
      </c>
      <c r="F66" s="3">
        <v>26</v>
      </c>
      <c r="G66" s="3">
        <v>18.692810457516337</v>
      </c>
      <c r="H66" s="3">
        <v>1.3909090909090911</v>
      </c>
      <c r="I66" s="3">
        <v>1</v>
      </c>
      <c r="J66" s="3">
        <v>1.7653846153846153</v>
      </c>
      <c r="K66" s="3">
        <v>0.1</v>
      </c>
      <c r="L66" s="3">
        <v>7.1895424836601302E-2</v>
      </c>
      <c r="M66" s="3">
        <v>0.12692307692307692</v>
      </c>
    </row>
    <row r="67" spans="3:13">
      <c r="C67" s="1">
        <v>34</v>
      </c>
      <c r="D67" s="3">
        <v>34</v>
      </c>
      <c r="E67" s="3">
        <v>7.407407407407407E-2</v>
      </c>
      <c r="F67" s="3">
        <v>27</v>
      </c>
      <c r="G67" s="3">
        <v>19.259259259259256</v>
      </c>
      <c r="H67" s="3">
        <v>1.401923076923077</v>
      </c>
      <c r="I67" s="3">
        <v>1</v>
      </c>
      <c r="J67" s="3">
        <v>1.7653846153846156</v>
      </c>
      <c r="K67" s="3">
        <v>0.10384615384615385</v>
      </c>
      <c r="L67" s="3">
        <v>7.407407407407407E-2</v>
      </c>
      <c r="M67" s="3">
        <v>0.13076923076923078</v>
      </c>
    </row>
    <row r="68" spans="3:13">
      <c r="C68" s="1">
        <v>35</v>
      </c>
      <c r="D68" s="3">
        <v>35</v>
      </c>
      <c r="E68" s="3">
        <v>7.6252723311546838E-2</v>
      </c>
      <c r="F68" s="3">
        <v>28</v>
      </c>
      <c r="G68" s="3">
        <v>19.825708061002178</v>
      </c>
      <c r="H68" s="3">
        <v>1.4123076923076925</v>
      </c>
      <c r="I68" s="3">
        <v>1</v>
      </c>
      <c r="J68" s="3">
        <v>1.7653846153846153</v>
      </c>
      <c r="K68" s="3">
        <v>0.1076923076923077</v>
      </c>
      <c r="L68" s="3">
        <v>7.6252723311546838E-2</v>
      </c>
      <c r="M68" s="3">
        <v>0.13461538461538461</v>
      </c>
    </row>
    <row r="69" spans="3:13">
      <c r="C69" s="1">
        <v>36</v>
      </c>
      <c r="D69" s="3">
        <v>36</v>
      </c>
      <c r="E69" s="3">
        <v>7.8431372549019607E-2</v>
      </c>
      <c r="F69" s="3">
        <v>28</v>
      </c>
      <c r="G69" s="3">
        <v>20.392156862745097</v>
      </c>
      <c r="H69" s="3">
        <v>1.3730769230769231</v>
      </c>
      <c r="I69" s="3">
        <v>1</v>
      </c>
      <c r="J69" s="3">
        <v>1.7653846153846156</v>
      </c>
      <c r="K69" s="3">
        <v>0.1076923076923077</v>
      </c>
      <c r="L69" s="3">
        <v>7.8431372549019607E-2</v>
      </c>
      <c r="M69" s="3">
        <v>0.13846153846153847</v>
      </c>
    </row>
    <row r="70" spans="3:13">
      <c r="C70" s="1">
        <v>37</v>
      </c>
      <c r="D70" s="3">
        <v>37</v>
      </c>
      <c r="E70" s="3">
        <v>8.0610021786492375E-2</v>
      </c>
      <c r="F70" s="3">
        <v>29</v>
      </c>
      <c r="G70" s="3">
        <v>20.958605664488015</v>
      </c>
      <c r="H70" s="3">
        <v>1.3836798336798337</v>
      </c>
      <c r="I70" s="3">
        <v>1</v>
      </c>
      <c r="J70" s="3">
        <v>1.7653846153846153</v>
      </c>
      <c r="K70" s="3">
        <v>0.11153846153846154</v>
      </c>
      <c r="L70" s="3">
        <v>8.0610021786492375E-2</v>
      </c>
      <c r="M70" s="3">
        <v>0.1423076923076923</v>
      </c>
    </row>
    <row r="71" spans="3:13">
      <c r="C71" s="1">
        <v>38</v>
      </c>
      <c r="D71" s="3">
        <v>38</v>
      </c>
      <c r="E71" s="3">
        <v>8.2788671023965144E-2</v>
      </c>
      <c r="F71" s="3">
        <v>30</v>
      </c>
      <c r="G71" s="3">
        <v>21.525054466230934</v>
      </c>
      <c r="H71" s="3">
        <v>1.3937246963562753</v>
      </c>
      <c r="I71" s="3">
        <v>1</v>
      </c>
      <c r="J71" s="3">
        <v>1.7653846153846156</v>
      </c>
      <c r="K71" s="3">
        <v>0.11538461538461539</v>
      </c>
      <c r="L71" s="3">
        <v>8.2788671023965144E-2</v>
      </c>
      <c r="M71" s="3">
        <v>0.14615384615384616</v>
      </c>
    </row>
    <row r="72" spans="3:13">
      <c r="C72" s="1">
        <v>39</v>
      </c>
      <c r="D72" s="3">
        <v>39</v>
      </c>
      <c r="E72" s="3">
        <v>8.4967320261437912E-2</v>
      </c>
      <c r="F72" s="3">
        <v>31</v>
      </c>
      <c r="G72" s="3">
        <v>22.091503267973856</v>
      </c>
      <c r="H72" s="3">
        <v>1.4032544378698224</v>
      </c>
      <c r="I72" s="3">
        <v>1</v>
      </c>
      <c r="J72" s="3">
        <v>1.7653846153846153</v>
      </c>
      <c r="K72" s="3">
        <v>0.11923076923076924</v>
      </c>
      <c r="L72" s="3">
        <v>8.4967320261437912E-2</v>
      </c>
      <c r="M72" s="3">
        <v>0.15</v>
      </c>
    </row>
    <row r="73" spans="3:13">
      <c r="C73" s="1">
        <v>40</v>
      </c>
      <c r="D73" s="3">
        <v>40</v>
      </c>
      <c r="E73" s="3">
        <v>8.714596949891068E-2</v>
      </c>
      <c r="F73" s="3">
        <v>31</v>
      </c>
      <c r="G73" s="3">
        <v>22.657952069716774</v>
      </c>
      <c r="H73" s="3">
        <v>1.3681730769230769</v>
      </c>
      <c r="I73" s="3">
        <v>1</v>
      </c>
      <c r="J73" s="3">
        <v>1.7653846153846153</v>
      </c>
      <c r="K73" s="3">
        <v>0.11923076923076924</v>
      </c>
      <c r="L73" s="3">
        <v>8.714596949891068E-2</v>
      </c>
      <c r="M73" s="3">
        <v>0.15384615384615385</v>
      </c>
    </row>
    <row r="74" spans="3:13">
      <c r="C74" s="1">
        <v>41</v>
      </c>
      <c r="D74" s="3">
        <v>41</v>
      </c>
      <c r="E74" s="3">
        <v>8.9324618736383449E-2</v>
      </c>
      <c r="F74" s="3">
        <v>32</v>
      </c>
      <c r="G74" s="3">
        <v>23.224400871459693</v>
      </c>
      <c r="H74" s="3">
        <v>1.3778611632270168</v>
      </c>
      <c r="I74" s="3">
        <v>1</v>
      </c>
      <c r="J74" s="3">
        <v>1.7653846153846151</v>
      </c>
      <c r="K74" s="3">
        <v>0.12307692307692308</v>
      </c>
      <c r="L74" s="3">
        <v>8.9324618736383449E-2</v>
      </c>
      <c r="M74" s="3">
        <v>0.15769230769230769</v>
      </c>
    </row>
    <row r="75" spans="3:13">
      <c r="C75" s="1">
        <v>42</v>
      </c>
      <c r="D75" s="3">
        <v>42</v>
      </c>
      <c r="E75" s="3">
        <v>9.1503267973856203E-2</v>
      </c>
      <c r="F75" s="3">
        <v>33</v>
      </c>
      <c r="G75" s="3">
        <v>23.790849673202612</v>
      </c>
      <c r="H75" s="3">
        <v>1.387087912087912</v>
      </c>
      <c r="I75" s="3">
        <v>1</v>
      </c>
      <c r="J75" s="3">
        <v>1.7653846153846156</v>
      </c>
      <c r="K75" s="3">
        <v>0.12692307692307692</v>
      </c>
      <c r="L75" s="3">
        <v>9.1503267973856203E-2</v>
      </c>
      <c r="M75" s="3">
        <v>0.16153846153846155</v>
      </c>
    </row>
    <row r="76" spans="3:13">
      <c r="C76" s="1">
        <v>43</v>
      </c>
      <c r="D76" s="3">
        <v>43</v>
      </c>
      <c r="E76" s="3">
        <v>9.3681917211328972E-2</v>
      </c>
      <c r="F76" s="3">
        <v>34</v>
      </c>
      <c r="G76" s="3">
        <v>24.35729847494553</v>
      </c>
      <c r="H76" s="3">
        <v>1.3958855098389984</v>
      </c>
      <c r="I76" s="3">
        <v>1</v>
      </c>
      <c r="J76" s="3">
        <v>1.7653846153846153</v>
      </c>
      <c r="K76" s="3">
        <v>0.13076923076923078</v>
      </c>
      <c r="L76" s="3">
        <v>9.3681917211328972E-2</v>
      </c>
      <c r="M76" s="3">
        <v>0.16538461538461538</v>
      </c>
    </row>
    <row r="77" spans="3:13">
      <c r="C77" s="1">
        <v>44</v>
      </c>
      <c r="D77" s="3">
        <v>44</v>
      </c>
      <c r="E77" s="3">
        <v>9.586056644880174E-2</v>
      </c>
      <c r="F77" s="3">
        <v>35</v>
      </c>
      <c r="G77" s="3">
        <v>24.923747276688452</v>
      </c>
      <c r="H77" s="3">
        <v>1.4042832167832167</v>
      </c>
      <c r="I77" s="3">
        <v>1</v>
      </c>
      <c r="J77" s="3">
        <v>1.7653846153846156</v>
      </c>
      <c r="K77" s="3">
        <v>0.13461538461538461</v>
      </c>
      <c r="L77" s="3">
        <v>9.586056644880174E-2</v>
      </c>
      <c r="M77" s="3">
        <v>0.16923076923076924</v>
      </c>
    </row>
    <row r="78" spans="3:13">
      <c r="C78" s="1">
        <v>45</v>
      </c>
      <c r="D78" s="3">
        <v>45</v>
      </c>
      <c r="E78" s="3">
        <v>9.8039215686274508E-2</v>
      </c>
      <c r="F78" s="3">
        <v>36</v>
      </c>
      <c r="G78" s="3">
        <v>25.490196078431371</v>
      </c>
      <c r="H78" s="3">
        <v>1.4123076923076925</v>
      </c>
      <c r="I78" s="3">
        <v>1</v>
      </c>
      <c r="J78" s="3">
        <v>1.7653846153846153</v>
      </c>
      <c r="K78" s="3">
        <v>0.13846153846153847</v>
      </c>
      <c r="L78" s="3">
        <v>9.8039215686274508E-2</v>
      </c>
      <c r="M78" s="3">
        <v>0.17307692307692307</v>
      </c>
    </row>
    <row r="79" spans="3:13">
      <c r="C79" s="1">
        <v>46</v>
      </c>
      <c r="D79" s="3">
        <v>46</v>
      </c>
      <c r="E79" s="3">
        <v>0.10021786492374728</v>
      </c>
      <c r="F79" s="3">
        <v>37</v>
      </c>
      <c r="G79" s="3">
        <v>26.056644880174289</v>
      </c>
      <c r="H79" s="3">
        <v>1.4199832775919732</v>
      </c>
      <c r="I79" s="3">
        <v>1</v>
      </c>
      <c r="J79" s="3">
        <v>1.7653846153846156</v>
      </c>
      <c r="K79" s="3">
        <v>0.1423076923076923</v>
      </c>
      <c r="L79" s="3">
        <v>0.10021786492374728</v>
      </c>
      <c r="M79" s="3">
        <v>0.17692307692307693</v>
      </c>
    </row>
    <row r="80" spans="3:13">
      <c r="C80" s="1">
        <v>47</v>
      </c>
      <c r="D80" s="3">
        <v>47</v>
      </c>
      <c r="E80" s="3">
        <v>0.10239651416122005</v>
      </c>
      <c r="F80" s="3">
        <v>37</v>
      </c>
      <c r="G80" s="3">
        <v>26.623093681917208</v>
      </c>
      <c r="H80" s="3">
        <v>1.3897708674304419</v>
      </c>
      <c r="I80" s="3">
        <v>1</v>
      </c>
      <c r="J80" s="3">
        <v>1.7653846153846153</v>
      </c>
      <c r="K80" s="3">
        <v>0.1423076923076923</v>
      </c>
      <c r="L80" s="3">
        <v>0.10239651416122005</v>
      </c>
      <c r="M80" s="3">
        <v>0.18076923076923077</v>
      </c>
    </row>
    <row r="81" spans="3:13">
      <c r="C81" s="1">
        <v>48</v>
      </c>
      <c r="D81" s="3">
        <v>48</v>
      </c>
      <c r="E81" s="3">
        <v>0.10457516339869281</v>
      </c>
      <c r="F81" s="3">
        <v>37</v>
      </c>
      <c r="G81" s="3">
        <v>27.189542483660126</v>
      </c>
      <c r="H81" s="3">
        <v>1.3608173076923076</v>
      </c>
      <c r="I81" s="3">
        <v>1</v>
      </c>
      <c r="J81" s="3">
        <v>1.7653846153846153</v>
      </c>
      <c r="K81" s="3">
        <v>0.1423076923076923</v>
      </c>
      <c r="L81" s="3">
        <v>0.10457516339869281</v>
      </c>
      <c r="M81" s="3">
        <v>0.18461538461538463</v>
      </c>
    </row>
    <row r="82" spans="3:13">
      <c r="C82" s="1">
        <v>49</v>
      </c>
      <c r="D82" s="3">
        <v>49</v>
      </c>
      <c r="E82" s="3">
        <v>0.10675381263616558</v>
      </c>
      <c r="F82" s="3">
        <v>38</v>
      </c>
      <c r="G82" s="3">
        <v>27.755991285403049</v>
      </c>
      <c r="H82" s="3">
        <v>1.3690737833594977</v>
      </c>
      <c r="I82" s="3">
        <v>1</v>
      </c>
      <c r="J82" s="3">
        <v>1.7653846153846153</v>
      </c>
      <c r="K82" s="3">
        <v>0.14615384615384616</v>
      </c>
      <c r="L82" s="3">
        <v>0.10675381263616558</v>
      </c>
      <c r="M82" s="3">
        <v>0.18846153846153846</v>
      </c>
    </row>
    <row r="83" spans="3:13">
      <c r="C83" s="1">
        <v>50</v>
      </c>
      <c r="D83" s="3">
        <v>50</v>
      </c>
      <c r="E83" s="3">
        <v>0.10893246187363835</v>
      </c>
      <c r="F83" s="3">
        <v>39</v>
      </c>
      <c r="G83" s="3">
        <v>28.322440087145967</v>
      </c>
      <c r="H83" s="3">
        <v>1.3769999999999998</v>
      </c>
      <c r="I83" s="3">
        <v>1</v>
      </c>
      <c r="J83" s="3">
        <v>1.7653846153846153</v>
      </c>
      <c r="K83" s="3">
        <v>0.15</v>
      </c>
      <c r="L83" s="3">
        <v>0.10893246187363835</v>
      </c>
      <c r="M83" s="3">
        <v>0.19230769230769232</v>
      </c>
    </row>
    <row r="84" spans="3:13">
      <c r="C84" s="1">
        <v>51</v>
      </c>
      <c r="D84" s="3">
        <v>51</v>
      </c>
      <c r="E84" s="3">
        <v>0.1111111111111111</v>
      </c>
      <c r="F84" s="3">
        <v>40</v>
      </c>
      <c r="G84" s="3">
        <v>28.888888888888886</v>
      </c>
      <c r="H84" s="3">
        <v>1.3846153846153848</v>
      </c>
      <c r="I84" s="3">
        <v>1</v>
      </c>
      <c r="J84" s="3">
        <v>1.7653846153846156</v>
      </c>
      <c r="K84" s="3">
        <v>0.15384615384615385</v>
      </c>
      <c r="L84" s="3">
        <v>0.1111111111111111</v>
      </c>
      <c r="M84" s="3">
        <v>0.19615384615384615</v>
      </c>
    </row>
    <row r="85" spans="3:13">
      <c r="C85" s="1">
        <v>52</v>
      </c>
      <c r="D85" s="3">
        <v>52</v>
      </c>
      <c r="E85" s="3">
        <v>0.11328976034858387</v>
      </c>
      <c r="F85" s="3">
        <v>41</v>
      </c>
      <c r="G85" s="3">
        <v>29.455337690631804</v>
      </c>
      <c r="H85" s="3">
        <v>1.3919378698224851</v>
      </c>
      <c r="I85" s="3">
        <v>1</v>
      </c>
      <c r="J85" s="3">
        <v>1.7653846153846156</v>
      </c>
      <c r="K85" s="3">
        <v>0.15769230769230769</v>
      </c>
      <c r="L85" s="3">
        <v>0.11328976034858387</v>
      </c>
      <c r="M85" s="3">
        <v>0.2</v>
      </c>
    </row>
    <row r="86" spans="3:13">
      <c r="C86" s="1">
        <v>53</v>
      </c>
      <c r="D86" s="3">
        <v>53</v>
      </c>
      <c r="E86" s="3">
        <v>0.11546840958605664</v>
      </c>
      <c r="F86" s="3">
        <v>42</v>
      </c>
      <c r="G86" s="3">
        <v>30.021786492374726</v>
      </c>
      <c r="H86" s="3">
        <v>1.3989840348330915</v>
      </c>
      <c r="I86" s="3">
        <v>1</v>
      </c>
      <c r="J86" s="3">
        <v>1.7653846153846153</v>
      </c>
      <c r="K86" s="3">
        <v>0.16153846153846155</v>
      </c>
      <c r="L86" s="3">
        <v>0.11546840958605664</v>
      </c>
      <c r="M86" s="3">
        <v>0.20384615384615384</v>
      </c>
    </row>
    <row r="87" spans="3:13">
      <c r="C87" s="1">
        <v>54</v>
      </c>
      <c r="D87" s="3">
        <v>54</v>
      </c>
      <c r="E87" s="3">
        <v>0.11764705882352941</v>
      </c>
      <c r="F87" s="3">
        <v>42</v>
      </c>
      <c r="G87" s="3">
        <v>30.588235294117645</v>
      </c>
      <c r="H87" s="3">
        <v>1.3730769230769231</v>
      </c>
      <c r="I87" s="3">
        <v>1</v>
      </c>
      <c r="J87" s="3">
        <v>1.7653846153846156</v>
      </c>
      <c r="K87" s="3">
        <v>0.16153846153846155</v>
      </c>
      <c r="L87" s="3">
        <v>0.11764705882352941</v>
      </c>
      <c r="M87" s="3">
        <v>0.2076923076923077</v>
      </c>
    </row>
    <row r="88" spans="3:13">
      <c r="C88" s="1">
        <v>55</v>
      </c>
      <c r="D88" s="3">
        <v>55</v>
      </c>
      <c r="E88" s="3">
        <v>0.11982570806100218</v>
      </c>
      <c r="F88" s="3">
        <v>43</v>
      </c>
      <c r="G88" s="3">
        <v>31.154684095860564</v>
      </c>
      <c r="H88" s="3">
        <v>1.3802097902097901</v>
      </c>
      <c r="I88" s="3">
        <v>1</v>
      </c>
      <c r="J88" s="3">
        <v>1.7653846153846153</v>
      </c>
      <c r="K88" s="3">
        <v>0.16538461538461538</v>
      </c>
      <c r="L88" s="3">
        <v>0.11982570806100218</v>
      </c>
      <c r="M88" s="3">
        <v>0.21153846153846154</v>
      </c>
    </row>
    <row r="89" spans="3:13">
      <c r="C89" s="1">
        <v>56</v>
      </c>
      <c r="D89" s="3">
        <v>56</v>
      </c>
      <c r="E89" s="3">
        <v>0.12200435729847495</v>
      </c>
      <c r="F89" s="3">
        <v>44</v>
      </c>
      <c r="G89" s="3">
        <v>31.721132897603482</v>
      </c>
      <c r="H89" s="3">
        <v>1.387087912087912</v>
      </c>
      <c r="I89" s="3">
        <v>1</v>
      </c>
      <c r="J89" s="3">
        <v>1.7653846153846156</v>
      </c>
      <c r="K89" s="3">
        <v>0.16923076923076924</v>
      </c>
      <c r="L89" s="3">
        <v>0.12200435729847495</v>
      </c>
      <c r="M89" s="3">
        <v>0.2153846153846154</v>
      </c>
    </row>
    <row r="90" spans="3:13">
      <c r="C90" s="1">
        <v>57</v>
      </c>
      <c r="D90" s="3">
        <v>57</v>
      </c>
      <c r="E90" s="3">
        <v>0.12418300653594772</v>
      </c>
      <c r="F90" s="3">
        <v>44</v>
      </c>
      <c r="G90" s="3">
        <v>32.287581699346404</v>
      </c>
      <c r="H90" s="3">
        <v>1.3627530364372471</v>
      </c>
      <c r="I90" s="3">
        <v>1</v>
      </c>
      <c r="J90" s="3">
        <v>1.7653846153846153</v>
      </c>
      <c r="K90" s="3">
        <v>0.16923076923076924</v>
      </c>
      <c r="L90" s="3">
        <v>0.12418300653594772</v>
      </c>
      <c r="M90" s="3">
        <v>0.21923076923076923</v>
      </c>
    </row>
    <row r="91" spans="3:13">
      <c r="C91" s="1">
        <v>58</v>
      </c>
      <c r="D91" s="3">
        <v>58</v>
      </c>
      <c r="E91" s="3">
        <v>0.12636165577342048</v>
      </c>
      <c r="F91" s="3">
        <v>45</v>
      </c>
      <c r="G91" s="3">
        <v>32.854030501089319</v>
      </c>
      <c r="H91" s="3">
        <v>1.3696949602122015</v>
      </c>
      <c r="I91" s="3">
        <v>1</v>
      </c>
      <c r="J91" s="3">
        <v>1.7653846153846153</v>
      </c>
      <c r="K91" s="3">
        <v>0.17307692307692307</v>
      </c>
      <c r="L91" s="3">
        <v>0.12636165577342048</v>
      </c>
      <c r="M91" s="3">
        <v>0.22307692307692309</v>
      </c>
    </row>
    <row r="92" spans="3:13">
      <c r="C92" s="1">
        <v>59</v>
      </c>
      <c r="D92" s="3">
        <v>59</v>
      </c>
      <c r="E92" s="3">
        <v>0.12854030501089325</v>
      </c>
      <c r="F92" s="3">
        <v>45</v>
      </c>
      <c r="G92" s="3">
        <v>33.420479302832241</v>
      </c>
      <c r="H92" s="3">
        <v>1.3464797913950455</v>
      </c>
      <c r="I92" s="3">
        <v>1</v>
      </c>
      <c r="J92" s="3">
        <v>1.7653846153846153</v>
      </c>
      <c r="K92" s="3">
        <v>0.17307692307692307</v>
      </c>
      <c r="L92" s="3">
        <v>0.12854030501089325</v>
      </c>
      <c r="M92" s="3">
        <v>0.22692307692307692</v>
      </c>
    </row>
    <row r="93" spans="3:13">
      <c r="C93" s="1">
        <v>60</v>
      </c>
      <c r="D93" s="3">
        <v>60</v>
      </c>
      <c r="E93" s="3">
        <v>0.13071895424836602</v>
      </c>
      <c r="F93" s="3">
        <v>46</v>
      </c>
      <c r="G93" s="3">
        <v>33.986928104575163</v>
      </c>
      <c r="H93" s="3">
        <v>1.3534615384615385</v>
      </c>
      <c r="I93" s="3">
        <v>1</v>
      </c>
      <c r="J93" s="3">
        <v>1.7653846153846153</v>
      </c>
      <c r="K93" s="3">
        <v>0.17692307692307693</v>
      </c>
      <c r="L93" s="3">
        <v>0.13071895424836602</v>
      </c>
      <c r="M93" s="3">
        <v>0.23076923076923078</v>
      </c>
    </row>
    <row r="94" spans="3:13">
      <c r="C94" s="1">
        <v>61</v>
      </c>
      <c r="D94" s="3">
        <v>61</v>
      </c>
      <c r="E94" s="3">
        <v>0.13289760348583879</v>
      </c>
      <c r="F94" s="3">
        <v>46</v>
      </c>
      <c r="G94" s="3">
        <v>34.553376906318078</v>
      </c>
      <c r="H94" s="3">
        <v>1.3312736443883986</v>
      </c>
      <c r="I94" s="3">
        <v>1</v>
      </c>
      <c r="J94" s="3">
        <v>1.7653846153846153</v>
      </c>
      <c r="K94" s="3">
        <v>0.17692307692307693</v>
      </c>
      <c r="L94" s="3">
        <v>0.13289760348583879</v>
      </c>
      <c r="M94" s="3">
        <v>0.23461538461538461</v>
      </c>
    </row>
    <row r="95" spans="3:13">
      <c r="C95" s="1">
        <v>62</v>
      </c>
      <c r="D95" s="3">
        <v>62</v>
      </c>
      <c r="E95" s="3">
        <v>0.13507625272331156</v>
      </c>
      <c r="F95" s="3">
        <v>47</v>
      </c>
      <c r="G95" s="3">
        <v>35.119825708061001</v>
      </c>
      <c r="H95" s="3">
        <v>1.338275434243176</v>
      </c>
      <c r="I95" s="3">
        <v>1</v>
      </c>
      <c r="J95" s="3">
        <v>1.7653846153846153</v>
      </c>
      <c r="K95" s="3">
        <v>0.18076923076923077</v>
      </c>
      <c r="L95" s="3">
        <v>0.13507625272331156</v>
      </c>
      <c r="M95" s="3">
        <v>0.23846153846153847</v>
      </c>
    </row>
    <row r="96" spans="3:13">
      <c r="C96" s="1">
        <v>63</v>
      </c>
      <c r="D96" s="3">
        <v>63</v>
      </c>
      <c r="E96" s="3">
        <v>0.13725490196078433</v>
      </c>
      <c r="F96" s="3">
        <v>47</v>
      </c>
      <c r="G96" s="3">
        <v>35.686274509803916</v>
      </c>
      <c r="H96" s="3">
        <v>1.3170329670329668</v>
      </c>
      <c r="I96" s="3">
        <v>1</v>
      </c>
      <c r="J96" s="3">
        <v>1.7653846153846153</v>
      </c>
      <c r="K96" s="3">
        <v>0.18076923076923077</v>
      </c>
      <c r="L96" s="3">
        <v>0.13725490196078433</v>
      </c>
      <c r="M96" s="3">
        <v>0.24230769230769231</v>
      </c>
    </row>
    <row r="97" spans="3:13">
      <c r="C97" s="1">
        <v>64</v>
      </c>
      <c r="D97" s="3">
        <v>64</v>
      </c>
      <c r="E97" s="3">
        <v>0.13943355119825709</v>
      </c>
      <c r="F97" s="3">
        <v>48</v>
      </c>
      <c r="G97" s="3">
        <v>36.252723311546838</v>
      </c>
      <c r="H97" s="3">
        <v>1.3240384615384615</v>
      </c>
      <c r="I97" s="3">
        <v>1</v>
      </c>
      <c r="J97" s="3">
        <v>1.7653846153846153</v>
      </c>
      <c r="K97" s="3">
        <v>0.18461538461538463</v>
      </c>
      <c r="L97" s="3">
        <v>0.13943355119825709</v>
      </c>
      <c r="M97" s="3">
        <v>0.24615384615384617</v>
      </c>
    </row>
    <row r="98" spans="3:13">
      <c r="C98" s="1">
        <v>65</v>
      </c>
      <c r="D98" s="3">
        <v>65</v>
      </c>
      <c r="E98" s="3">
        <v>0.14161220043572983</v>
      </c>
      <c r="F98" s="3">
        <v>49</v>
      </c>
      <c r="G98" s="3">
        <v>36.81917211328976</v>
      </c>
      <c r="H98" s="3">
        <v>1.3308284023668639</v>
      </c>
      <c r="I98" s="3">
        <v>1</v>
      </c>
      <c r="J98" s="3">
        <v>1.7653846153846156</v>
      </c>
      <c r="K98" s="3">
        <v>0.18846153846153846</v>
      </c>
      <c r="L98" s="3">
        <v>0.14161220043572983</v>
      </c>
      <c r="M98" s="3">
        <v>0.25</v>
      </c>
    </row>
    <row r="99" spans="3:13">
      <c r="C99" s="1">
        <v>66</v>
      </c>
      <c r="D99" s="3">
        <v>66</v>
      </c>
      <c r="E99" s="3">
        <v>0.1437908496732026</v>
      </c>
      <c r="F99" s="3">
        <v>50</v>
      </c>
      <c r="G99" s="3">
        <v>37.385620915032675</v>
      </c>
      <c r="H99" s="3">
        <v>1.3374125874125875</v>
      </c>
      <c r="I99" s="3">
        <v>1</v>
      </c>
      <c r="J99" s="3">
        <v>1.7653846153846153</v>
      </c>
      <c r="K99" s="3">
        <v>0.19230769230769232</v>
      </c>
      <c r="L99" s="3">
        <v>0.1437908496732026</v>
      </c>
      <c r="M99" s="3">
        <v>0.25384615384615383</v>
      </c>
    </row>
    <row r="100" spans="3:13">
      <c r="C100" s="1">
        <v>67</v>
      </c>
      <c r="D100" s="3">
        <v>67</v>
      </c>
      <c r="E100" s="3">
        <v>0.14596949891067537</v>
      </c>
      <c r="F100" s="3">
        <v>51</v>
      </c>
      <c r="G100" s="3">
        <v>37.952069716775597</v>
      </c>
      <c r="H100" s="3">
        <v>1.3438002296211251</v>
      </c>
      <c r="I100" s="3">
        <v>1</v>
      </c>
      <c r="J100" s="3">
        <v>1.7653846153846153</v>
      </c>
      <c r="K100" s="3">
        <v>0.19615384615384615</v>
      </c>
      <c r="L100" s="3">
        <v>0.14596949891067537</v>
      </c>
      <c r="M100" s="3">
        <v>0.25769230769230766</v>
      </c>
    </row>
    <row r="101" spans="3:13">
      <c r="C101" s="1">
        <v>68</v>
      </c>
      <c r="D101" s="3">
        <v>68</v>
      </c>
      <c r="E101" s="3">
        <v>0.14814814814814814</v>
      </c>
      <c r="F101" s="3">
        <v>52</v>
      </c>
      <c r="G101" s="3">
        <v>38.518518518518512</v>
      </c>
      <c r="H101" s="3">
        <v>1.35</v>
      </c>
      <c r="I101" s="3">
        <v>1</v>
      </c>
      <c r="J101" s="3">
        <v>1.7653846153846156</v>
      </c>
      <c r="K101" s="3">
        <v>0.2</v>
      </c>
      <c r="L101" s="3">
        <v>0.14814814814814814</v>
      </c>
      <c r="M101" s="3">
        <v>0.26153846153846155</v>
      </c>
    </row>
    <row r="102" spans="3:13">
      <c r="C102" s="1">
        <v>69</v>
      </c>
      <c r="D102" s="3">
        <v>69</v>
      </c>
      <c r="E102" s="3">
        <v>0.15032679738562091</v>
      </c>
      <c r="F102" s="3">
        <v>53</v>
      </c>
      <c r="G102" s="3">
        <v>39.084967320261434</v>
      </c>
      <c r="H102" s="3">
        <v>1.3560200668896321</v>
      </c>
      <c r="I102" s="3">
        <v>1</v>
      </c>
      <c r="J102" s="3">
        <v>1.7653846153846156</v>
      </c>
      <c r="K102" s="3">
        <v>0.20384615384615384</v>
      </c>
      <c r="L102" s="3">
        <v>0.15032679738562091</v>
      </c>
      <c r="M102" s="3">
        <v>0.26538461538461539</v>
      </c>
    </row>
    <row r="103" spans="3:13">
      <c r="C103" s="1">
        <v>70</v>
      </c>
      <c r="D103" s="3">
        <v>70</v>
      </c>
      <c r="E103" s="3">
        <v>0.15250544662309368</v>
      </c>
      <c r="F103" s="3">
        <v>54</v>
      </c>
      <c r="G103" s="3">
        <v>39.651416122004356</v>
      </c>
      <c r="H103" s="3">
        <v>1.361868131868132</v>
      </c>
      <c r="I103" s="3">
        <v>1</v>
      </c>
      <c r="J103" s="3">
        <v>1.7653846153846153</v>
      </c>
      <c r="K103" s="3">
        <v>0.2076923076923077</v>
      </c>
      <c r="L103" s="3">
        <v>0.15250544662309368</v>
      </c>
      <c r="M103" s="3">
        <v>0.26923076923076922</v>
      </c>
    </row>
    <row r="104" spans="3:13">
      <c r="C104" s="1">
        <v>71</v>
      </c>
      <c r="D104" s="3">
        <v>71</v>
      </c>
      <c r="E104" s="3">
        <v>0.15468409586056645</v>
      </c>
      <c r="F104" s="3">
        <v>55</v>
      </c>
      <c r="G104" s="3">
        <v>40.217864923747271</v>
      </c>
      <c r="H104" s="3">
        <v>1.3675514626218852</v>
      </c>
      <c r="I104" s="3">
        <v>1</v>
      </c>
      <c r="J104" s="3">
        <v>1.7653846153846153</v>
      </c>
      <c r="K104" s="3">
        <v>0.21153846153846154</v>
      </c>
      <c r="L104" s="3">
        <v>0.15468409586056645</v>
      </c>
      <c r="M104" s="3">
        <v>0.27307692307692305</v>
      </c>
    </row>
    <row r="105" spans="3:13">
      <c r="C105" s="1">
        <v>72</v>
      </c>
      <c r="D105" s="3">
        <v>72</v>
      </c>
      <c r="E105" s="3">
        <v>0.15686274509803921</v>
      </c>
      <c r="F105" s="3">
        <v>56</v>
      </c>
      <c r="G105" s="3">
        <v>40.784313725490193</v>
      </c>
      <c r="H105" s="3">
        <v>1.3730769230769231</v>
      </c>
      <c r="I105" s="3">
        <v>1</v>
      </c>
      <c r="J105" s="3">
        <v>1.7653846153846156</v>
      </c>
      <c r="K105" s="3">
        <v>0.2153846153846154</v>
      </c>
      <c r="L105" s="3">
        <v>0.15686274509803921</v>
      </c>
      <c r="M105" s="3">
        <v>0.27692307692307694</v>
      </c>
    </row>
    <row r="106" spans="3:13">
      <c r="C106" s="1">
        <v>73</v>
      </c>
      <c r="D106" s="3">
        <v>73</v>
      </c>
      <c r="E106" s="3">
        <v>0.15904139433551198</v>
      </c>
      <c r="F106" s="3">
        <v>57</v>
      </c>
      <c r="G106" s="3">
        <v>41.350762527233108</v>
      </c>
      <c r="H106" s="3">
        <v>1.3784510010537407</v>
      </c>
      <c r="I106" s="3">
        <v>1</v>
      </c>
      <c r="J106" s="3">
        <v>1.7653846153846153</v>
      </c>
      <c r="K106" s="3">
        <v>0.21923076923076923</v>
      </c>
      <c r="L106" s="3">
        <v>0.15904139433551198</v>
      </c>
      <c r="M106" s="3">
        <v>0.28076923076923077</v>
      </c>
    </row>
    <row r="107" spans="3:13">
      <c r="C107" s="1">
        <v>74</v>
      </c>
      <c r="D107" s="3">
        <v>74</v>
      </c>
      <c r="E107" s="3">
        <v>0.16122004357298475</v>
      </c>
      <c r="F107" s="3">
        <v>58</v>
      </c>
      <c r="G107" s="3">
        <v>41.91721132897603</v>
      </c>
      <c r="H107" s="3">
        <v>1.3836798336798337</v>
      </c>
      <c r="I107" s="3">
        <v>1</v>
      </c>
      <c r="J107" s="3">
        <v>1.7653846153846153</v>
      </c>
      <c r="K107" s="3">
        <v>0.22307692307692309</v>
      </c>
      <c r="L107" s="3">
        <v>0.16122004357298475</v>
      </c>
      <c r="M107" s="3">
        <v>0.2846153846153846</v>
      </c>
    </row>
    <row r="108" spans="3:13">
      <c r="C108" s="1">
        <v>75</v>
      </c>
      <c r="D108" s="3">
        <v>75</v>
      </c>
      <c r="E108" s="3">
        <v>0.16339869281045752</v>
      </c>
      <c r="F108" s="3">
        <v>59</v>
      </c>
      <c r="G108" s="3">
        <v>42.483660130718953</v>
      </c>
      <c r="H108" s="3">
        <v>1.3887692307692308</v>
      </c>
      <c r="I108" s="3">
        <v>1</v>
      </c>
      <c r="J108" s="3">
        <v>1.7653846153846151</v>
      </c>
      <c r="K108" s="3">
        <v>0.22692307692307692</v>
      </c>
      <c r="L108" s="3">
        <v>0.16339869281045752</v>
      </c>
      <c r="M108" s="3">
        <v>0.28846153846153844</v>
      </c>
    </row>
    <row r="109" spans="3:13">
      <c r="C109" s="1">
        <v>76</v>
      </c>
      <c r="D109" s="3">
        <v>76</v>
      </c>
      <c r="E109" s="3">
        <v>0.16557734204793029</v>
      </c>
      <c r="F109" s="3">
        <v>60</v>
      </c>
      <c r="G109" s="3">
        <v>43.050108932461868</v>
      </c>
      <c r="H109" s="3">
        <v>1.3937246963562753</v>
      </c>
      <c r="I109" s="3">
        <v>1</v>
      </c>
      <c r="J109" s="3">
        <v>1.7653846153846156</v>
      </c>
      <c r="K109" s="3">
        <v>0.23076923076923078</v>
      </c>
      <c r="L109" s="3">
        <v>0.16557734204793029</v>
      </c>
      <c r="M109" s="3">
        <v>0.29230769230769232</v>
      </c>
    </row>
    <row r="110" spans="3:13">
      <c r="C110" s="1">
        <v>77</v>
      </c>
      <c r="D110" s="3">
        <v>77</v>
      </c>
      <c r="E110" s="3">
        <v>0.16775599128540306</v>
      </c>
      <c r="F110" s="3">
        <v>61</v>
      </c>
      <c r="G110" s="3">
        <v>43.61655773420479</v>
      </c>
      <c r="H110" s="3">
        <v>1.3985514485514485</v>
      </c>
      <c r="I110" s="3">
        <v>1</v>
      </c>
      <c r="J110" s="3">
        <v>1.7653846153846153</v>
      </c>
      <c r="K110" s="3">
        <v>0.23461538461538461</v>
      </c>
      <c r="L110" s="3">
        <v>0.16775599128540306</v>
      </c>
      <c r="M110" s="3">
        <v>0.29615384615384616</v>
      </c>
    </row>
    <row r="111" spans="3:13">
      <c r="C111" s="1">
        <v>78</v>
      </c>
      <c r="D111" s="3">
        <v>78</v>
      </c>
      <c r="E111" s="3">
        <v>0.16993464052287582</v>
      </c>
      <c r="F111" s="3">
        <v>62</v>
      </c>
      <c r="G111" s="3">
        <v>44.183006535947712</v>
      </c>
      <c r="H111" s="3">
        <v>1.4032544378698224</v>
      </c>
      <c r="I111" s="3">
        <v>1</v>
      </c>
      <c r="J111" s="3">
        <v>1.7653846153846153</v>
      </c>
      <c r="K111" s="3">
        <v>0.23846153846153847</v>
      </c>
      <c r="L111" s="3">
        <v>0.16993464052287582</v>
      </c>
      <c r="M111" s="3">
        <v>0.3</v>
      </c>
    </row>
    <row r="112" spans="3:13">
      <c r="C112" s="1">
        <v>79</v>
      </c>
      <c r="D112" s="3">
        <v>79</v>
      </c>
      <c r="E112" s="3">
        <v>0.17211328976034859</v>
      </c>
      <c r="F112" s="3">
        <v>63</v>
      </c>
      <c r="G112" s="3">
        <v>44.749455337690627</v>
      </c>
      <c r="H112" s="3">
        <v>1.4078383641674781</v>
      </c>
      <c r="I112" s="3">
        <v>1</v>
      </c>
      <c r="J112" s="3">
        <v>1.7653846153846151</v>
      </c>
      <c r="K112" s="3">
        <v>0.24230769230769231</v>
      </c>
      <c r="L112" s="3">
        <v>0.17211328976034859</v>
      </c>
      <c r="M112" s="3">
        <v>0.30384615384615382</v>
      </c>
    </row>
    <row r="113" spans="3:13">
      <c r="C113" s="1">
        <v>80</v>
      </c>
      <c r="D113" s="3">
        <v>80</v>
      </c>
      <c r="E113" s="3">
        <v>0.17429193899782136</v>
      </c>
      <c r="F113" s="3">
        <v>64</v>
      </c>
      <c r="G113" s="3">
        <v>45.315904139433549</v>
      </c>
      <c r="H113" s="3">
        <v>1.4123076923076923</v>
      </c>
      <c r="I113" s="3">
        <v>1</v>
      </c>
      <c r="J113" s="3">
        <v>1.7653846153846153</v>
      </c>
      <c r="K113" s="3">
        <v>0.24615384615384617</v>
      </c>
      <c r="L113" s="3">
        <v>0.17429193899782136</v>
      </c>
      <c r="M113" s="3">
        <v>0.30769230769230771</v>
      </c>
    </row>
    <row r="114" spans="3:13">
      <c r="C114" s="1">
        <v>81</v>
      </c>
      <c r="D114" s="3">
        <v>81</v>
      </c>
      <c r="E114" s="3">
        <v>0.17647058823529413</v>
      </c>
      <c r="F114" s="3">
        <v>65</v>
      </c>
      <c r="G114" s="3">
        <v>45.882352941176464</v>
      </c>
      <c r="H114" s="3">
        <v>1.4166666666666665</v>
      </c>
      <c r="I114" s="3">
        <v>1</v>
      </c>
      <c r="J114" s="3">
        <v>1.7653846153846153</v>
      </c>
      <c r="K114" s="3">
        <v>0.25</v>
      </c>
      <c r="L114" s="3">
        <v>0.17647058823529413</v>
      </c>
      <c r="M114" s="3">
        <v>0.31153846153846154</v>
      </c>
    </row>
    <row r="115" spans="3:13">
      <c r="C115" s="1">
        <v>82</v>
      </c>
      <c r="D115" s="3">
        <v>82</v>
      </c>
      <c r="E115" s="3">
        <v>0.1786492374727669</v>
      </c>
      <c r="F115" s="3">
        <v>66</v>
      </c>
      <c r="G115" s="3">
        <v>46.448801742919386</v>
      </c>
      <c r="H115" s="3">
        <v>1.4209193245778611</v>
      </c>
      <c r="I115" s="3">
        <v>1</v>
      </c>
      <c r="J115" s="3">
        <v>1.7653846153846151</v>
      </c>
      <c r="K115" s="3">
        <v>0.25384615384615383</v>
      </c>
      <c r="L115" s="3">
        <v>0.1786492374727669</v>
      </c>
      <c r="M115" s="3">
        <v>0.31538461538461537</v>
      </c>
    </row>
    <row r="116" spans="3:13">
      <c r="C116" s="1">
        <v>83</v>
      </c>
      <c r="D116" s="3">
        <v>83</v>
      </c>
      <c r="E116" s="3">
        <v>0.18082788671023964</v>
      </c>
      <c r="F116" s="3">
        <v>67</v>
      </c>
      <c r="G116" s="3">
        <v>47.015250544662308</v>
      </c>
      <c r="H116" s="3">
        <v>1.4250695088044485</v>
      </c>
      <c r="I116" s="3">
        <v>1</v>
      </c>
      <c r="J116" s="3">
        <v>1.7653846153846153</v>
      </c>
      <c r="K116" s="3">
        <v>0.25769230769230766</v>
      </c>
      <c r="L116" s="3">
        <v>0.18082788671023964</v>
      </c>
      <c r="M116" s="3">
        <v>0.31923076923076921</v>
      </c>
    </row>
    <row r="117" spans="3:13">
      <c r="C117" s="1">
        <v>84</v>
      </c>
      <c r="D117" s="3">
        <v>84</v>
      </c>
      <c r="E117" s="3">
        <v>0.18300653594771241</v>
      </c>
      <c r="F117" s="3">
        <v>68</v>
      </c>
      <c r="G117" s="3">
        <v>47.581699346405223</v>
      </c>
      <c r="H117" s="3">
        <v>1.4291208791208794</v>
      </c>
      <c r="I117" s="3">
        <v>1</v>
      </c>
      <c r="J117" s="3">
        <v>1.7653846153846156</v>
      </c>
      <c r="K117" s="3">
        <v>0.26153846153846155</v>
      </c>
      <c r="L117" s="3">
        <v>0.18300653594771241</v>
      </c>
      <c r="M117" s="3">
        <v>0.32307692307692309</v>
      </c>
    </row>
    <row r="118" spans="3:13">
      <c r="C118" s="1">
        <v>85</v>
      </c>
      <c r="D118" s="3">
        <v>85</v>
      </c>
      <c r="E118" s="3">
        <v>0.18518518518518517</v>
      </c>
      <c r="F118" s="3">
        <v>69</v>
      </c>
      <c r="G118" s="3">
        <v>48.148148148148145</v>
      </c>
      <c r="H118" s="3">
        <v>1.4330769230769231</v>
      </c>
      <c r="I118" s="3">
        <v>1</v>
      </c>
      <c r="J118" s="3">
        <v>1.7653846153846156</v>
      </c>
      <c r="K118" s="3">
        <v>0.26538461538461539</v>
      </c>
      <c r="L118" s="3">
        <v>0.18518518518518517</v>
      </c>
      <c r="M118" s="3">
        <v>0.32692307692307693</v>
      </c>
    </row>
    <row r="119" spans="3:13">
      <c r="C119" s="1">
        <v>86</v>
      </c>
      <c r="D119" s="3">
        <v>86</v>
      </c>
      <c r="E119" s="3">
        <v>0.18736383442265794</v>
      </c>
      <c r="F119" s="3">
        <v>70</v>
      </c>
      <c r="G119" s="3">
        <v>48.71459694989106</v>
      </c>
      <c r="H119" s="3">
        <v>1.4369409660107335</v>
      </c>
      <c r="I119" s="3">
        <v>1</v>
      </c>
      <c r="J119" s="3">
        <v>1.7653846153846153</v>
      </c>
      <c r="K119" s="3">
        <v>0.26923076923076922</v>
      </c>
      <c r="L119" s="3">
        <v>0.18736383442265794</v>
      </c>
      <c r="M119" s="3">
        <v>0.33076923076923076</v>
      </c>
    </row>
    <row r="120" spans="3:13">
      <c r="C120" s="1">
        <v>87</v>
      </c>
      <c r="D120" s="3">
        <v>87</v>
      </c>
      <c r="E120" s="3">
        <v>0.18954248366013071</v>
      </c>
      <c r="F120" s="3">
        <v>71</v>
      </c>
      <c r="G120" s="3">
        <v>49.281045751633982</v>
      </c>
      <c r="H120" s="3">
        <v>1.4407161803713526</v>
      </c>
      <c r="I120" s="3">
        <v>1</v>
      </c>
      <c r="J120" s="3">
        <v>1.7653846153846153</v>
      </c>
      <c r="K120" s="3">
        <v>0.27307692307692305</v>
      </c>
      <c r="L120" s="3">
        <v>0.18954248366013071</v>
      </c>
      <c r="M120" s="3">
        <v>0.33461538461538459</v>
      </c>
    </row>
    <row r="121" spans="3:13">
      <c r="C121" s="1">
        <v>88</v>
      </c>
      <c r="D121" s="3">
        <v>88</v>
      </c>
      <c r="E121" s="3">
        <v>0.19172113289760348</v>
      </c>
      <c r="F121" s="3">
        <v>72</v>
      </c>
      <c r="G121" s="3">
        <v>49.847494553376904</v>
      </c>
      <c r="H121" s="3">
        <v>1.4444055944055945</v>
      </c>
      <c r="I121" s="3">
        <v>1</v>
      </c>
      <c r="J121" s="3">
        <v>1.7653846153846156</v>
      </c>
      <c r="K121" s="3">
        <v>0.27692307692307694</v>
      </c>
      <c r="L121" s="3">
        <v>0.19172113289760348</v>
      </c>
      <c r="M121" s="3">
        <v>0.33846153846153848</v>
      </c>
    </row>
    <row r="122" spans="3:13">
      <c r="C122" s="1">
        <v>89</v>
      </c>
      <c r="D122" s="3">
        <v>89</v>
      </c>
      <c r="E122" s="3">
        <v>0.19389978213507625</v>
      </c>
      <c r="F122" s="3">
        <v>73</v>
      </c>
      <c r="G122" s="3">
        <v>50.41394335511982</v>
      </c>
      <c r="H122" s="3">
        <v>1.4480121002592914</v>
      </c>
      <c r="I122" s="3">
        <v>1</v>
      </c>
      <c r="J122" s="3">
        <v>1.7653846153846156</v>
      </c>
      <c r="K122" s="3">
        <v>0.28076923076923077</v>
      </c>
      <c r="L122" s="3">
        <v>0.19389978213507625</v>
      </c>
      <c r="M122" s="3">
        <v>0.34230769230769231</v>
      </c>
    </row>
    <row r="123" spans="3:13">
      <c r="C123" s="1">
        <v>90</v>
      </c>
      <c r="D123" s="3">
        <v>90</v>
      </c>
      <c r="E123" s="3">
        <v>0.19607843137254902</v>
      </c>
      <c r="F123" s="3">
        <v>74</v>
      </c>
      <c r="G123" s="3">
        <v>50.980392156862742</v>
      </c>
      <c r="H123" s="3">
        <v>1.4515384615384614</v>
      </c>
      <c r="I123" s="3">
        <v>1</v>
      </c>
      <c r="J123" s="3">
        <v>1.7653846153846153</v>
      </c>
      <c r="K123" s="3">
        <v>0.2846153846153846</v>
      </c>
      <c r="L123" s="3">
        <v>0.19607843137254902</v>
      </c>
      <c r="M123" s="3">
        <v>0.34615384615384615</v>
      </c>
    </row>
    <row r="124" spans="3:13">
      <c r="C124" s="1">
        <v>91</v>
      </c>
      <c r="D124" s="3">
        <v>91</v>
      </c>
      <c r="E124" s="3">
        <v>0.19825708061002179</v>
      </c>
      <c r="F124" s="3">
        <v>74</v>
      </c>
      <c r="G124" s="3">
        <v>51.546840958605657</v>
      </c>
      <c r="H124" s="3">
        <v>1.4355874894336433</v>
      </c>
      <c r="I124" s="3">
        <v>1</v>
      </c>
      <c r="J124" s="3">
        <v>1.7653846153846153</v>
      </c>
      <c r="K124" s="3">
        <v>0.2846153846153846</v>
      </c>
      <c r="L124" s="3">
        <v>0.19825708061002179</v>
      </c>
      <c r="M124" s="3">
        <v>0.35</v>
      </c>
    </row>
    <row r="125" spans="3:13">
      <c r="C125" s="1">
        <v>92</v>
      </c>
      <c r="D125" s="3">
        <v>92</v>
      </c>
      <c r="E125" s="3">
        <v>0.20043572984749455</v>
      </c>
      <c r="F125" s="3">
        <v>75</v>
      </c>
      <c r="G125" s="3">
        <v>52.113289760348579</v>
      </c>
      <c r="H125" s="3">
        <v>1.4391722408026755</v>
      </c>
      <c r="I125" s="3">
        <v>1</v>
      </c>
      <c r="J125" s="3">
        <v>1.7653846153846156</v>
      </c>
      <c r="K125" s="3">
        <v>0.28846153846153844</v>
      </c>
      <c r="L125" s="3">
        <v>0.20043572984749455</v>
      </c>
      <c r="M125" s="3">
        <v>0.35384615384615387</v>
      </c>
    </row>
    <row r="126" spans="3:13">
      <c r="C126" s="1">
        <v>93</v>
      </c>
      <c r="D126" s="3">
        <v>93</v>
      </c>
      <c r="E126" s="3">
        <v>0.20261437908496732</v>
      </c>
      <c r="F126" s="3">
        <v>76</v>
      </c>
      <c r="G126" s="3">
        <v>52.679738562091501</v>
      </c>
      <c r="H126" s="3">
        <v>1.4426799007444169</v>
      </c>
      <c r="I126" s="3">
        <v>1</v>
      </c>
      <c r="J126" s="3">
        <v>1.7653846153846153</v>
      </c>
      <c r="K126" s="3">
        <v>0.29230769230769232</v>
      </c>
      <c r="L126" s="3">
        <v>0.20261437908496732</v>
      </c>
      <c r="M126" s="3">
        <v>0.3576923076923077</v>
      </c>
    </row>
    <row r="127" spans="3:13">
      <c r="C127" s="1">
        <v>94</v>
      </c>
      <c r="D127" s="3">
        <v>94</v>
      </c>
      <c r="E127" s="3">
        <v>0.20479302832244009</v>
      </c>
      <c r="F127" s="3">
        <v>77</v>
      </c>
      <c r="G127" s="3">
        <v>53.246187363834416</v>
      </c>
      <c r="H127" s="3">
        <v>1.446112929623568</v>
      </c>
      <c r="I127" s="3">
        <v>1</v>
      </c>
      <c r="J127" s="3">
        <v>1.7653846153846153</v>
      </c>
      <c r="K127" s="3">
        <v>0.29615384615384616</v>
      </c>
      <c r="L127" s="3">
        <v>0.20479302832244009</v>
      </c>
      <c r="M127" s="3">
        <v>0.36153846153846153</v>
      </c>
    </row>
    <row r="128" spans="3:13">
      <c r="C128" s="1">
        <v>95</v>
      </c>
      <c r="D128" s="3">
        <v>95</v>
      </c>
      <c r="E128" s="3">
        <v>0.20697167755991286</v>
      </c>
      <c r="F128" s="3">
        <v>78</v>
      </c>
      <c r="G128" s="3">
        <v>53.812636165577338</v>
      </c>
      <c r="H128" s="3">
        <v>1.4494736842105262</v>
      </c>
      <c r="I128" s="3">
        <v>1</v>
      </c>
      <c r="J128" s="3">
        <v>1.7653846153846153</v>
      </c>
      <c r="K128" s="3">
        <v>0.3</v>
      </c>
      <c r="L128" s="3">
        <v>0.20697167755991286</v>
      </c>
      <c r="M128" s="3">
        <v>0.36538461538461536</v>
      </c>
    </row>
    <row r="129" spans="3:13">
      <c r="C129" s="1">
        <v>96</v>
      </c>
      <c r="D129" s="3">
        <v>96</v>
      </c>
      <c r="E129" s="3">
        <v>0.20915032679738563</v>
      </c>
      <c r="F129" s="3">
        <v>78</v>
      </c>
      <c r="G129" s="3">
        <v>54.379084967320253</v>
      </c>
      <c r="H129" s="3">
        <v>1.434375</v>
      </c>
      <c r="I129" s="3">
        <v>1</v>
      </c>
      <c r="J129" s="3">
        <v>1.7653846153846153</v>
      </c>
      <c r="K129" s="3">
        <v>0.3</v>
      </c>
      <c r="L129" s="3">
        <v>0.20915032679738563</v>
      </c>
      <c r="M129" s="3">
        <v>0.36923076923076925</v>
      </c>
    </row>
    <row r="130" spans="3:13">
      <c r="C130" s="1">
        <v>97</v>
      </c>
      <c r="D130" s="3">
        <v>97</v>
      </c>
      <c r="E130" s="3">
        <v>0.2113289760348584</v>
      </c>
      <c r="F130" s="3">
        <v>79</v>
      </c>
      <c r="G130" s="3">
        <v>54.945533769063175</v>
      </c>
      <c r="H130" s="3">
        <v>1.4377874702616968</v>
      </c>
      <c r="I130" s="3">
        <v>1</v>
      </c>
      <c r="J130" s="3">
        <v>1.7653846153846153</v>
      </c>
      <c r="K130" s="3">
        <v>0.30384615384615382</v>
      </c>
      <c r="L130" s="3">
        <v>0.2113289760348584</v>
      </c>
      <c r="M130" s="3">
        <v>0.37307692307692308</v>
      </c>
    </row>
    <row r="131" spans="3:13">
      <c r="C131" s="1">
        <v>98</v>
      </c>
      <c r="D131" s="3">
        <v>98</v>
      </c>
      <c r="E131" s="3">
        <v>0.21350762527233116</v>
      </c>
      <c r="F131" s="3">
        <v>80</v>
      </c>
      <c r="G131" s="3">
        <v>55.511982570806097</v>
      </c>
      <c r="H131" s="3">
        <v>1.4411302982731555</v>
      </c>
      <c r="I131" s="3">
        <v>1</v>
      </c>
      <c r="J131" s="3">
        <v>1.7653846153846153</v>
      </c>
      <c r="K131" s="3">
        <v>0.30769230769230771</v>
      </c>
      <c r="L131" s="3">
        <v>0.21350762527233116</v>
      </c>
      <c r="M131" s="3">
        <v>0.37692307692307692</v>
      </c>
    </row>
    <row r="132" spans="3:13">
      <c r="C132" s="1">
        <v>99</v>
      </c>
      <c r="D132" s="3">
        <v>99</v>
      </c>
      <c r="E132" s="3">
        <v>0.21568627450980393</v>
      </c>
      <c r="F132" s="3">
        <v>81</v>
      </c>
      <c r="G132" s="3">
        <v>56.078431372549012</v>
      </c>
      <c r="H132" s="3">
        <v>1.4444055944055942</v>
      </c>
      <c r="I132" s="3">
        <v>1</v>
      </c>
      <c r="J132" s="3">
        <v>1.7653846153846151</v>
      </c>
      <c r="K132" s="3">
        <v>0.31153846153846154</v>
      </c>
      <c r="L132" s="3">
        <v>0.21568627450980393</v>
      </c>
      <c r="M132" s="3">
        <v>0.38076923076923075</v>
      </c>
    </row>
    <row r="133" spans="3:13">
      <c r="C133" s="1">
        <v>100</v>
      </c>
      <c r="D133" s="3">
        <v>100</v>
      </c>
      <c r="E133" s="3">
        <v>0.2178649237472767</v>
      </c>
      <c r="F133" s="3">
        <v>82</v>
      </c>
      <c r="G133" s="3">
        <v>56.644880174291934</v>
      </c>
      <c r="H133" s="3">
        <v>1.4476153846153845</v>
      </c>
      <c r="I133" s="3">
        <v>1</v>
      </c>
      <c r="J133" s="3">
        <v>1.7653846153846153</v>
      </c>
      <c r="K133" s="3">
        <v>0.31538461538461537</v>
      </c>
      <c r="L133" s="3">
        <v>0.2178649237472767</v>
      </c>
      <c r="M133" s="3">
        <v>0.38461538461538464</v>
      </c>
    </row>
    <row r="134" spans="3:13">
      <c r="C134" s="1">
        <v>101</v>
      </c>
      <c r="D134" s="3">
        <v>101</v>
      </c>
      <c r="E134" s="3">
        <v>0.22004357298474944</v>
      </c>
      <c r="F134" s="3">
        <v>83</v>
      </c>
      <c r="G134" s="3">
        <v>57.211328976034856</v>
      </c>
      <c r="H134" s="3">
        <v>1.4507616146230007</v>
      </c>
      <c r="I134" s="3">
        <v>1</v>
      </c>
      <c r="J134" s="3">
        <v>1.7653846153846156</v>
      </c>
      <c r="K134" s="3">
        <v>0.31923076923076921</v>
      </c>
      <c r="L134" s="3">
        <v>0.22004357298474944</v>
      </c>
      <c r="M134" s="3">
        <v>0.38846153846153847</v>
      </c>
    </row>
    <row r="135" spans="3:13">
      <c r="C135" s="1">
        <v>102</v>
      </c>
      <c r="D135" s="3">
        <v>102</v>
      </c>
      <c r="E135" s="3">
        <v>0.22222222222222221</v>
      </c>
      <c r="F135" s="3">
        <v>84</v>
      </c>
      <c r="G135" s="3">
        <v>57.777777777777771</v>
      </c>
      <c r="H135" s="3">
        <v>1.453846153846154</v>
      </c>
      <c r="I135" s="3">
        <v>1</v>
      </c>
      <c r="J135" s="3">
        <v>1.7653846153846156</v>
      </c>
      <c r="K135" s="3">
        <v>0.32307692307692309</v>
      </c>
      <c r="L135" s="3">
        <v>0.22222222222222221</v>
      </c>
      <c r="M135" s="3">
        <v>0.3923076923076923</v>
      </c>
    </row>
    <row r="136" spans="3:13">
      <c r="C136" s="1">
        <v>103</v>
      </c>
      <c r="D136" s="3">
        <v>103</v>
      </c>
      <c r="E136" s="3">
        <v>0.22440087145969498</v>
      </c>
      <c r="F136" s="3">
        <v>85</v>
      </c>
      <c r="G136" s="3">
        <v>58.344226579520694</v>
      </c>
      <c r="H136" s="3">
        <v>1.456870799103809</v>
      </c>
      <c r="I136" s="3">
        <v>1</v>
      </c>
      <c r="J136" s="3">
        <v>1.7653846153846153</v>
      </c>
      <c r="K136" s="3">
        <v>0.32692307692307693</v>
      </c>
      <c r="L136" s="3">
        <v>0.22440087145969498</v>
      </c>
      <c r="M136" s="3">
        <v>0.39615384615384613</v>
      </c>
    </row>
    <row r="137" spans="3:13">
      <c r="C137" s="1">
        <v>104</v>
      </c>
      <c r="D137" s="3">
        <v>104</v>
      </c>
      <c r="E137" s="3">
        <v>0.22657952069716775</v>
      </c>
      <c r="F137" s="3">
        <v>86</v>
      </c>
      <c r="G137" s="3">
        <v>58.910675381263609</v>
      </c>
      <c r="H137" s="3">
        <v>1.459837278106509</v>
      </c>
      <c r="I137" s="3">
        <v>1</v>
      </c>
      <c r="J137" s="3">
        <v>1.7653846153846156</v>
      </c>
      <c r="K137" s="3">
        <v>0.33076923076923076</v>
      </c>
      <c r="L137" s="3">
        <v>0.22657952069716775</v>
      </c>
      <c r="M137" s="3">
        <v>0.4</v>
      </c>
    </row>
    <row r="138" spans="3:13">
      <c r="C138" s="1">
        <v>105</v>
      </c>
      <c r="D138" s="3">
        <v>105</v>
      </c>
      <c r="E138" s="3">
        <v>0.22875816993464052</v>
      </c>
      <c r="F138" s="3">
        <v>87</v>
      </c>
      <c r="G138" s="3">
        <v>59.477124183006531</v>
      </c>
      <c r="H138" s="3">
        <v>1.4627472527472527</v>
      </c>
      <c r="I138" s="3">
        <v>1</v>
      </c>
      <c r="J138" s="3">
        <v>1.7653846153846156</v>
      </c>
      <c r="K138" s="3">
        <v>0.33461538461538459</v>
      </c>
      <c r="L138" s="3">
        <v>0.22875816993464052</v>
      </c>
      <c r="M138" s="3">
        <v>0.40384615384615385</v>
      </c>
    </row>
    <row r="139" spans="3:13">
      <c r="C139" s="1">
        <v>106</v>
      </c>
      <c r="D139" s="3">
        <v>106</v>
      </c>
      <c r="E139" s="3">
        <v>0.23093681917211328</v>
      </c>
      <c r="F139" s="3">
        <v>88</v>
      </c>
      <c r="G139" s="3">
        <v>60.043572984749453</v>
      </c>
      <c r="H139" s="3">
        <v>1.4656023222060959</v>
      </c>
      <c r="I139" s="3">
        <v>1</v>
      </c>
      <c r="J139" s="3">
        <v>1.7653846153846153</v>
      </c>
      <c r="K139" s="3">
        <v>0.33846153846153848</v>
      </c>
      <c r="L139" s="3">
        <v>0.23093681917211328</v>
      </c>
      <c r="M139" s="3">
        <v>0.40769230769230769</v>
      </c>
    </row>
    <row r="140" spans="3:13">
      <c r="C140" s="1">
        <v>107</v>
      </c>
      <c r="D140" s="3">
        <v>107</v>
      </c>
      <c r="E140" s="3">
        <v>0.23311546840958605</v>
      </c>
      <c r="F140" s="3">
        <v>89</v>
      </c>
      <c r="G140" s="3">
        <v>60.610021786492368</v>
      </c>
      <c r="H140" s="3">
        <v>1.4684040258806614</v>
      </c>
      <c r="I140" s="3">
        <v>1</v>
      </c>
      <c r="J140" s="3">
        <v>1.7653846153846153</v>
      </c>
      <c r="K140" s="3">
        <v>0.34230769230769231</v>
      </c>
      <c r="L140" s="3">
        <v>0.23311546840958605</v>
      </c>
      <c r="M140" s="3">
        <v>0.41153846153846152</v>
      </c>
    </row>
    <row r="141" spans="3:13">
      <c r="C141" s="1">
        <v>108</v>
      </c>
      <c r="D141" s="3">
        <v>108</v>
      </c>
      <c r="E141" s="3">
        <v>0.23529411764705882</v>
      </c>
      <c r="F141" s="3">
        <v>90</v>
      </c>
      <c r="G141" s="3">
        <v>61.17647058823529</v>
      </c>
      <c r="H141" s="3">
        <v>1.471153846153846</v>
      </c>
      <c r="I141" s="3">
        <v>1</v>
      </c>
      <c r="J141" s="3">
        <v>1.7653846153846156</v>
      </c>
      <c r="K141" s="3">
        <v>0.34615384615384615</v>
      </c>
      <c r="L141" s="3">
        <v>0.23529411764705882</v>
      </c>
      <c r="M141" s="3">
        <v>0.41538461538461541</v>
      </c>
    </row>
    <row r="142" spans="3:13">
      <c r="C142" s="1">
        <v>109</v>
      </c>
      <c r="D142" s="3">
        <v>109</v>
      </c>
      <c r="E142" s="3">
        <v>0.23747276688453159</v>
      </c>
      <c r="F142" s="3">
        <v>91</v>
      </c>
      <c r="G142" s="3">
        <v>61.742919389978205</v>
      </c>
      <c r="H142" s="3">
        <v>1.4738532110091742</v>
      </c>
      <c r="I142" s="3">
        <v>1</v>
      </c>
      <c r="J142" s="3">
        <v>1.7653846153846153</v>
      </c>
      <c r="K142" s="3">
        <v>0.35</v>
      </c>
      <c r="L142" s="3">
        <v>0.23747276688453159</v>
      </c>
      <c r="M142" s="3">
        <v>0.41923076923076924</v>
      </c>
    </row>
    <row r="143" spans="3:13">
      <c r="C143" s="1">
        <v>110</v>
      </c>
      <c r="D143" s="3">
        <v>110</v>
      </c>
      <c r="E143" s="3">
        <v>0.23965141612200436</v>
      </c>
      <c r="F143" s="3">
        <v>92</v>
      </c>
      <c r="G143" s="3">
        <v>62.309368191721127</v>
      </c>
      <c r="H143" s="3">
        <v>1.4765034965034967</v>
      </c>
      <c r="I143" s="3">
        <v>1</v>
      </c>
      <c r="J143" s="3">
        <v>1.7653846153846153</v>
      </c>
      <c r="K143" s="3">
        <v>0.35384615384615387</v>
      </c>
      <c r="L143" s="3">
        <v>0.23965141612200436</v>
      </c>
      <c r="M143" s="3">
        <v>0.42307692307692307</v>
      </c>
    </row>
    <row r="144" spans="3:13">
      <c r="C144" s="1">
        <v>111</v>
      </c>
      <c r="D144" s="3">
        <v>111</v>
      </c>
      <c r="E144" s="3">
        <v>0.24183006535947713</v>
      </c>
      <c r="F144" s="3">
        <v>93</v>
      </c>
      <c r="G144" s="3">
        <v>62.875816993464049</v>
      </c>
      <c r="H144" s="3">
        <v>1.4791060291060292</v>
      </c>
      <c r="I144" s="3">
        <v>1</v>
      </c>
      <c r="J144" s="3">
        <v>1.7653846153846153</v>
      </c>
      <c r="K144" s="3">
        <v>0.3576923076923077</v>
      </c>
      <c r="L144" s="3">
        <v>0.24183006535947713</v>
      </c>
      <c r="M144" s="3">
        <v>0.42692307692307691</v>
      </c>
    </row>
    <row r="145" spans="3:13">
      <c r="C145" s="1">
        <v>112</v>
      </c>
      <c r="D145" s="3">
        <v>112</v>
      </c>
      <c r="E145" s="3">
        <v>0.24400871459694989</v>
      </c>
      <c r="F145" s="3">
        <v>94</v>
      </c>
      <c r="G145" s="3">
        <v>63.442265795206964</v>
      </c>
      <c r="H145" s="3">
        <v>1.4816620879120879</v>
      </c>
      <c r="I145" s="3">
        <v>1</v>
      </c>
      <c r="J145" s="3">
        <v>1.7653846153846156</v>
      </c>
      <c r="K145" s="3">
        <v>0.36153846153846153</v>
      </c>
      <c r="L145" s="3">
        <v>0.24400871459694989</v>
      </c>
      <c r="M145" s="3">
        <v>0.43076923076923079</v>
      </c>
    </row>
    <row r="146" spans="3:13">
      <c r="C146" s="1">
        <v>113</v>
      </c>
      <c r="D146" s="3">
        <v>113</v>
      </c>
      <c r="E146" s="3">
        <v>0.24618736383442266</v>
      </c>
      <c r="F146" s="3">
        <v>94</v>
      </c>
      <c r="G146" s="3">
        <v>64.008714596949886</v>
      </c>
      <c r="H146" s="3">
        <v>1.4685500340367597</v>
      </c>
      <c r="I146" s="3">
        <v>1</v>
      </c>
      <c r="J146" s="3">
        <v>1.7653846153846153</v>
      </c>
      <c r="K146" s="3">
        <v>0.36153846153846153</v>
      </c>
      <c r="L146" s="3">
        <v>0.24618736383442266</v>
      </c>
      <c r="M146" s="3">
        <v>0.43461538461538463</v>
      </c>
    </row>
    <row r="147" spans="3:13">
      <c r="C147" s="1">
        <v>114</v>
      </c>
      <c r="D147" s="3">
        <v>114</v>
      </c>
      <c r="E147" s="3">
        <v>0.24836601307189543</v>
      </c>
      <c r="F147" s="3">
        <v>95</v>
      </c>
      <c r="G147" s="3">
        <v>64.575163398692808</v>
      </c>
      <c r="H147" s="3">
        <v>1.471153846153846</v>
      </c>
      <c r="I147" s="3">
        <v>1</v>
      </c>
      <c r="J147" s="3">
        <v>1.7653846153846153</v>
      </c>
      <c r="K147" s="3">
        <v>0.36538461538461536</v>
      </c>
      <c r="L147" s="3">
        <v>0.24836601307189543</v>
      </c>
      <c r="M147" s="3">
        <v>0.43846153846153846</v>
      </c>
    </row>
    <row r="148" spans="3:13">
      <c r="C148" s="1">
        <v>115</v>
      </c>
      <c r="D148" s="3">
        <v>115</v>
      </c>
      <c r="E148" s="3">
        <v>0.25054466230936817</v>
      </c>
      <c r="F148" s="3">
        <v>96</v>
      </c>
      <c r="G148" s="3">
        <v>65.141612200435731</v>
      </c>
      <c r="H148" s="3">
        <v>1.47371237458194</v>
      </c>
      <c r="I148" s="3">
        <v>1</v>
      </c>
      <c r="J148" s="3">
        <v>1.7653846153846156</v>
      </c>
      <c r="K148" s="3">
        <v>0.36923076923076925</v>
      </c>
      <c r="L148" s="3">
        <v>0.25054466230936817</v>
      </c>
      <c r="M148" s="3">
        <v>0.44230769230769229</v>
      </c>
    </row>
    <row r="149" spans="3:13">
      <c r="C149" s="1">
        <v>116</v>
      </c>
      <c r="D149" s="3">
        <v>116</v>
      </c>
      <c r="E149" s="3">
        <v>0.25272331154684097</v>
      </c>
      <c r="F149" s="3">
        <v>97</v>
      </c>
      <c r="G149" s="3">
        <v>65.708061002178638</v>
      </c>
      <c r="H149" s="3">
        <v>1.4762267904509283</v>
      </c>
      <c r="I149" s="3">
        <v>1</v>
      </c>
      <c r="J149" s="3">
        <v>1.7653846153846153</v>
      </c>
      <c r="K149" s="3">
        <v>0.37307692307692308</v>
      </c>
      <c r="L149" s="3">
        <v>0.25272331154684097</v>
      </c>
      <c r="M149" s="3">
        <v>0.44615384615384618</v>
      </c>
    </row>
    <row r="150" spans="3:13">
      <c r="C150" s="1">
        <v>117</v>
      </c>
      <c r="D150" s="3">
        <v>117</v>
      </c>
      <c r="E150" s="3">
        <v>0.25490196078431371</v>
      </c>
      <c r="F150" s="3">
        <v>98</v>
      </c>
      <c r="G150" s="3">
        <v>66.274509803921561</v>
      </c>
      <c r="H150" s="3">
        <v>1.478698224852071</v>
      </c>
      <c r="I150" s="3">
        <v>1</v>
      </c>
      <c r="J150" s="3">
        <v>1.7653846153846156</v>
      </c>
      <c r="K150" s="3">
        <v>0.37692307692307692</v>
      </c>
      <c r="L150" s="3">
        <v>0.25490196078431371</v>
      </c>
      <c r="M150" s="3">
        <v>0.45</v>
      </c>
    </row>
    <row r="151" spans="3:13">
      <c r="C151" s="1">
        <v>118</v>
      </c>
      <c r="D151" s="3">
        <v>118</v>
      </c>
      <c r="E151" s="3">
        <v>0.2570806100217865</v>
      </c>
      <c r="F151" s="3">
        <v>99</v>
      </c>
      <c r="G151" s="3">
        <v>66.840958605664483</v>
      </c>
      <c r="H151" s="3">
        <v>1.48112777053455</v>
      </c>
      <c r="I151" s="3">
        <v>1</v>
      </c>
      <c r="J151" s="3">
        <v>1.7653846153846153</v>
      </c>
      <c r="K151" s="3">
        <v>0.38076923076923075</v>
      </c>
      <c r="L151" s="3">
        <v>0.2570806100217865</v>
      </c>
      <c r="M151" s="3">
        <v>0.45384615384615384</v>
      </c>
    </row>
    <row r="152" spans="3:13">
      <c r="C152" s="1">
        <v>119</v>
      </c>
      <c r="D152" s="3">
        <v>119</v>
      </c>
      <c r="E152" s="3">
        <v>0.25925925925925924</v>
      </c>
      <c r="F152" s="3">
        <v>100</v>
      </c>
      <c r="G152" s="3">
        <v>67.407407407407405</v>
      </c>
      <c r="H152" s="3">
        <v>1.4835164835164836</v>
      </c>
      <c r="I152" s="3">
        <v>1</v>
      </c>
      <c r="J152" s="3">
        <v>1.7653846153846153</v>
      </c>
      <c r="K152" s="3">
        <v>0.38461538461538464</v>
      </c>
      <c r="L152" s="3">
        <v>0.25925925925925924</v>
      </c>
      <c r="M152" s="3">
        <v>0.45769230769230768</v>
      </c>
    </row>
    <row r="153" spans="3:13">
      <c r="C153" s="1">
        <v>120</v>
      </c>
      <c r="D153" s="3">
        <v>120</v>
      </c>
      <c r="E153" s="3">
        <v>0.26143790849673204</v>
      </c>
      <c r="F153" s="3">
        <v>101</v>
      </c>
      <c r="G153" s="3">
        <v>67.973856209150327</v>
      </c>
      <c r="H153" s="3">
        <v>1.4858653846153846</v>
      </c>
      <c r="I153" s="3">
        <v>1</v>
      </c>
      <c r="J153" s="3">
        <v>1.7653846153846153</v>
      </c>
      <c r="K153" s="3">
        <v>0.38846153846153847</v>
      </c>
      <c r="L153" s="3">
        <v>0.26143790849673204</v>
      </c>
      <c r="M153" s="3">
        <v>0.46153846153846156</v>
      </c>
    </row>
    <row r="154" spans="3:13">
      <c r="C154" s="1">
        <v>121</v>
      </c>
      <c r="D154" s="3">
        <v>121</v>
      </c>
      <c r="E154" s="3">
        <v>0.26361655773420478</v>
      </c>
      <c r="F154" s="3">
        <v>102</v>
      </c>
      <c r="G154" s="3">
        <v>68.540305010893235</v>
      </c>
      <c r="H154" s="3">
        <v>1.4881754609027338</v>
      </c>
      <c r="I154" s="3">
        <v>1</v>
      </c>
      <c r="J154" s="3">
        <v>1.7653846153846156</v>
      </c>
      <c r="K154" s="3">
        <v>0.3923076923076923</v>
      </c>
      <c r="L154" s="3">
        <v>0.26361655773420478</v>
      </c>
      <c r="M154" s="3">
        <v>0.4653846153846154</v>
      </c>
    </row>
    <row r="155" spans="3:13">
      <c r="C155" s="1">
        <v>122</v>
      </c>
      <c r="D155" s="3">
        <v>122</v>
      </c>
      <c r="E155" s="3">
        <v>0.26579520697167758</v>
      </c>
      <c r="F155" s="3">
        <v>103</v>
      </c>
      <c r="G155" s="3">
        <v>69.106753812636157</v>
      </c>
      <c r="H155" s="3">
        <v>1.4904476670870113</v>
      </c>
      <c r="I155" s="3">
        <v>1</v>
      </c>
      <c r="J155" s="3">
        <v>1.7653846153846153</v>
      </c>
      <c r="K155" s="3">
        <v>0.39615384615384613</v>
      </c>
      <c r="L155" s="3">
        <v>0.26579520697167758</v>
      </c>
      <c r="M155" s="3">
        <v>0.46923076923076923</v>
      </c>
    </row>
    <row r="156" spans="3:13">
      <c r="C156" s="1">
        <v>123</v>
      </c>
      <c r="D156" s="3">
        <v>123</v>
      </c>
      <c r="E156" s="3">
        <v>0.26797385620915032</v>
      </c>
      <c r="F156" s="3">
        <v>104</v>
      </c>
      <c r="G156" s="3">
        <v>69.673202614379079</v>
      </c>
      <c r="H156" s="3">
        <v>1.4926829268292685</v>
      </c>
      <c r="I156" s="3">
        <v>1</v>
      </c>
      <c r="J156" s="3">
        <v>1.7653846153846153</v>
      </c>
      <c r="K156" s="3">
        <v>0.4</v>
      </c>
      <c r="L156" s="3">
        <v>0.26797385620915032</v>
      </c>
      <c r="M156" s="3">
        <v>0.47307692307692306</v>
      </c>
    </row>
    <row r="157" spans="3:13">
      <c r="C157" s="1">
        <v>124</v>
      </c>
      <c r="D157" s="3">
        <v>124</v>
      </c>
      <c r="E157" s="3">
        <v>0.27015250544662311</v>
      </c>
      <c r="F157" s="3">
        <v>105</v>
      </c>
      <c r="G157" s="3">
        <v>70.239651416122001</v>
      </c>
      <c r="H157" s="3">
        <v>1.4948821339950371</v>
      </c>
      <c r="I157" s="3">
        <v>1</v>
      </c>
      <c r="J157" s="3">
        <v>1.7653846153846153</v>
      </c>
      <c r="K157" s="3">
        <v>0.40384615384615385</v>
      </c>
      <c r="L157" s="3">
        <v>0.27015250544662311</v>
      </c>
      <c r="M157" s="3">
        <v>0.47692307692307695</v>
      </c>
    </row>
    <row r="158" spans="3:13">
      <c r="C158" s="1">
        <v>125</v>
      </c>
      <c r="D158" s="3">
        <v>125</v>
      </c>
      <c r="E158" s="3">
        <v>0.27233115468409586</v>
      </c>
      <c r="F158" s="3">
        <v>105</v>
      </c>
      <c r="G158" s="3">
        <v>70.806100217864923</v>
      </c>
      <c r="H158" s="3">
        <v>1.482923076923077</v>
      </c>
      <c r="I158" s="3">
        <v>1</v>
      </c>
      <c r="J158" s="3">
        <v>1.7653846153846156</v>
      </c>
      <c r="K158" s="3">
        <v>0.40384615384615385</v>
      </c>
      <c r="L158" s="3">
        <v>0.27233115468409586</v>
      </c>
      <c r="M158" s="3">
        <v>0.48076923076923078</v>
      </c>
    </row>
    <row r="159" spans="3:13">
      <c r="C159" s="1">
        <v>126</v>
      </c>
      <c r="D159" s="3">
        <v>126</v>
      </c>
      <c r="E159" s="3">
        <v>0.27450980392156865</v>
      </c>
      <c r="F159" s="3">
        <v>106</v>
      </c>
      <c r="G159" s="3">
        <v>71.372549019607831</v>
      </c>
      <c r="H159" s="3">
        <v>1.485164835164835</v>
      </c>
      <c r="I159" s="3">
        <v>1</v>
      </c>
      <c r="J159" s="3">
        <v>1.7653846153846153</v>
      </c>
      <c r="K159" s="3">
        <v>0.40769230769230769</v>
      </c>
      <c r="L159" s="3">
        <v>0.27450980392156865</v>
      </c>
      <c r="M159" s="3">
        <v>0.48461538461538461</v>
      </c>
    </row>
    <row r="160" spans="3:13">
      <c r="C160" s="1">
        <v>127</v>
      </c>
      <c r="D160" s="3">
        <v>127</v>
      </c>
      <c r="E160" s="3">
        <v>0.27668845315904139</v>
      </c>
      <c r="F160" s="3">
        <v>107</v>
      </c>
      <c r="G160" s="3">
        <v>71.938997821350753</v>
      </c>
      <c r="H160" s="3">
        <v>1.4873712901271956</v>
      </c>
      <c r="I160" s="3">
        <v>1</v>
      </c>
      <c r="J160" s="3">
        <v>1.7653846153846153</v>
      </c>
      <c r="K160" s="3">
        <v>0.41153846153846152</v>
      </c>
      <c r="L160" s="3">
        <v>0.27668845315904139</v>
      </c>
      <c r="M160" s="3">
        <v>0.48846153846153845</v>
      </c>
    </row>
    <row r="161" spans="3:13">
      <c r="C161" s="1">
        <v>128</v>
      </c>
      <c r="D161" s="3">
        <v>128</v>
      </c>
      <c r="E161" s="3">
        <v>0.27886710239651419</v>
      </c>
      <c r="F161" s="3">
        <v>108</v>
      </c>
      <c r="G161" s="3">
        <v>72.505446623093675</v>
      </c>
      <c r="H161" s="3">
        <v>1.4895432692307691</v>
      </c>
      <c r="I161" s="3">
        <v>1</v>
      </c>
      <c r="J161" s="3">
        <v>1.7653846153846153</v>
      </c>
      <c r="K161" s="3">
        <v>0.41538461538461541</v>
      </c>
      <c r="L161" s="3">
        <v>0.27886710239651419</v>
      </c>
      <c r="M161" s="3">
        <v>0.49230769230769234</v>
      </c>
    </row>
    <row r="162" spans="3:13">
      <c r="C162" s="1">
        <v>129</v>
      </c>
      <c r="D162" s="3">
        <v>129</v>
      </c>
      <c r="E162" s="3">
        <v>0.28104575163398693</v>
      </c>
      <c r="F162" s="3">
        <v>109</v>
      </c>
      <c r="G162" s="3">
        <v>73.071895424836597</v>
      </c>
      <c r="H162" s="3">
        <v>1.4916815742397138</v>
      </c>
      <c r="I162" s="3">
        <v>1</v>
      </c>
      <c r="J162" s="3">
        <v>1.7653846153846153</v>
      </c>
      <c r="K162" s="3">
        <v>0.41923076923076924</v>
      </c>
      <c r="L162" s="3">
        <v>0.28104575163398693</v>
      </c>
      <c r="M162" s="3">
        <v>0.49615384615384617</v>
      </c>
    </row>
    <row r="163" spans="3:13">
      <c r="C163" s="1">
        <v>130</v>
      </c>
      <c r="D163" s="3">
        <v>130</v>
      </c>
      <c r="E163" s="3">
        <v>0.28322440087145967</v>
      </c>
      <c r="F163" s="3">
        <v>109</v>
      </c>
      <c r="G163" s="3">
        <v>73.63834422657952</v>
      </c>
      <c r="H163" s="3">
        <v>1.4802071005917161</v>
      </c>
      <c r="I163" s="3">
        <v>1</v>
      </c>
      <c r="J163" s="3">
        <v>1.7653846153846156</v>
      </c>
      <c r="K163" s="3">
        <v>0.41923076923076924</v>
      </c>
      <c r="L163" s="3">
        <v>0.28322440087145967</v>
      </c>
      <c r="M163" s="3">
        <v>0.5</v>
      </c>
    </row>
    <row r="164" spans="3:13">
      <c r="C164" s="1">
        <v>131</v>
      </c>
      <c r="D164" s="3">
        <v>131</v>
      </c>
      <c r="E164" s="3">
        <v>0.28540305010893247</v>
      </c>
      <c r="F164" s="3">
        <v>110</v>
      </c>
      <c r="G164" s="3">
        <v>74.204793028322428</v>
      </c>
      <c r="H164" s="3">
        <v>1.4823840281855549</v>
      </c>
      <c r="I164" s="3">
        <v>1</v>
      </c>
      <c r="J164" s="3">
        <v>1.7653846153846153</v>
      </c>
      <c r="K164" s="3">
        <v>0.42307692307692307</v>
      </c>
      <c r="L164" s="3">
        <v>0.28540305010893247</v>
      </c>
      <c r="M164" s="3">
        <v>0.50384615384615383</v>
      </c>
    </row>
    <row r="165" spans="3:13">
      <c r="C165" s="1">
        <v>132</v>
      </c>
      <c r="D165" s="3">
        <v>132</v>
      </c>
      <c r="E165" s="3">
        <v>0.28758169934640521</v>
      </c>
      <c r="F165" s="3">
        <v>111</v>
      </c>
      <c r="G165" s="3">
        <v>74.77124183006535</v>
      </c>
      <c r="H165" s="3">
        <v>1.484527972027972</v>
      </c>
      <c r="I165" s="3">
        <v>1</v>
      </c>
      <c r="J165" s="3">
        <v>1.7653846153846153</v>
      </c>
      <c r="K165" s="3">
        <v>0.42692307692307691</v>
      </c>
      <c r="L165" s="3">
        <v>0.28758169934640521</v>
      </c>
      <c r="M165" s="3">
        <v>0.50769230769230766</v>
      </c>
    </row>
    <row r="166" spans="3:13">
      <c r="C166" s="1">
        <v>133</v>
      </c>
      <c r="D166" s="3">
        <v>133</v>
      </c>
      <c r="E166" s="3">
        <v>0.289760348583878</v>
      </c>
      <c r="F166" s="3">
        <v>112</v>
      </c>
      <c r="G166" s="3">
        <v>75.337690631808272</v>
      </c>
      <c r="H166" s="3">
        <v>1.4866396761133605</v>
      </c>
      <c r="I166" s="3">
        <v>1</v>
      </c>
      <c r="J166" s="3">
        <v>1.7653846153846151</v>
      </c>
      <c r="K166" s="3">
        <v>0.43076923076923079</v>
      </c>
      <c r="L166" s="3">
        <v>0.289760348583878</v>
      </c>
      <c r="M166" s="3">
        <v>0.5115384615384615</v>
      </c>
    </row>
    <row r="167" spans="3:13">
      <c r="C167" s="1">
        <v>134</v>
      </c>
      <c r="D167" s="3">
        <v>134</v>
      </c>
      <c r="E167" s="3">
        <v>0.29193899782135074</v>
      </c>
      <c r="F167" s="3">
        <v>113</v>
      </c>
      <c r="G167" s="3">
        <v>75.904139433551194</v>
      </c>
      <c r="H167" s="3">
        <v>1.488719862227325</v>
      </c>
      <c r="I167" s="3">
        <v>1</v>
      </c>
      <c r="J167" s="3">
        <v>1.7653846153846153</v>
      </c>
      <c r="K167" s="3">
        <v>0.43461538461538463</v>
      </c>
      <c r="L167" s="3">
        <v>0.29193899782135074</v>
      </c>
      <c r="M167" s="3">
        <v>0.51538461538461533</v>
      </c>
    </row>
    <row r="168" spans="3:13">
      <c r="C168" s="1">
        <v>135</v>
      </c>
      <c r="D168" s="3">
        <v>135</v>
      </c>
      <c r="E168" s="3">
        <v>0.29411764705882354</v>
      </c>
      <c r="F168" s="3">
        <v>114</v>
      </c>
      <c r="G168" s="3">
        <v>76.470588235294116</v>
      </c>
      <c r="H168" s="3">
        <v>1.4907692307692306</v>
      </c>
      <c r="I168" s="3">
        <v>1</v>
      </c>
      <c r="J168" s="3">
        <v>1.7653846153846156</v>
      </c>
      <c r="K168" s="3">
        <v>0.43846153846153846</v>
      </c>
      <c r="L168" s="3">
        <v>0.29411764705882354</v>
      </c>
      <c r="M168" s="3">
        <v>0.51923076923076927</v>
      </c>
    </row>
    <row r="169" spans="3:13">
      <c r="C169" s="1">
        <v>136</v>
      </c>
      <c r="D169" s="3">
        <v>136</v>
      </c>
      <c r="E169" s="3">
        <v>0.29629629629629628</v>
      </c>
      <c r="F169" s="3">
        <v>115</v>
      </c>
      <c r="G169" s="3">
        <v>77.037037037037024</v>
      </c>
      <c r="H169" s="3">
        <v>1.4927884615384615</v>
      </c>
      <c r="I169" s="3">
        <v>1</v>
      </c>
      <c r="J169" s="3">
        <v>1.7653846153846156</v>
      </c>
      <c r="K169" s="3">
        <v>0.44230769230769229</v>
      </c>
      <c r="L169" s="3">
        <v>0.29629629629629628</v>
      </c>
      <c r="M169" s="3">
        <v>0.52307692307692311</v>
      </c>
    </row>
    <row r="170" spans="3:13">
      <c r="C170" s="1">
        <v>137</v>
      </c>
      <c r="D170" s="3">
        <v>137</v>
      </c>
      <c r="E170" s="3">
        <v>0.29847494553376908</v>
      </c>
      <c r="F170" s="3">
        <v>116</v>
      </c>
      <c r="G170" s="3">
        <v>77.603485838779946</v>
      </c>
      <c r="H170" s="3">
        <v>1.4947782144862436</v>
      </c>
      <c r="I170" s="3">
        <v>1</v>
      </c>
      <c r="J170" s="3">
        <v>1.7653846153846153</v>
      </c>
      <c r="K170" s="3">
        <v>0.44615384615384618</v>
      </c>
      <c r="L170" s="3">
        <v>0.29847494553376908</v>
      </c>
      <c r="M170" s="3">
        <v>0.52692307692307694</v>
      </c>
    </row>
    <row r="171" spans="3:13">
      <c r="C171" s="1">
        <v>138</v>
      </c>
      <c r="D171" s="3">
        <v>138</v>
      </c>
      <c r="E171" s="3">
        <v>0.30065359477124182</v>
      </c>
      <c r="F171" s="3">
        <v>117</v>
      </c>
      <c r="G171" s="3">
        <v>78.169934640522868</v>
      </c>
      <c r="H171" s="3">
        <v>1.4967391304347828</v>
      </c>
      <c r="I171" s="3">
        <v>1</v>
      </c>
      <c r="J171" s="3">
        <v>1.7653846153846156</v>
      </c>
      <c r="K171" s="3">
        <v>0.45</v>
      </c>
      <c r="L171" s="3">
        <v>0.30065359477124182</v>
      </c>
      <c r="M171" s="3">
        <v>0.53076923076923077</v>
      </c>
    </row>
    <row r="172" spans="3:13">
      <c r="C172" s="1">
        <v>139</v>
      </c>
      <c r="D172" s="3">
        <v>139</v>
      </c>
      <c r="E172" s="3">
        <v>0.30283224400871461</v>
      </c>
      <c r="F172" s="3">
        <v>117</v>
      </c>
      <c r="G172" s="3">
        <v>78.73638344226579</v>
      </c>
      <c r="H172" s="3">
        <v>1.4859712230215827</v>
      </c>
      <c r="I172" s="3">
        <v>1</v>
      </c>
      <c r="J172" s="3">
        <v>1.7653846153846153</v>
      </c>
      <c r="K172" s="3">
        <v>0.45</v>
      </c>
      <c r="L172" s="3">
        <v>0.30283224400871461</v>
      </c>
      <c r="M172" s="3">
        <v>0.5346153846153846</v>
      </c>
    </row>
    <row r="173" spans="3:13">
      <c r="C173" s="1">
        <v>140</v>
      </c>
      <c r="D173" s="3">
        <v>140</v>
      </c>
      <c r="E173" s="3">
        <v>0.30501089324618735</v>
      </c>
      <c r="F173" s="3">
        <v>117</v>
      </c>
      <c r="G173" s="3">
        <v>79.302832244008712</v>
      </c>
      <c r="H173" s="3">
        <v>1.475357142857143</v>
      </c>
      <c r="I173" s="3">
        <v>1</v>
      </c>
      <c r="J173" s="3">
        <v>1.7653846153846153</v>
      </c>
      <c r="K173" s="3">
        <v>0.45</v>
      </c>
      <c r="L173" s="3">
        <v>0.30501089324618735</v>
      </c>
      <c r="M173" s="3">
        <v>0.53846153846153844</v>
      </c>
    </row>
    <row r="174" spans="3:13">
      <c r="C174" s="1">
        <v>141</v>
      </c>
      <c r="D174" s="3">
        <v>141</v>
      </c>
      <c r="E174" s="3">
        <v>0.30718954248366015</v>
      </c>
      <c r="F174" s="3">
        <v>118</v>
      </c>
      <c r="G174" s="3">
        <v>79.86928104575162</v>
      </c>
      <c r="H174" s="3">
        <v>1.4774140752864156</v>
      </c>
      <c r="I174" s="3">
        <v>1</v>
      </c>
      <c r="J174" s="3">
        <v>1.7653846153846151</v>
      </c>
      <c r="K174" s="3">
        <v>0.45384615384615384</v>
      </c>
      <c r="L174" s="3">
        <v>0.30718954248366015</v>
      </c>
      <c r="M174" s="3">
        <v>0.54230769230769227</v>
      </c>
    </row>
    <row r="175" spans="3:13">
      <c r="C175" s="1">
        <v>142</v>
      </c>
      <c r="D175" s="3">
        <v>142</v>
      </c>
      <c r="E175" s="3">
        <v>0.30936819172113289</v>
      </c>
      <c r="F175" s="3">
        <v>118</v>
      </c>
      <c r="G175" s="3">
        <v>80.435729847494542</v>
      </c>
      <c r="H175" s="3">
        <v>1.4670097508125677</v>
      </c>
      <c r="I175" s="3">
        <v>1</v>
      </c>
      <c r="J175" s="3">
        <v>1.7653846153846153</v>
      </c>
      <c r="K175" s="3">
        <v>0.45384615384615384</v>
      </c>
      <c r="L175" s="3">
        <v>0.30936819172113289</v>
      </c>
      <c r="M175" s="3">
        <v>0.5461538461538461</v>
      </c>
    </row>
    <row r="176" spans="3:13">
      <c r="C176" s="1">
        <v>143</v>
      </c>
      <c r="D176" s="3">
        <v>143</v>
      </c>
      <c r="E176" s="3">
        <v>0.31154684095860569</v>
      </c>
      <c r="F176" s="3">
        <v>118</v>
      </c>
      <c r="G176" s="3">
        <v>81.002178649237464</v>
      </c>
      <c r="H176" s="3">
        <v>1.4567509413663258</v>
      </c>
      <c r="I176" s="3">
        <v>1</v>
      </c>
      <c r="J176" s="3">
        <v>1.7653846153846153</v>
      </c>
      <c r="K176" s="3">
        <v>0.45384615384615384</v>
      </c>
      <c r="L176" s="3">
        <v>0.31154684095860569</v>
      </c>
      <c r="M176" s="3">
        <v>0.55000000000000004</v>
      </c>
    </row>
    <row r="177" spans="3:13">
      <c r="C177" s="1">
        <v>144</v>
      </c>
      <c r="D177" s="3">
        <v>144</v>
      </c>
      <c r="E177" s="3">
        <v>0.31372549019607843</v>
      </c>
      <c r="F177" s="3">
        <v>119</v>
      </c>
      <c r="G177" s="3">
        <v>81.568627450980387</v>
      </c>
      <c r="H177" s="3">
        <v>1.4588942307692307</v>
      </c>
      <c r="I177" s="3">
        <v>1</v>
      </c>
      <c r="J177" s="3">
        <v>1.7653846153846156</v>
      </c>
      <c r="K177" s="3">
        <v>0.45769230769230768</v>
      </c>
      <c r="L177" s="3">
        <v>0.31372549019607843</v>
      </c>
      <c r="M177" s="3">
        <v>0.55384615384615388</v>
      </c>
    </row>
    <row r="178" spans="3:13">
      <c r="C178" s="1">
        <v>145</v>
      </c>
      <c r="D178" s="3">
        <v>145</v>
      </c>
      <c r="E178" s="3">
        <v>0.31590413943355122</v>
      </c>
      <c r="F178" s="3">
        <v>120</v>
      </c>
      <c r="G178" s="3">
        <v>82.135076252723309</v>
      </c>
      <c r="H178" s="3">
        <v>1.4610079575596817</v>
      </c>
      <c r="I178" s="3">
        <v>1</v>
      </c>
      <c r="J178" s="3">
        <v>1.7653846153846153</v>
      </c>
      <c r="K178" s="3">
        <v>0.46153846153846156</v>
      </c>
      <c r="L178" s="3">
        <v>0.31590413943355122</v>
      </c>
      <c r="M178" s="3">
        <v>0.55769230769230771</v>
      </c>
    </row>
    <row r="179" spans="3:13">
      <c r="C179" s="1">
        <v>146</v>
      </c>
      <c r="D179" s="3">
        <v>146</v>
      </c>
      <c r="E179" s="3">
        <v>0.31808278867102396</v>
      </c>
      <c r="F179" s="3">
        <v>121</v>
      </c>
      <c r="G179" s="3">
        <v>82.701525054466217</v>
      </c>
      <c r="H179" s="3">
        <v>1.4630927291886195</v>
      </c>
      <c r="I179" s="3">
        <v>1</v>
      </c>
      <c r="J179" s="3">
        <v>1.7653846153846153</v>
      </c>
      <c r="K179" s="3">
        <v>0.4653846153846154</v>
      </c>
      <c r="L179" s="3">
        <v>0.31808278867102396</v>
      </c>
      <c r="M179" s="3">
        <v>0.56153846153846154</v>
      </c>
    </row>
    <row r="180" spans="3:13">
      <c r="C180" s="1">
        <v>147</v>
      </c>
      <c r="D180" s="3">
        <v>147</v>
      </c>
      <c r="E180" s="3">
        <v>0.3202614379084967</v>
      </c>
      <c r="F180" s="3">
        <v>122</v>
      </c>
      <c r="G180" s="3">
        <v>83.267973856209139</v>
      </c>
      <c r="H180" s="3">
        <v>1.4651491365777081</v>
      </c>
      <c r="I180" s="3">
        <v>1</v>
      </c>
      <c r="J180" s="3">
        <v>1.7653846153846156</v>
      </c>
      <c r="K180" s="3">
        <v>0.46923076923076923</v>
      </c>
      <c r="L180" s="3">
        <v>0.3202614379084967</v>
      </c>
      <c r="M180" s="3">
        <v>0.56538461538461537</v>
      </c>
    </row>
    <row r="181" spans="3:13">
      <c r="C181" s="1">
        <v>148</v>
      </c>
      <c r="D181" s="3">
        <v>148</v>
      </c>
      <c r="E181" s="3">
        <v>0.3224400871459695</v>
      </c>
      <c r="F181" s="3">
        <v>123</v>
      </c>
      <c r="G181" s="3">
        <v>83.834422657952061</v>
      </c>
      <c r="H181" s="3">
        <v>1.4671777546777547</v>
      </c>
      <c r="I181" s="3">
        <v>1</v>
      </c>
      <c r="J181" s="3">
        <v>1.7653846153846153</v>
      </c>
      <c r="K181" s="3">
        <v>0.47307692307692306</v>
      </c>
      <c r="L181" s="3">
        <v>0.3224400871459695</v>
      </c>
      <c r="M181" s="3">
        <v>0.56923076923076921</v>
      </c>
    </row>
    <row r="182" spans="3:13">
      <c r="C182" s="1">
        <v>149</v>
      </c>
      <c r="D182" s="3">
        <v>149</v>
      </c>
      <c r="E182" s="3">
        <v>0.32461873638344224</v>
      </c>
      <c r="F182" s="3">
        <v>124</v>
      </c>
      <c r="G182" s="3">
        <v>84.400871459694983</v>
      </c>
      <c r="H182" s="3">
        <v>1.4691791430046466</v>
      </c>
      <c r="I182" s="3">
        <v>1</v>
      </c>
      <c r="J182" s="3">
        <v>1.7653846153846153</v>
      </c>
      <c r="K182" s="3">
        <v>0.47692307692307695</v>
      </c>
      <c r="L182" s="3">
        <v>0.32461873638344224</v>
      </c>
      <c r="M182" s="3">
        <v>0.57307692307692304</v>
      </c>
    </row>
    <row r="183" spans="3:13">
      <c r="C183" s="1">
        <v>150</v>
      </c>
      <c r="D183" s="3">
        <v>150</v>
      </c>
      <c r="E183" s="3">
        <v>0.32679738562091504</v>
      </c>
      <c r="F183" s="3">
        <v>125</v>
      </c>
      <c r="G183" s="3">
        <v>84.967320261437905</v>
      </c>
      <c r="H183" s="3">
        <v>1.4711538461538463</v>
      </c>
      <c r="I183" s="3">
        <v>1</v>
      </c>
      <c r="J183" s="3">
        <v>1.7653846153846151</v>
      </c>
      <c r="K183" s="3">
        <v>0.48076923076923078</v>
      </c>
      <c r="L183" s="3">
        <v>0.32679738562091504</v>
      </c>
      <c r="M183" s="3">
        <v>0.57692307692307687</v>
      </c>
    </row>
    <row r="184" spans="3:13">
      <c r="C184" s="1">
        <v>151</v>
      </c>
      <c r="D184" s="3">
        <v>151</v>
      </c>
      <c r="E184" s="3">
        <v>0.32897603485838778</v>
      </c>
      <c r="F184" s="3">
        <v>126</v>
      </c>
      <c r="G184" s="3">
        <v>85.533769063180827</v>
      </c>
      <c r="H184" s="3">
        <v>1.4731023942944474</v>
      </c>
      <c r="I184" s="3">
        <v>1</v>
      </c>
      <c r="J184" s="3">
        <v>1.7653846153846156</v>
      </c>
      <c r="K184" s="3">
        <v>0.48461538461538461</v>
      </c>
      <c r="L184" s="3">
        <v>0.32897603485838778</v>
      </c>
      <c r="M184" s="3">
        <v>0.58076923076923082</v>
      </c>
    </row>
    <row r="185" spans="3:13">
      <c r="C185" s="1">
        <v>152</v>
      </c>
      <c r="D185" s="3">
        <v>152</v>
      </c>
      <c r="E185" s="3">
        <v>0.33115468409586057</v>
      </c>
      <c r="F185" s="3">
        <v>126</v>
      </c>
      <c r="G185" s="3">
        <v>86.100217864923735</v>
      </c>
      <c r="H185" s="3">
        <v>1.463410931174089</v>
      </c>
      <c r="I185" s="3">
        <v>1</v>
      </c>
      <c r="J185" s="3">
        <v>1.7653846153846156</v>
      </c>
      <c r="K185" s="3">
        <v>0.48461538461538461</v>
      </c>
      <c r="L185" s="3">
        <v>0.33115468409586057</v>
      </c>
      <c r="M185" s="3">
        <v>0.58461538461538465</v>
      </c>
    </row>
    <row r="186" spans="3:13">
      <c r="C186" s="1">
        <v>153</v>
      </c>
      <c r="D186" s="3">
        <v>153</v>
      </c>
      <c r="E186" s="3">
        <v>0.33333333333333331</v>
      </c>
      <c r="F186" s="3">
        <v>127</v>
      </c>
      <c r="G186" s="3">
        <v>86.666666666666657</v>
      </c>
      <c r="H186" s="3">
        <v>1.4653846153846155</v>
      </c>
      <c r="I186" s="3">
        <v>1</v>
      </c>
      <c r="J186" s="3">
        <v>1.7653846153846156</v>
      </c>
      <c r="K186" s="3">
        <v>0.48846153846153845</v>
      </c>
      <c r="L186" s="3">
        <v>0.33333333333333331</v>
      </c>
      <c r="M186" s="3">
        <v>0.58846153846153848</v>
      </c>
    </row>
    <row r="187" spans="3:13">
      <c r="C187" s="1">
        <v>154</v>
      </c>
      <c r="D187" s="3">
        <v>154</v>
      </c>
      <c r="E187" s="3">
        <v>0.33551198257080611</v>
      </c>
      <c r="F187" s="3">
        <v>128</v>
      </c>
      <c r="G187" s="3">
        <v>87.233115468409579</v>
      </c>
      <c r="H187" s="3">
        <v>1.4673326673326674</v>
      </c>
      <c r="I187" s="3">
        <v>1</v>
      </c>
      <c r="J187" s="3">
        <v>1.7653846153846153</v>
      </c>
      <c r="K187" s="3">
        <v>0.49230769230769234</v>
      </c>
      <c r="L187" s="3">
        <v>0.33551198257080611</v>
      </c>
      <c r="M187" s="3">
        <v>0.59230769230769231</v>
      </c>
    </row>
    <row r="188" spans="3:13">
      <c r="C188" s="1">
        <v>155</v>
      </c>
      <c r="D188" s="3">
        <v>155</v>
      </c>
      <c r="E188" s="3">
        <v>0.33769063180827885</v>
      </c>
      <c r="F188" s="3">
        <v>129</v>
      </c>
      <c r="G188" s="3">
        <v>87.799564270152501</v>
      </c>
      <c r="H188" s="3">
        <v>1.469255583126551</v>
      </c>
      <c r="I188" s="3">
        <v>1</v>
      </c>
      <c r="J188" s="3">
        <v>1.7653846153846153</v>
      </c>
      <c r="K188" s="3">
        <v>0.49615384615384617</v>
      </c>
      <c r="L188" s="3">
        <v>0.33769063180827885</v>
      </c>
      <c r="M188" s="3">
        <v>0.59615384615384615</v>
      </c>
    </row>
    <row r="189" spans="3:13">
      <c r="C189" s="1">
        <v>156</v>
      </c>
      <c r="D189" s="3">
        <v>156</v>
      </c>
      <c r="E189" s="3">
        <v>0.33986928104575165</v>
      </c>
      <c r="F189" s="3">
        <v>130</v>
      </c>
      <c r="G189" s="3">
        <v>88.366013071895424</v>
      </c>
      <c r="H189" s="3">
        <v>1.471153846153846</v>
      </c>
      <c r="I189" s="3">
        <v>1</v>
      </c>
      <c r="J189" s="3">
        <v>1.7653846153846153</v>
      </c>
      <c r="K189" s="3">
        <v>0.5</v>
      </c>
      <c r="L189" s="3">
        <v>0.33986928104575165</v>
      </c>
      <c r="M189" s="3">
        <v>0.6</v>
      </c>
    </row>
    <row r="190" spans="3:13">
      <c r="C190" s="1">
        <v>157</v>
      </c>
      <c r="D190" s="3">
        <v>157</v>
      </c>
      <c r="E190" s="3">
        <v>0.34204793028322439</v>
      </c>
      <c r="F190" s="3">
        <v>131</v>
      </c>
      <c r="G190" s="3">
        <v>88.932461873638331</v>
      </c>
      <c r="H190" s="3">
        <v>1.4730279274865263</v>
      </c>
      <c r="I190" s="3">
        <v>1</v>
      </c>
      <c r="J190" s="3">
        <v>1.7653846153846153</v>
      </c>
      <c r="K190" s="3">
        <v>0.50384615384615383</v>
      </c>
      <c r="L190" s="3">
        <v>0.34204793028322439</v>
      </c>
      <c r="M190" s="3">
        <v>0.60384615384615381</v>
      </c>
    </row>
    <row r="191" spans="3:13">
      <c r="C191" s="1">
        <v>158</v>
      </c>
      <c r="D191" s="3">
        <v>158</v>
      </c>
      <c r="E191" s="3">
        <v>0.34422657952069718</v>
      </c>
      <c r="F191" s="3">
        <v>132</v>
      </c>
      <c r="G191" s="3">
        <v>89.498910675381254</v>
      </c>
      <c r="H191" s="3">
        <v>1.4748782862706913</v>
      </c>
      <c r="I191" s="3">
        <v>1</v>
      </c>
      <c r="J191" s="3">
        <v>1.7653846153846151</v>
      </c>
      <c r="K191" s="3">
        <v>0.50769230769230766</v>
      </c>
      <c r="L191" s="3">
        <v>0.34422657952069718</v>
      </c>
      <c r="M191" s="3">
        <v>0.60769230769230764</v>
      </c>
    </row>
    <row r="192" spans="3:13">
      <c r="C192" s="1">
        <v>159</v>
      </c>
      <c r="D192" s="3">
        <v>159</v>
      </c>
      <c r="E192" s="3">
        <v>0.34640522875816993</v>
      </c>
      <c r="F192" s="3">
        <v>133</v>
      </c>
      <c r="G192" s="3">
        <v>90.065359477124176</v>
      </c>
      <c r="H192" s="3">
        <v>1.4767053701015964</v>
      </c>
      <c r="I192" s="3">
        <v>1</v>
      </c>
      <c r="J192" s="3">
        <v>1.7653846153846156</v>
      </c>
      <c r="K192" s="3">
        <v>0.5115384615384615</v>
      </c>
      <c r="L192" s="3">
        <v>0.34640522875816993</v>
      </c>
      <c r="M192" s="3">
        <v>0.61153846153846159</v>
      </c>
    </row>
    <row r="193" spans="3:13">
      <c r="C193" s="1">
        <v>160</v>
      </c>
      <c r="D193" s="3">
        <v>160</v>
      </c>
      <c r="E193" s="3">
        <v>0.34858387799564272</v>
      </c>
      <c r="F193" s="3">
        <v>134</v>
      </c>
      <c r="G193" s="3">
        <v>90.631808278867098</v>
      </c>
      <c r="H193" s="3">
        <v>1.4785096153846151</v>
      </c>
      <c r="I193" s="3">
        <v>1</v>
      </c>
      <c r="J193" s="3">
        <v>1.7653846153846153</v>
      </c>
      <c r="K193" s="3">
        <v>0.51538461538461533</v>
      </c>
      <c r="L193" s="3">
        <v>0.34858387799564272</v>
      </c>
      <c r="M193" s="3">
        <v>0.61538461538461542</v>
      </c>
    </row>
    <row r="194" spans="3:13">
      <c r="C194" s="1">
        <v>161</v>
      </c>
      <c r="D194" s="3">
        <v>161</v>
      </c>
      <c r="E194" s="3">
        <v>0.35076252723311546</v>
      </c>
      <c r="F194" s="3">
        <v>135</v>
      </c>
      <c r="G194" s="3">
        <v>91.19825708061002</v>
      </c>
      <c r="H194" s="3">
        <v>1.4802914476827522</v>
      </c>
      <c r="I194" s="3">
        <v>1</v>
      </c>
      <c r="J194" s="3">
        <v>1.7653846153846156</v>
      </c>
      <c r="K194" s="3">
        <v>0.51923076923076927</v>
      </c>
      <c r="L194" s="3">
        <v>0.35076252723311546</v>
      </c>
      <c r="M194" s="3">
        <v>0.61923076923076925</v>
      </c>
    </row>
    <row r="195" spans="3:13">
      <c r="C195" s="1">
        <v>162</v>
      </c>
      <c r="D195" s="3">
        <v>162</v>
      </c>
      <c r="E195" s="3">
        <v>0.35294117647058826</v>
      </c>
      <c r="F195" s="3">
        <v>136</v>
      </c>
      <c r="G195" s="3">
        <v>91.764705882352928</v>
      </c>
      <c r="H195" s="3">
        <v>1.4820512820512821</v>
      </c>
      <c r="I195" s="3">
        <v>1</v>
      </c>
      <c r="J195" s="3">
        <v>1.7653846153846153</v>
      </c>
      <c r="K195" s="3">
        <v>0.52307692307692311</v>
      </c>
      <c r="L195" s="3">
        <v>0.35294117647058826</v>
      </c>
      <c r="M195" s="3">
        <v>0.62307692307692308</v>
      </c>
    </row>
    <row r="196" spans="3:13">
      <c r="C196" s="1">
        <v>163</v>
      </c>
      <c r="D196" s="3">
        <v>163</v>
      </c>
      <c r="E196" s="3">
        <v>0.355119825708061</v>
      </c>
      <c r="F196" s="3">
        <v>137</v>
      </c>
      <c r="G196" s="3">
        <v>92.33115468409585</v>
      </c>
      <c r="H196" s="3">
        <v>1.4837895233600755</v>
      </c>
      <c r="I196" s="3">
        <v>1</v>
      </c>
      <c r="J196" s="3">
        <v>1.7653846153846153</v>
      </c>
      <c r="K196" s="3">
        <v>0.52692307692307694</v>
      </c>
      <c r="L196" s="3">
        <v>0.355119825708061</v>
      </c>
      <c r="M196" s="3">
        <v>0.62692307692307692</v>
      </c>
    </row>
    <row r="197" spans="3:13">
      <c r="C197" s="1">
        <v>164</v>
      </c>
      <c r="D197" s="3">
        <v>164</v>
      </c>
      <c r="E197" s="3">
        <v>0.35729847494553379</v>
      </c>
      <c r="F197" s="3">
        <v>138</v>
      </c>
      <c r="G197" s="3">
        <v>92.897603485838772</v>
      </c>
      <c r="H197" s="3">
        <v>1.4855065666041274</v>
      </c>
      <c r="I197" s="3">
        <v>1</v>
      </c>
      <c r="J197" s="3">
        <v>1.7653846153846151</v>
      </c>
      <c r="K197" s="3">
        <v>0.53076923076923077</v>
      </c>
      <c r="L197" s="3">
        <v>0.35729847494553379</v>
      </c>
      <c r="M197" s="3">
        <v>0.63076923076923075</v>
      </c>
    </row>
    <row r="198" spans="3:13">
      <c r="C198" s="1">
        <v>165</v>
      </c>
      <c r="D198" s="3">
        <v>165</v>
      </c>
      <c r="E198" s="3">
        <v>0.35947712418300654</v>
      </c>
      <c r="F198" s="3">
        <v>139</v>
      </c>
      <c r="G198" s="3">
        <v>93.464052287581694</v>
      </c>
      <c r="H198" s="3">
        <v>1.4872027972027972</v>
      </c>
      <c r="I198" s="3">
        <v>1</v>
      </c>
      <c r="J198" s="3">
        <v>1.7653846153846153</v>
      </c>
      <c r="K198" s="3">
        <v>0.5346153846153846</v>
      </c>
      <c r="L198" s="3">
        <v>0.35947712418300654</v>
      </c>
      <c r="M198" s="3">
        <v>0.63461538461538458</v>
      </c>
    </row>
    <row r="199" spans="3:13">
      <c r="C199" s="1">
        <v>166</v>
      </c>
      <c r="D199" s="3">
        <v>166</v>
      </c>
      <c r="E199" s="3">
        <v>0.36165577342047928</v>
      </c>
      <c r="F199" s="3">
        <v>139</v>
      </c>
      <c r="G199" s="3">
        <v>94.030501089324616</v>
      </c>
      <c r="H199" s="3">
        <v>1.4782437442075997</v>
      </c>
      <c r="I199" s="3">
        <v>1</v>
      </c>
      <c r="J199" s="3">
        <v>1.7653846153846153</v>
      </c>
      <c r="K199" s="3">
        <v>0.5346153846153846</v>
      </c>
      <c r="L199" s="3">
        <v>0.36165577342047928</v>
      </c>
      <c r="M199" s="3">
        <v>0.63846153846153841</v>
      </c>
    </row>
    <row r="200" spans="3:13">
      <c r="C200" s="1">
        <v>167</v>
      </c>
      <c r="D200" s="3">
        <v>167</v>
      </c>
      <c r="E200" s="3">
        <v>0.36383442265795207</v>
      </c>
      <c r="F200" s="3">
        <v>140</v>
      </c>
      <c r="G200" s="3">
        <v>94.596949891067524</v>
      </c>
      <c r="H200" s="3">
        <v>1.4799631506218331</v>
      </c>
      <c r="I200" s="3">
        <v>1</v>
      </c>
      <c r="J200" s="3">
        <v>1.7653846153846156</v>
      </c>
      <c r="K200" s="3">
        <v>0.53846153846153844</v>
      </c>
      <c r="L200" s="3">
        <v>0.36383442265795207</v>
      </c>
      <c r="M200" s="3">
        <v>0.64230769230769236</v>
      </c>
    </row>
    <row r="201" spans="3:13">
      <c r="C201" s="1">
        <v>168</v>
      </c>
      <c r="D201" s="3">
        <v>168</v>
      </c>
      <c r="E201" s="3">
        <v>0.36601307189542481</v>
      </c>
      <c r="F201" s="3">
        <v>141</v>
      </c>
      <c r="G201" s="3">
        <v>95.163398692810446</v>
      </c>
      <c r="H201" s="3">
        <v>1.4816620879120879</v>
      </c>
      <c r="I201" s="3">
        <v>1</v>
      </c>
      <c r="J201" s="3">
        <v>1.7653846153846156</v>
      </c>
      <c r="K201" s="3">
        <v>0.54230769230769227</v>
      </c>
      <c r="L201" s="3">
        <v>0.36601307189542481</v>
      </c>
      <c r="M201" s="3">
        <v>0.64615384615384619</v>
      </c>
    </row>
    <row r="202" spans="3:13">
      <c r="C202" s="1">
        <v>169</v>
      </c>
      <c r="D202" s="3">
        <v>169</v>
      </c>
      <c r="E202" s="3">
        <v>0.36819172113289761</v>
      </c>
      <c r="F202" s="3">
        <v>142</v>
      </c>
      <c r="G202" s="3">
        <v>95.729847494553368</v>
      </c>
      <c r="H202" s="3">
        <v>1.4833409194355938</v>
      </c>
      <c r="I202" s="3">
        <v>1</v>
      </c>
      <c r="J202" s="3">
        <v>1.7653846153846153</v>
      </c>
      <c r="K202" s="3">
        <v>0.5461538461538461</v>
      </c>
      <c r="L202" s="3">
        <v>0.36819172113289761</v>
      </c>
      <c r="M202" s="3">
        <v>0.65</v>
      </c>
    </row>
    <row r="203" spans="3:13">
      <c r="C203" s="1">
        <v>170</v>
      </c>
      <c r="D203" s="3">
        <v>170</v>
      </c>
      <c r="E203" s="3">
        <v>0.37037037037037035</v>
      </c>
      <c r="F203" s="3">
        <v>143</v>
      </c>
      <c r="G203" s="3">
        <v>96.296296296296291</v>
      </c>
      <c r="H203" s="3">
        <v>1.4850000000000001</v>
      </c>
      <c r="I203" s="3">
        <v>1</v>
      </c>
      <c r="J203" s="3">
        <v>1.7653846153846156</v>
      </c>
      <c r="K203" s="3">
        <v>0.55000000000000004</v>
      </c>
      <c r="L203" s="3">
        <v>0.37037037037037035</v>
      </c>
      <c r="M203" s="3">
        <v>0.65384615384615385</v>
      </c>
    </row>
    <row r="204" spans="3:13">
      <c r="C204" s="1">
        <v>171</v>
      </c>
      <c r="D204" s="3">
        <v>171</v>
      </c>
      <c r="E204" s="3">
        <v>0.37254901960784315</v>
      </c>
      <c r="F204" s="3">
        <v>144</v>
      </c>
      <c r="G204" s="3">
        <v>96.862745098039213</v>
      </c>
      <c r="H204" s="3">
        <v>1.4866396761133605</v>
      </c>
      <c r="I204" s="3">
        <v>1</v>
      </c>
      <c r="J204" s="3">
        <v>1.7653846153846153</v>
      </c>
      <c r="K204" s="3">
        <v>0.55384615384615388</v>
      </c>
      <c r="L204" s="3">
        <v>0.37254901960784315</v>
      </c>
      <c r="M204" s="3">
        <v>0.65769230769230769</v>
      </c>
    </row>
    <row r="205" spans="3:13">
      <c r="C205" s="1">
        <v>172</v>
      </c>
      <c r="D205" s="3">
        <v>172</v>
      </c>
      <c r="E205" s="3">
        <v>0.37472766884531589</v>
      </c>
      <c r="F205" s="3">
        <v>145</v>
      </c>
      <c r="G205" s="3">
        <v>97.429193899782121</v>
      </c>
      <c r="H205" s="3">
        <v>1.4882602862254026</v>
      </c>
      <c r="I205" s="3">
        <v>1</v>
      </c>
      <c r="J205" s="3">
        <v>1.7653846153846153</v>
      </c>
      <c r="K205" s="3">
        <v>0.55769230769230771</v>
      </c>
      <c r="L205" s="3">
        <v>0.37472766884531589</v>
      </c>
      <c r="M205" s="3">
        <v>0.66153846153846152</v>
      </c>
    </row>
    <row r="206" spans="3:13">
      <c r="C206" s="1">
        <v>173</v>
      </c>
      <c r="D206" s="3">
        <v>173</v>
      </c>
      <c r="E206" s="3">
        <v>0.37690631808278868</v>
      </c>
      <c r="F206" s="3">
        <v>146</v>
      </c>
      <c r="G206" s="3">
        <v>97.995642701525043</v>
      </c>
      <c r="H206" s="3">
        <v>1.4898621609604268</v>
      </c>
      <c r="I206" s="3">
        <v>1</v>
      </c>
      <c r="J206" s="3">
        <v>1.7653846153846153</v>
      </c>
      <c r="K206" s="3">
        <v>0.56153846153846154</v>
      </c>
      <c r="L206" s="3">
        <v>0.37690631808278868</v>
      </c>
      <c r="M206" s="3">
        <v>0.66538461538461535</v>
      </c>
    </row>
    <row r="207" spans="3:13">
      <c r="C207" s="1">
        <v>174</v>
      </c>
      <c r="D207" s="3">
        <v>174</v>
      </c>
      <c r="E207" s="3">
        <v>0.37908496732026142</v>
      </c>
      <c r="F207" s="3">
        <v>147</v>
      </c>
      <c r="G207" s="3">
        <v>98.562091503267965</v>
      </c>
      <c r="H207" s="3">
        <v>1.4914456233421751</v>
      </c>
      <c r="I207" s="3">
        <v>1</v>
      </c>
      <c r="J207" s="3">
        <v>1.7653846153846153</v>
      </c>
      <c r="K207" s="3">
        <v>0.56538461538461537</v>
      </c>
      <c r="L207" s="3">
        <v>0.37908496732026142</v>
      </c>
      <c r="M207" s="3">
        <v>0.66923076923076918</v>
      </c>
    </row>
    <row r="208" spans="3:13">
      <c r="C208" s="1">
        <v>175</v>
      </c>
      <c r="D208" s="3">
        <v>175</v>
      </c>
      <c r="E208" s="3">
        <v>0.38126361655773422</v>
      </c>
      <c r="F208" s="3">
        <v>148</v>
      </c>
      <c r="G208" s="3">
        <v>99.128540305010887</v>
      </c>
      <c r="H208" s="3">
        <v>1.4930109890109888</v>
      </c>
      <c r="I208" s="3">
        <v>1</v>
      </c>
      <c r="J208" s="3">
        <v>1.7653846153846156</v>
      </c>
      <c r="K208" s="3">
        <v>0.56923076923076921</v>
      </c>
      <c r="L208" s="3">
        <v>0.38126361655773422</v>
      </c>
      <c r="M208" s="3">
        <v>0.67307692307692313</v>
      </c>
    </row>
    <row r="209" spans="3:13">
      <c r="C209" s="1">
        <v>176</v>
      </c>
      <c r="D209" s="3">
        <v>176</v>
      </c>
      <c r="E209" s="3">
        <v>0.38344226579520696</v>
      </c>
      <c r="F209" s="3">
        <v>149</v>
      </c>
      <c r="G209" s="3">
        <v>99.694989106753809</v>
      </c>
      <c r="H209" s="3">
        <v>1.4945585664335663</v>
      </c>
      <c r="I209" s="3">
        <v>1</v>
      </c>
      <c r="J209" s="3">
        <v>1.7653846153846156</v>
      </c>
      <c r="K209" s="3">
        <v>0.57307692307692304</v>
      </c>
      <c r="L209" s="3">
        <v>0.38344226579520696</v>
      </c>
      <c r="M209" s="3">
        <v>0.67692307692307696</v>
      </c>
    </row>
    <row r="210" spans="3:13">
      <c r="C210" s="1">
        <v>177</v>
      </c>
      <c r="D210" s="3">
        <v>177</v>
      </c>
      <c r="E210" s="3">
        <v>0.38562091503267976</v>
      </c>
      <c r="F210" s="3">
        <v>150</v>
      </c>
      <c r="G210" s="3">
        <v>100.26143790849672</v>
      </c>
      <c r="H210" s="3">
        <v>1.496088657105606</v>
      </c>
      <c r="I210" s="3">
        <v>1</v>
      </c>
      <c r="J210" s="3">
        <v>1.7653846153846153</v>
      </c>
      <c r="K210" s="3">
        <v>0.57692307692307687</v>
      </c>
      <c r="L210" s="3">
        <v>0.38562091503267976</v>
      </c>
      <c r="M210" s="3">
        <v>0.68076923076923079</v>
      </c>
    </row>
    <row r="211" spans="3:13">
      <c r="C211" s="1">
        <v>178</v>
      </c>
      <c r="D211" s="3">
        <v>178</v>
      </c>
      <c r="E211" s="3">
        <v>0.3877995642701525</v>
      </c>
      <c r="F211" s="3">
        <v>151</v>
      </c>
      <c r="G211" s="3">
        <v>100.82788671023964</v>
      </c>
      <c r="H211" s="3">
        <v>1.4976015557476232</v>
      </c>
      <c r="I211" s="3">
        <v>1</v>
      </c>
      <c r="J211" s="3">
        <v>1.7653846153846156</v>
      </c>
      <c r="K211" s="3">
        <v>0.58076923076923082</v>
      </c>
      <c r="L211" s="3">
        <v>0.3877995642701525</v>
      </c>
      <c r="M211" s="3">
        <v>0.68461538461538463</v>
      </c>
    </row>
    <row r="212" spans="3:13">
      <c r="C212" s="1">
        <v>179</v>
      </c>
      <c r="D212" s="3">
        <v>179</v>
      </c>
      <c r="E212" s="3">
        <v>0.38997821350762529</v>
      </c>
      <c r="F212" s="3">
        <v>152</v>
      </c>
      <c r="G212" s="3">
        <v>101.39433551198256</v>
      </c>
      <c r="H212" s="3">
        <v>1.4990975504941986</v>
      </c>
      <c r="I212" s="3">
        <v>1</v>
      </c>
      <c r="J212" s="3">
        <v>1.7653846153846153</v>
      </c>
      <c r="K212" s="3">
        <v>0.58461538461538465</v>
      </c>
      <c r="L212" s="3">
        <v>0.38997821350762529</v>
      </c>
      <c r="M212" s="3">
        <v>0.68846153846153846</v>
      </c>
    </row>
    <row r="213" spans="3:13">
      <c r="C213" s="1">
        <v>180</v>
      </c>
      <c r="D213" s="3">
        <v>180</v>
      </c>
      <c r="E213" s="3">
        <v>0.39215686274509803</v>
      </c>
      <c r="F213" s="3">
        <v>153</v>
      </c>
      <c r="G213" s="3">
        <v>101.96078431372548</v>
      </c>
      <c r="H213" s="3">
        <v>1.5005769230769233</v>
      </c>
      <c r="I213" s="3">
        <v>1</v>
      </c>
      <c r="J213" s="3">
        <v>1.7653846153846153</v>
      </c>
      <c r="K213" s="3">
        <v>0.58846153846153848</v>
      </c>
      <c r="L213" s="3">
        <v>0.39215686274509803</v>
      </c>
      <c r="M213" s="3">
        <v>0.69230769230769229</v>
      </c>
    </row>
    <row r="214" spans="3:13">
      <c r="C214" s="1">
        <v>181</v>
      </c>
      <c r="D214" s="3">
        <v>181</v>
      </c>
      <c r="E214" s="3">
        <v>0.39433551198257083</v>
      </c>
      <c r="F214" s="3">
        <v>154</v>
      </c>
      <c r="G214" s="3">
        <v>102.52723311546841</v>
      </c>
      <c r="H214" s="3">
        <v>1.5020399490012748</v>
      </c>
      <c r="I214" s="3">
        <v>1</v>
      </c>
      <c r="J214" s="3">
        <v>1.7653846153846151</v>
      </c>
      <c r="K214" s="3">
        <v>0.59230769230769231</v>
      </c>
      <c r="L214" s="3">
        <v>0.39433551198257083</v>
      </c>
      <c r="M214" s="3">
        <v>0.69615384615384612</v>
      </c>
    </row>
    <row r="215" spans="3:13">
      <c r="C215" s="1">
        <v>182</v>
      </c>
      <c r="D215" s="3">
        <v>182</v>
      </c>
      <c r="E215" s="3">
        <v>0.39651416122004357</v>
      </c>
      <c r="F215" s="3">
        <v>155</v>
      </c>
      <c r="G215" s="3">
        <v>103.09368191721131</v>
      </c>
      <c r="H215" s="3">
        <v>1.503486897717667</v>
      </c>
      <c r="I215" s="3">
        <v>1</v>
      </c>
      <c r="J215" s="3">
        <v>1.7653846153846153</v>
      </c>
      <c r="K215" s="3">
        <v>0.59615384615384615</v>
      </c>
      <c r="L215" s="3">
        <v>0.39651416122004357</v>
      </c>
      <c r="M215" s="3">
        <v>0.7</v>
      </c>
    </row>
    <row r="216" spans="3:13">
      <c r="C216" s="1">
        <v>183</v>
      </c>
      <c r="D216" s="3">
        <v>183</v>
      </c>
      <c r="E216" s="3">
        <v>0.39869281045751637</v>
      </c>
      <c r="F216" s="3">
        <v>156</v>
      </c>
      <c r="G216" s="3">
        <v>103.66013071895424</v>
      </c>
      <c r="H216" s="3">
        <v>1.5049180327868852</v>
      </c>
      <c r="I216" s="3">
        <v>1</v>
      </c>
      <c r="J216" s="3">
        <v>1.7653846153846153</v>
      </c>
      <c r="K216" s="3">
        <v>0.6</v>
      </c>
      <c r="L216" s="3">
        <v>0.39869281045751637</v>
      </c>
      <c r="M216" s="3">
        <v>0.7038461538461539</v>
      </c>
    </row>
    <row r="217" spans="3:13">
      <c r="C217" s="1">
        <v>184</v>
      </c>
      <c r="D217" s="3">
        <v>184</v>
      </c>
      <c r="E217" s="3">
        <v>0.40087145969498911</v>
      </c>
      <c r="F217" s="3">
        <v>157</v>
      </c>
      <c r="G217" s="3">
        <v>104.22657952069716</v>
      </c>
      <c r="H217" s="3">
        <v>1.5063336120401336</v>
      </c>
      <c r="I217" s="3">
        <v>1</v>
      </c>
      <c r="J217" s="3">
        <v>1.7653846153846156</v>
      </c>
      <c r="K217" s="3">
        <v>0.60384615384615381</v>
      </c>
      <c r="L217" s="3">
        <v>0.40087145969498911</v>
      </c>
      <c r="M217" s="3">
        <v>0.70769230769230773</v>
      </c>
    </row>
    <row r="218" spans="3:13">
      <c r="C218" s="1">
        <v>185</v>
      </c>
      <c r="D218" s="3">
        <v>185</v>
      </c>
      <c r="E218" s="3">
        <v>0.40305010893246185</v>
      </c>
      <c r="F218" s="3">
        <v>158</v>
      </c>
      <c r="G218" s="3">
        <v>104.79302832244008</v>
      </c>
      <c r="H218" s="3">
        <v>1.5077338877338877</v>
      </c>
      <c r="I218" s="3">
        <v>1</v>
      </c>
      <c r="J218" s="3">
        <v>1.7653846153846156</v>
      </c>
      <c r="K218" s="3">
        <v>0.60769230769230764</v>
      </c>
      <c r="L218" s="3">
        <v>0.40305010893246185</v>
      </c>
      <c r="M218" s="3">
        <v>0.71153846153846156</v>
      </c>
    </row>
    <row r="219" spans="3:13">
      <c r="C219" s="1">
        <v>186</v>
      </c>
      <c r="D219" s="3">
        <v>186</v>
      </c>
      <c r="E219" s="3">
        <v>0.40522875816993464</v>
      </c>
      <c r="F219" s="3">
        <v>159</v>
      </c>
      <c r="G219" s="3">
        <v>105.359477124183</v>
      </c>
      <c r="H219" s="3">
        <v>1.509119106699752</v>
      </c>
      <c r="I219" s="3">
        <v>1</v>
      </c>
      <c r="J219" s="3">
        <v>1.7653846153846153</v>
      </c>
      <c r="K219" s="3">
        <v>0.61153846153846159</v>
      </c>
      <c r="L219" s="3">
        <v>0.40522875816993464</v>
      </c>
      <c r="M219" s="3">
        <v>0.7153846153846154</v>
      </c>
    </row>
    <row r="220" spans="3:13">
      <c r="C220" s="1">
        <v>187</v>
      </c>
      <c r="D220" s="3">
        <v>187</v>
      </c>
      <c r="E220" s="3">
        <v>0.40740740740740738</v>
      </c>
      <c r="F220" s="3">
        <v>160</v>
      </c>
      <c r="G220" s="3">
        <v>105.92592592592591</v>
      </c>
      <c r="H220" s="3">
        <v>1.5104895104895106</v>
      </c>
      <c r="I220" s="3">
        <v>1</v>
      </c>
      <c r="J220" s="3">
        <v>1.7653846153846156</v>
      </c>
      <c r="K220" s="3">
        <v>0.61538461538461542</v>
      </c>
      <c r="L220" s="3">
        <v>0.40740740740740738</v>
      </c>
      <c r="M220" s="3">
        <v>0.71923076923076923</v>
      </c>
    </row>
    <row r="221" spans="3:13">
      <c r="C221" s="1">
        <v>188</v>
      </c>
      <c r="D221" s="3">
        <v>188</v>
      </c>
      <c r="E221" s="3">
        <v>0.40958605664488018</v>
      </c>
      <c r="F221" s="3">
        <v>161</v>
      </c>
      <c r="G221" s="3">
        <v>106.49237472766883</v>
      </c>
      <c r="H221" s="3">
        <v>1.5118453355155483</v>
      </c>
      <c r="I221" s="3">
        <v>1</v>
      </c>
      <c r="J221" s="3">
        <v>1.7653846153846153</v>
      </c>
      <c r="K221" s="3">
        <v>0.61923076923076925</v>
      </c>
      <c r="L221" s="3">
        <v>0.40958605664488018</v>
      </c>
      <c r="M221" s="3">
        <v>0.72307692307692306</v>
      </c>
    </row>
    <row r="222" spans="3:13">
      <c r="C222" s="1">
        <v>189</v>
      </c>
      <c r="D222" s="3">
        <v>189</v>
      </c>
      <c r="E222" s="3">
        <v>0.41176470588235292</v>
      </c>
      <c r="F222" s="3">
        <v>161</v>
      </c>
      <c r="G222" s="3">
        <v>107.05882352941175</v>
      </c>
      <c r="H222" s="3">
        <v>1.5038461538461541</v>
      </c>
      <c r="I222" s="3">
        <v>1</v>
      </c>
      <c r="J222" s="3">
        <v>1.7653846153846153</v>
      </c>
      <c r="K222" s="3">
        <v>0.61923076923076925</v>
      </c>
      <c r="L222" s="3">
        <v>0.41176470588235292</v>
      </c>
      <c r="M222" s="3">
        <v>0.72692307692307689</v>
      </c>
    </row>
    <row r="223" spans="3:13">
      <c r="C223" s="1">
        <v>190</v>
      </c>
      <c r="D223" s="3">
        <v>190</v>
      </c>
      <c r="E223" s="3">
        <v>0.41394335511982572</v>
      </c>
      <c r="F223" s="3">
        <v>162</v>
      </c>
      <c r="G223" s="3">
        <v>107.62527233115468</v>
      </c>
      <c r="H223" s="3">
        <v>1.5052226720647772</v>
      </c>
      <c r="I223" s="3">
        <v>1</v>
      </c>
      <c r="J223" s="3">
        <v>1.7653846153846153</v>
      </c>
      <c r="K223" s="3">
        <v>0.62307692307692308</v>
      </c>
      <c r="L223" s="3">
        <v>0.41394335511982572</v>
      </c>
      <c r="M223" s="3">
        <v>0.73076923076923073</v>
      </c>
    </row>
    <row r="224" spans="3:13">
      <c r="C224" s="1">
        <v>191</v>
      </c>
      <c r="D224" s="3">
        <v>191</v>
      </c>
      <c r="E224" s="3">
        <v>0.41612200435729846</v>
      </c>
      <c r="F224" s="3">
        <v>163</v>
      </c>
      <c r="G224" s="3">
        <v>108.1917211328976</v>
      </c>
      <c r="H224" s="3">
        <v>1.5065847764800644</v>
      </c>
      <c r="I224" s="3">
        <v>1</v>
      </c>
      <c r="J224" s="3">
        <v>1.7653846153846156</v>
      </c>
      <c r="K224" s="3">
        <v>0.62692307692307692</v>
      </c>
      <c r="L224" s="3">
        <v>0.41612200435729846</v>
      </c>
      <c r="M224" s="3">
        <v>0.73461538461538467</v>
      </c>
    </row>
    <row r="225" spans="3:13">
      <c r="C225" s="1">
        <v>192</v>
      </c>
      <c r="D225" s="3">
        <v>192</v>
      </c>
      <c r="E225" s="3">
        <v>0.41830065359477125</v>
      </c>
      <c r="F225" s="3">
        <v>164</v>
      </c>
      <c r="G225" s="3">
        <v>108.75816993464051</v>
      </c>
      <c r="H225" s="3">
        <v>1.5079326923076921</v>
      </c>
      <c r="I225" s="3">
        <v>1</v>
      </c>
      <c r="J225" s="3">
        <v>1.7653846153846153</v>
      </c>
      <c r="K225" s="3">
        <v>0.63076923076923075</v>
      </c>
      <c r="L225" s="3">
        <v>0.41830065359477125</v>
      </c>
      <c r="M225" s="3">
        <v>0.7384615384615385</v>
      </c>
    </row>
    <row r="226" spans="3:13">
      <c r="C226" s="1">
        <v>193</v>
      </c>
      <c r="D226" s="3">
        <v>193</v>
      </c>
      <c r="E226" s="3">
        <v>0.420479302832244</v>
      </c>
      <c r="F226" s="3">
        <v>165</v>
      </c>
      <c r="G226" s="3">
        <v>109.32461873638343</v>
      </c>
      <c r="H226" s="3">
        <v>1.5092666400956556</v>
      </c>
      <c r="I226" s="3">
        <v>1</v>
      </c>
      <c r="J226" s="3">
        <v>1.7653846153846156</v>
      </c>
      <c r="K226" s="3">
        <v>0.63461538461538458</v>
      </c>
      <c r="L226" s="3">
        <v>0.420479302832244</v>
      </c>
      <c r="M226" s="3">
        <v>0.74230769230769234</v>
      </c>
    </row>
    <row r="227" spans="3:13">
      <c r="C227" s="1">
        <v>194</v>
      </c>
      <c r="D227" s="3">
        <v>194</v>
      </c>
      <c r="E227" s="3">
        <v>0.42265795206971679</v>
      </c>
      <c r="F227" s="3">
        <v>166</v>
      </c>
      <c r="G227" s="3">
        <v>109.89106753812635</v>
      </c>
      <c r="H227" s="3">
        <v>1.5105868358445675</v>
      </c>
      <c r="I227" s="3">
        <v>1</v>
      </c>
      <c r="J227" s="3">
        <v>1.7653846153846153</v>
      </c>
      <c r="K227" s="3">
        <v>0.63846153846153841</v>
      </c>
      <c r="L227" s="3">
        <v>0.42265795206971679</v>
      </c>
      <c r="M227" s="3">
        <v>0.74615384615384617</v>
      </c>
    </row>
    <row r="228" spans="3:13">
      <c r="C228" s="1">
        <v>195</v>
      </c>
      <c r="D228" s="3">
        <v>195</v>
      </c>
      <c r="E228" s="3">
        <v>0.42483660130718953</v>
      </c>
      <c r="F228" s="3">
        <v>167</v>
      </c>
      <c r="G228" s="3">
        <v>110.45751633986927</v>
      </c>
      <c r="H228" s="3">
        <v>1.5118934911242605</v>
      </c>
      <c r="I228" s="3">
        <v>1</v>
      </c>
      <c r="J228" s="3">
        <v>1.7653846153846153</v>
      </c>
      <c r="K228" s="3">
        <v>0.64230769230769236</v>
      </c>
      <c r="L228" s="3">
        <v>0.42483660130718953</v>
      </c>
      <c r="M228" s="3">
        <v>0.75</v>
      </c>
    </row>
    <row r="229" spans="3:13">
      <c r="C229" s="1">
        <v>196</v>
      </c>
      <c r="D229" s="3">
        <v>196</v>
      </c>
      <c r="E229" s="3">
        <v>0.42701525054466233</v>
      </c>
      <c r="F229" s="3">
        <v>168</v>
      </c>
      <c r="G229" s="3">
        <v>111.02396514161219</v>
      </c>
      <c r="H229" s="3">
        <v>1.5131868131868131</v>
      </c>
      <c r="I229" s="3">
        <v>1</v>
      </c>
      <c r="J229" s="3">
        <v>1.7653846153846153</v>
      </c>
      <c r="K229" s="3">
        <v>0.64615384615384619</v>
      </c>
      <c r="L229" s="3">
        <v>0.42701525054466233</v>
      </c>
      <c r="M229" s="3">
        <v>0.75384615384615383</v>
      </c>
    </row>
    <row r="230" spans="3:13">
      <c r="C230" s="1">
        <v>197</v>
      </c>
      <c r="D230" s="3">
        <v>197</v>
      </c>
      <c r="E230" s="3">
        <v>0.42919389978213507</v>
      </c>
      <c r="F230" s="3">
        <v>169</v>
      </c>
      <c r="G230" s="3">
        <v>111.59041394335512</v>
      </c>
      <c r="H230" s="3">
        <v>1.5144670050761422</v>
      </c>
      <c r="I230" s="3">
        <v>1</v>
      </c>
      <c r="J230" s="3">
        <v>1.7653846153846153</v>
      </c>
      <c r="K230" s="3">
        <v>0.65</v>
      </c>
      <c r="L230" s="3">
        <v>0.42919389978213507</v>
      </c>
      <c r="M230" s="3">
        <v>0.75769230769230766</v>
      </c>
    </row>
    <row r="231" spans="3:13">
      <c r="C231" s="1">
        <v>198</v>
      </c>
      <c r="D231" s="3">
        <v>198</v>
      </c>
      <c r="E231" s="3">
        <v>0.43137254901960786</v>
      </c>
      <c r="F231" s="3">
        <v>170</v>
      </c>
      <c r="G231" s="3">
        <v>112.15686274509802</v>
      </c>
      <c r="H231" s="3">
        <v>1.5157342657342656</v>
      </c>
      <c r="I231" s="3">
        <v>1</v>
      </c>
      <c r="J231" s="3">
        <v>1.7653846153846151</v>
      </c>
      <c r="K231" s="3">
        <v>0.65384615384615385</v>
      </c>
      <c r="L231" s="3">
        <v>0.43137254901960786</v>
      </c>
      <c r="M231" s="3">
        <v>0.7615384615384615</v>
      </c>
    </row>
    <row r="232" spans="3:13">
      <c r="C232" s="1">
        <v>199</v>
      </c>
      <c r="D232" s="3">
        <v>199</v>
      </c>
      <c r="E232" s="3">
        <v>0.43355119825708061</v>
      </c>
      <c r="F232" s="3">
        <v>171</v>
      </c>
      <c r="G232" s="3">
        <v>112.72331154684095</v>
      </c>
      <c r="H232" s="3">
        <v>1.5169887901043679</v>
      </c>
      <c r="I232" s="3">
        <v>1</v>
      </c>
      <c r="J232" s="3">
        <v>1.7653846153846153</v>
      </c>
      <c r="K232" s="3">
        <v>0.65769230769230769</v>
      </c>
      <c r="L232" s="3">
        <v>0.43355119825708061</v>
      </c>
      <c r="M232" s="3">
        <v>0.76538461538461533</v>
      </c>
    </row>
    <row r="233" spans="3:13">
      <c r="C233" s="1">
        <v>200</v>
      </c>
      <c r="D233" s="3">
        <v>200</v>
      </c>
      <c r="E233" s="3">
        <v>0.4357298474945534</v>
      </c>
      <c r="F233" s="3">
        <v>172</v>
      </c>
      <c r="G233" s="3">
        <v>113.28976034858387</v>
      </c>
      <c r="H233" s="3">
        <v>1.5182307692307691</v>
      </c>
      <c r="I233" s="3">
        <v>1</v>
      </c>
      <c r="J233" s="3">
        <v>1.7653846153846153</v>
      </c>
      <c r="K233" s="3">
        <v>0.66153846153846152</v>
      </c>
      <c r="L233" s="3">
        <v>0.4357298474945534</v>
      </c>
      <c r="M233" s="3">
        <v>0.76923076923076927</v>
      </c>
    </row>
    <row r="234" spans="3:13">
      <c r="C234" s="1">
        <v>201</v>
      </c>
      <c r="D234" s="3">
        <v>201</v>
      </c>
      <c r="E234" s="3">
        <v>0.43790849673202614</v>
      </c>
      <c r="F234" s="3">
        <v>173</v>
      </c>
      <c r="G234" s="3">
        <v>113.85620915032679</v>
      </c>
      <c r="H234" s="3">
        <v>1.5194603903559127</v>
      </c>
      <c r="I234" s="3">
        <v>1</v>
      </c>
      <c r="J234" s="3">
        <v>1.7653846153846156</v>
      </c>
      <c r="K234" s="3">
        <v>0.66538461538461535</v>
      </c>
      <c r="L234" s="3">
        <v>0.43790849673202614</v>
      </c>
      <c r="M234" s="3">
        <v>0.77307692307692311</v>
      </c>
    </row>
    <row r="235" spans="3:13">
      <c r="C235" s="1">
        <v>202</v>
      </c>
      <c r="D235" s="3">
        <v>202</v>
      </c>
      <c r="E235" s="3">
        <v>0.44008714596949888</v>
      </c>
      <c r="F235" s="3">
        <v>174</v>
      </c>
      <c r="G235" s="3">
        <v>114.42265795206971</v>
      </c>
      <c r="H235" s="3">
        <v>1.5206778370144707</v>
      </c>
      <c r="I235" s="3">
        <v>1</v>
      </c>
      <c r="J235" s="3">
        <v>1.7653846153846156</v>
      </c>
      <c r="K235" s="3">
        <v>0.66923076923076918</v>
      </c>
      <c r="L235" s="3">
        <v>0.44008714596949888</v>
      </c>
      <c r="M235" s="3">
        <v>0.77692307692307694</v>
      </c>
    </row>
    <row r="236" spans="3:13">
      <c r="C236" s="1">
        <v>203</v>
      </c>
      <c r="D236" s="3">
        <v>203</v>
      </c>
      <c r="E236" s="3">
        <v>0.44226579520697168</v>
      </c>
      <c r="F236" s="3">
        <v>175</v>
      </c>
      <c r="G236" s="3">
        <v>114.98910675381262</v>
      </c>
      <c r="H236" s="3">
        <v>1.5218832891246685</v>
      </c>
      <c r="I236" s="3">
        <v>1</v>
      </c>
      <c r="J236" s="3">
        <v>1.7653846153846153</v>
      </c>
      <c r="K236" s="3">
        <v>0.67307692307692313</v>
      </c>
      <c r="L236" s="3">
        <v>0.44226579520697168</v>
      </c>
      <c r="M236" s="3">
        <v>0.78076923076923077</v>
      </c>
    </row>
    <row r="237" spans="3:13">
      <c r="C237" s="1">
        <v>204</v>
      </c>
      <c r="D237" s="3">
        <v>204</v>
      </c>
      <c r="E237" s="3">
        <v>0.44444444444444442</v>
      </c>
      <c r="F237" s="3">
        <v>176</v>
      </c>
      <c r="G237" s="3">
        <v>115.55555555555554</v>
      </c>
      <c r="H237" s="3">
        <v>1.5230769230769232</v>
      </c>
      <c r="I237" s="3">
        <v>1</v>
      </c>
      <c r="J237" s="3">
        <v>1.7653846153846156</v>
      </c>
      <c r="K237" s="3">
        <v>0.67692307692307696</v>
      </c>
      <c r="L237" s="3">
        <v>0.44444444444444442</v>
      </c>
      <c r="M237" s="3">
        <v>0.7846153846153846</v>
      </c>
    </row>
    <row r="238" spans="3:13">
      <c r="C238" s="1">
        <v>205</v>
      </c>
      <c r="D238" s="3">
        <v>205</v>
      </c>
      <c r="E238" s="3">
        <v>0.44662309368191722</v>
      </c>
      <c r="F238" s="3">
        <v>177</v>
      </c>
      <c r="G238" s="3">
        <v>116.12200435729847</v>
      </c>
      <c r="H238" s="3">
        <v>1.5242589118198875</v>
      </c>
      <c r="I238" s="3">
        <v>1</v>
      </c>
      <c r="J238" s="3">
        <v>1.7653846153846153</v>
      </c>
      <c r="K238" s="3">
        <v>0.68076923076923079</v>
      </c>
      <c r="L238" s="3">
        <v>0.44662309368191722</v>
      </c>
      <c r="M238" s="3">
        <v>0.78846153846153844</v>
      </c>
    </row>
    <row r="239" spans="3:13">
      <c r="C239" s="1">
        <v>206</v>
      </c>
      <c r="D239" s="3">
        <v>206</v>
      </c>
      <c r="E239" s="3">
        <v>0.44880174291938996</v>
      </c>
      <c r="F239" s="3">
        <v>178</v>
      </c>
      <c r="G239" s="3">
        <v>116.68845315904139</v>
      </c>
      <c r="H239" s="3">
        <v>1.5254294249439881</v>
      </c>
      <c r="I239" s="3">
        <v>1</v>
      </c>
      <c r="J239" s="3">
        <v>1.7653846153846153</v>
      </c>
      <c r="K239" s="3">
        <v>0.68461538461538463</v>
      </c>
      <c r="L239" s="3">
        <v>0.44880174291938996</v>
      </c>
      <c r="M239" s="3">
        <v>0.79230769230769227</v>
      </c>
    </row>
    <row r="240" spans="3:13">
      <c r="C240" s="1">
        <v>207</v>
      </c>
      <c r="D240" s="3">
        <v>207</v>
      </c>
      <c r="E240" s="3">
        <v>0.45098039215686275</v>
      </c>
      <c r="F240" s="3">
        <v>179</v>
      </c>
      <c r="G240" s="3">
        <v>117.25490196078431</v>
      </c>
      <c r="H240" s="3">
        <v>1.5265886287625419</v>
      </c>
      <c r="I240" s="3">
        <v>1</v>
      </c>
      <c r="J240" s="3">
        <v>1.7653846153846153</v>
      </c>
      <c r="K240" s="3">
        <v>0.68846153846153846</v>
      </c>
      <c r="L240" s="3">
        <v>0.45098039215686275</v>
      </c>
      <c r="M240" s="3">
        <v>0.7961538461538461</v>
      </c>
    </row>
    <row r="241" spans="3:13">
      <c r="C241" s="1">
        <v>208</v>
      </c>
      <c r="D241" s="3">
        <v>208</v>
      </c>
      <c r="E241" s="3">
        <v>0.45315904139433549</v>
      </c>
      <c r="F241" s="3">
        <v>180</v>
      </c>
      <c r="G241" s="3">
        <v>117.82135076252722</v>
      </c>
      <c r="H241" s="3">
        <v>1.5277366863905326</v>
      </c>
      <c r="I241" s="3">
        <v>1</v>
      </c>
      <c r="J241" s="3">
        <v>1.7653846153846156</v>
      </c>
      <c r="K241" s="3">
        <v>0.69230769230769229</v>
      </c>
      <c r="L241" s="3">
        <v>0.45315904139433549</v>
      </c>
      <c r="M241" s="3">
        <v>0.8</v>
      </c>
    </row>
    <row r="242" spans="3:13">
      <c r="C242" s="1">
        <v>209</v>
      </c>
      <c r="D242" s="3">
        <v>209</v>
      </c>
      <c r="E242" s="3">
        <v>0.45533769063180829</v>
      </c>
      <c r="F242" s="3">
        <v>181</v>
      </c>
      <c r="G242" s="3">
        <v>118.38779956427014</v>
      </c>
      <c r="H242" s="3">
        <v>1.5288737578211262</v>
      </c>
      <c r="I242" s="3">
        <v>1</v>
      </c>
      <c r="J242" s="3">
        <v>1.7653846153846153</v>
      </c>
      <c r="K242" s="3">
        <v>0.69615384615384612</v>
      </c>
      <c r="L242" s="3">
        <v>0.45533769063180829</v>
      </c>
      <c r="M242" s="3">
        <v>0.80384615384615388</v>
      </c>
    </row>
    <row r="243" spans="3:13">
      <c r="C243" s="1">
        <v>210</v>
      </c>
      <c r="D243" s="3">
        <v>210</v>
      </c>
      <c r="E243" s="3">
        <v>0.45751633986928103</v>
      </c>
      <c r="F243" s="3">
        <v>182</v>
      </c>
      <c r="G243" s="3">
        <v>118.95424836601306</v>
      </c>
      <c r="H243" s="3">
        <v>1.53</v>
      </c>
      <c r="I243" s="3">
        <v>1</v>
      </c>
      <c r="J243" s="3">
        <v>1.7653846153846156</v>
      </c>
      <c r="K243" s="3">
        <v>0.7</v>
      </c>
      <c r="L243" s="3">
        <v>0.45751633986928103</v>
      </c>
      <c r="M243" s="3">
        <v>0.80769230769230771</v>
      </c>
    </row>
    <row r="244" spans="3:13">
      <c r="C244" s="1">
        <v>211</v>
      </c>
      <c r="D244" s="3">
        <v>211</v>
      </c>
      <c r="E244" s="3">
        <v>0.45969498910675383</v>
      </c>
      <c r="F244" s="3">
        <v>183</v>
      </c>
      <c r="G244" s="3">
        <v>119.52069716775598</v>
      </c>
      <c r="H244" s="3">
        <v>1.5311155668975576</v>
      </c>
      <c r="I244" s="3">
        <v>1</v>
      </c>
      <c r="J244" s="3">
        <v>1.7653846153846153</v>
      </c>
      <c r="K244" s="3">
        <v>0.7038461538461539</v>
      </c>
      <c r="L244" s="3">
        <v>0.45969498910675383</v>
      </c>
      <c r="M244" s="3">
        <v>0.81153846153846154</v>
      </c>
    </row>
    <row r="245" spans="3:13">
      <c r="C245" s="1">
        <v>212</v>
      </c>
      <c r="D245" s="3">
        <v>212</v>
      </c>
      <c r="E245" s="3">
        <v>0.46187363834422657</v>
      </c>
      <c r="F245" s="3">
        <v>184</v>
      </c>
      <c r="G245" s="3">
        <v>120.08714596949891</v>
      </c>
      <c r="H245" s="3">
        <v>1.5322206095791002</v>
      </c>
      <c r="I245" s="3">
        <v>1</v>
      </c>
      <c r="J245" s="3">
        <v>1.7653846153846153</v>
      </c>
      <c r="K245" s="3">
        <v>0.70769230769230773</v>
      </c>
      <c r="L245" s="3">
        <v>0.46187363834422657</v>
      </c>
      <c r="M245" s="3">
        <v>0.81538461538461537</v>
      </c>
    </row>
    <row r="246" spans="3:13">
      <c r="C246" s="1">
        <v>213</v>
      </c>
      <c r="D246" s="3">
        <v>213</v>
      </c>
      <c r="E246" s="3">
        <v>0.46405228758169936</v>
      </c>
      <c r="F246" s="3">
        <v>185</v>
      </c>
      <c r="G246" s="3">
        <v>120.65359477124181</v>
      </c>
      <c r="H246" s="3">
        <v>1.5333152762730227</v>
      </c>
      <c r="I246" s="3">
        <v>1</v>
      </c>
      <c r="J246" s="3">
        <v>1.7653846153846153</v>
      </c>
      <c r="K246" s="3">
        <v>0.71153846153846156</v>
      </c>
      <c r="L246" s="3">
        <v>0.46405228758169936</v>
      </c>
      <c r="M246" s="3">
        <v>0.81923076923076921</v>
      </c>
    </row>
    <row r="247" spans="3:13">
      <c r="C247" s="1">
        <v>214</v>
      </c>
      <c r="D247" s="3">
        <v>214</v>
      </c>
      <c r="E247" s="3">
        <v>0.4662309368191721</v>
      </c>
      <c r="F247" s="3">
        <v>186</v>
      </c>
      <c r="G247" s="3">
        <v>121.22004357298474</v>
      </c>
      <c r="H247" s="3">
        <v>1.5343997124370956</v>
      </c>
      <c r="I247" s="3">
        <v>1</v>
      </c>
      <c r="J247" s="3">
        <v>1.7653846153846153</v>
      </c>
      <c r="K247" s="3">
        <v>0.7153846153846154</v>
      </c>
      <c r="L247" s="3">
        <v>0.4662309368191721</v>
      </c>
      <c r="M247" s="3">
        <v>0.82307692307692304</v>
      </c>
    </row>
    <row r="248" spans="3:13">
      <c r="C248" s="1">
        <v>215</v>
      </c>
      <c r="D248" s="3">
        <v>215</v>
      </c>
      <c r="E248" s="3">
        <v>0.4684095860566449</v>
      </c>
      <c r="F248" s="3">
        <v>187</v>
      </c>
      <c r="G248" s="3">
        <v>121.78649237472766</v>
      </c>
      <c r="H248" s="3">
        <v>1.5354740608228981</v>
      </c>
      <c r="I248" s="3">
        <v>1</v>
      </c>
      <c r="J248" s="3">
        <v>1.7653846153846151</v>
      </c>
      <c r="K248" s="3">
        <v>0.71923076923076923</v>
      </c>
      <c r="L248" s="3">
        <v>0.4684095860566449</v>
      </c>
      <c r="M248" s="3">
        <v>0.82692307692307687</v>
      </c>
    </row>
    <row r="249" spans="3:13">
      <c r="C249" s="1">
        <v>216</v>
      </c>
      <c r="D249" s="3">
        <v>216</v>
      </c>
      <c r="E249" s="3">
        <v>0.47058823529411764</v>
      </c>
      <c r="F249" s="3">
        <v>188</v>
      </c>
      <c r="G249" s="3">
        <v>122.35294117647058</v>
      </c>
      <c r="H249" s="3">
        <v>1.5365384615384616</v>
      </c>
      <c r="I249" s="3">
        <v>1</v>
      </c>
      <c r="J249" s="3">
        <v>1.7653846153846156</v>
      </c>
      <c r="K249" s="3">
        <v>0.72307692307692306</v>
      </c>
      <c r="L249" s="3">
        <v>0.47058823529411764</v>
      </c>
      <c r="M249" s="3">
        <v>0.83076923076923082</v>
      </c>
    </row>
    <row r="250" spans="3:13">
      <c r="C250" s="1">
        <v>217</v>
      </c>
      <c r="D250" s="3">
        <v>217</v>
      </c>
      <c r="E250" s="3">
        <v>0.47276688453159044</v>
      </c>
      <c r="F250" s="3">
        <v>189</v>
      </c>
      <c r="G250" s="3">
        <v>122.9193899782135</v>
      </c>
      <c r="H250" s="3">
        <v>1.537593052109181</v>
      </c>
      <c r="I250" s="3">
        <v>1</v>
      </c>
      <c r="J250" s="3">
        <v>1.7653846153846153</v>
      </c>
      <c r="K250" s="3">
        <v>0.72692307692307689</v>
      </c>
      <c r="L250" s="3">
        <v>0.47276688453159044</v>
      </c>
      <c r="M250" s="3">
        <v>0.83461538461538465</v>
      </c>
    </row>
    <row r="251" spans="3:13">
      <c r="C251" s="1">
        <v>218</v>
      </c>
      <c r="D251" s="3">
        <v>218</v>
      </c>
      <c r="E251" s="3">
        <v>0.47494553376906318</v>
      </c>
      <c r="F251" s="3">
        <v>190</v>
      </c>
      <c r="G251" s="3">
        <v>123.48583877995641</v>
      </c>
      <c r="H251" s="3">
        <v>1.5386379675370501</v>
      </c>
      <c r="I251" s="3">
        <v>1</v>
      </c>
      <c r="J251" s="3">
        <v>1.7653846153846153</v>
      </c>
      <c r="K251" s="3">
        <v>0.73076923076923073</v>
      </c>
      <c r="L251" s="3">
        <v>0.47494553376906318</v>
      </c>
      <c r="M251" s="3">
        <v>0.83846153846153848</v>
      </c>
    </row>
    <row r="252" spans="3:13">
      <c r="C252" s="1">
        <v>219</v>
      </c>
      <c r="D252" s="3">
        <v>219</v>
      </c>
      <c r="E252" s="3">
        <v>0.47712418300653597</v>
      </c>
      <c r="F252" s="3">
        <v>191</v>
      </c>
      <c r="G252" s="3">
        <v>124.05228758169933</v>
      </c>
      <c r="H252" s="3">
        <v>1.5396733403582719</v>
      </c>
      <c r="I252" s="3">
        <v>1</v>
      </c>
      <c r="J252" s="3">
        <v>1.7653846153846153</v>
      </c>
      <c r="K252" s="3">
        <v>0.73461538461538467</v>
      </c>
      <c r="L252" s="3">
        <v>0.47712418300653597</v>
      </c>
      <c r="M252" s="3">
        <v>0.84230769230769231</v>
      </c>
    </row>
    <row r="253" spans="3:13">
      <c r="C253" s="1">
        <v>220</v>
      </c>
      <c r="D253" s="3">
        <v>220</v>
      </c>
      <c r="E253" s="3">
        <v>0.47930283224400871</v>
      </c>
      <c r="F253" s="3">
        <v>192</v>
      </c>
      <c r="G253" s="3">
        <v>124.61873638344225</v>
      </c>
      <c r="H253" s="3">
        <v>1.5406993006993008</v>
      </c>
      <c r="I253" s="3">
        <v>1</v>
      </c>
      <c r="J253" s="3">
        <v>1.7653846153846153</v>
      </c>
      <c r="K253" s="3">
        <v>0.7384615384615385</v>
      </c>
      <c r="L253" s="3">
        <v>0.47930283224400871</v>
      </c>
      <c r="M253" s="3">
        <v>0.84615384615384615</v>
      </c>
    </row>
    <row r="254" spans="3:13">
      <c r="C254" s="1">
        <v>221</v>
      </c>
      <c r="D254" s="3">
        <v>221</v>
      </c>
      <c r="E254" s="3">
        <v>0.48148148148148145</v>
      </c>
      <c r="F254" s="3">
        <v>193</v>
      </c>
      <c r="G254" s="3">
        <v>125.18518518518518</v>
      </c>
      <c r="H254" s="3">
        <v>1.541715976331361</v>
      </c>
      <c r="I254" s="3">
        <v>1</v>
      </c>
      <c r="J254" s="3">
        <v>1.7653846153846153</v>
      </c>
      <c r="K254" s="3">
        <v>0.74230769230769234</v>
      </c>
      <c r="L254" s="3">
        <v>0.48148148148148145</v>
      </c>
      <c r="M254" s="3">
        <v>0.85</v>
      </c>
    </row>
    <row r="255" spans="3:13">
      <c r="C255" s="1">
        <v>222</v>
      </c>
      <c r="D255" s="3">
        <v>222</v>
      </c>
      <c r="E255" s="3">
        <v>0.48366013071895425</v>
      </c>
      <c r="F255" s="3">
        <v>194</v>
      </c>
      <c r="G255" s="3">
        <v>125.7516339869281</v>
      </c>
      <c r="H255" s="3">
        <v>1.5427234927234927</v>
      </c>
      <c r="I255" s="3">
        <v>1</v>
      </c>
      <c r="J255" s="3">
        <v>1.7653846153846153</v>
      </c>
      <c r="K255" s="3">
        <v>0.74615384615384617</v>
      </c>
      <c r="L255" s="3">
        <v>0.48366013071895425</v>
      </c>
      <c r="M255" s="3">
        <v>0.85384615384615381</v>
      </c>
    </row>
    <row r="256" spans="3:13">
      <c r="C256" s="1">
        <v>223</v>
      </c>
      <c r="D256" s="3">
        <v>223</v>
      </c>
      <c r="E256" s="3">
        <v>0.48583877995642699</v>
      </c>
      <c r="F256" s="3">
        <v>195</v>
      </c>
      <c r="G256" s="3">
        <v>126.31808278867101</v>
      </c>
      <c r="H256" s="3">
        <v>1.5437219730941705</v>
      </c>
      <c r="I256" s="3">
        <v>1</v>
      </c>
      <c r="J256" s="3">
        <v>1.7653846153846153</v>
      </c>
      <c r="K256" s="3">
        <v>0.75</v>
      </c>
      <c r="L256" s="3">
        <v>0.48583877995642699</v>
      </c>
      <c r="M256" s="3">
        <v>0.85769230769230764</v>
      </c>
    </row>
    <row r="257" spans="3:13">
      <c r="C257" s="1">
        <v>224</v>
      </c>
      <c r="D257" s="3">
        <v>224</v>
      </c>
      <c r="E257" s="3">
        <v>0.48801742919389979</v>
      </c>
      <c r="F257" s="3">
        <v>196</v>
      </c>
      <c r="G257" s="3">
        <v>126.88453159041393</v>
      </c>
      <c r="H257" s="3">
        <v>1.5447115384615384</v>
      </c>
      <c r="I257" s="3">
        <v>1</v>
      </c>
      <c r="J257" s="3">
        <v>1.7653846153846156</v>
      </c>
      <c r="K257" s="3">
        <v>0.75384615384615383</v>
      </c>
      <c r="L257" s="3">
        <v>0.48801742919389979</v>
      </c>
      <c r="M257" s="3">
        <v>0.86153846153846159</v>
      </c>
    </row>
    <row r="258" spans="3:13">
      <c r="C258" s="1">
        <v>225</v>
      </c>
      <c r="D258" s="3">
        <v>225</v>
      </c>
      <c r="E258" s="3">
        <v>0.49019607843137253</v>
      </c>
      <c r="F258" s="3">
        <v>197</v>
      </c>
      <c r="G258" s="3">
        <v>127.45098039215685</v>
      </c>
      <c r="H258" s="3">
        <v>1.5456923076923077</v>
      </c>
      <c r="I258" s="3">
        <v>1</v>
      </c>
      <c r="J258" s="3">
        <v>1.7653846153846156</v>
      </c>
      <c r="K258" s="3">
        <v>0.75769230769230766</v>
      </c>
      <c r="L258" s="3">
        <v>0.49019607843137253</v>
      </c>
      <c r="M258" s="3">
        <v>0.86538461538461542</v>
      </c>
    </row>
    <row r="259" spans="3:13">
      <c r="C259" s="1">
        <v>226</v>
      </c>
      <c r="D259" s="3">
        <v>226</v>
      </c>
      <c r="E259" s="3">
        <v>0.49237472766884532</v>
      </c>
      <c r="F259" s="3">
        <v>198</v>
      </c>
      <c r="G259" s="3">
        <v>128.01742919389977</v>
      </c>
      <c r="H259" s="3">
        <v>1.5466643975493533</v>
      </c>
      <c r="I259" s="3">
        <v>1</v>
      </c>
      <c r="J259" s="3">
        <v>1.7653846153846153</v>
      </c>
      <c r="K259" s="3">
        <v>0.7615384615384615</v>
      </c>
      <c r="L259" s="3">
        <v>0.49237472766884532</v>
      </c>
      <c r="M259" s="3">
        <v>0.86923076923076925</v>
      </c>
    </row>
    <row r="260" spans="3:13">
      <c r="C260" s="1">
        <v>227</v>
      </c>
      <c r="D260" s="3">
        <v>227</v>
      </c>
      <c r="E260" s="3">
        <v>0.49455337690631807</v>
      </c>
      <c r="F260" s="3">
        <v>199</v>
      </c>
      <c r="G260" s="3">
        <v>128.58387799564269</v>
      </c>
      <c r="H260" s="3">
        <v>1.5476279227380549</v>
      </c>
      <c r="I260" s="3">
        <v>1</v>
      </c>
      <c r="J260" s="3">
        <v>1.7653846153846156</v>
      </c>
      <c r="K260" s="3">
        <v>0.76538461538461533</v>
      </c>
      <c r="L260" s="3">
        <v>0.49455337690631807</v>
      </c>
      <c r="M260" s="3">
        <v>0.87307692307692308</v>
      </c>
    </row>
    <row r="261" spans="3:13">
      <c r="C261" s="1">
        <v>228</v>
      </c>
      <c r="D261" s="3">
        <v>228</v>
      </c>
      <c r="E261" s="3">
        <v>0.49673202614379086</v>
      </c>
      <c r="F261" s="3">
        <v>200</v>
      </c>
      <c r="G261" s="3">
        <v>129.15032679738562</v>
      </c>
      <c r="H261" s="3">
        <v>1.548582995951417</v>
      </c>
      <c r="I261" s="3">
        <v>1</v>
      </c>
      <c r="J261" s="3">
        <v>1.7653846153846153</v>
      </c>
      <c r="K261" s="3">
        <v>0.76923076923076927</v>
      </c>
      <c r="L261" s="3">
        <v>0.49673202614379086</v>
      </c>
      <c r="M261" s="3">
        <v>0.87692307692307692</v>
      </c>
    </row>
    <row r="262" spans="3:13">
      <c r="C262" s="1">
        <v>229</v>
      </c>
      <c r="D262" s="3">
        <v>229</v>
      </c>
      <c r="E262" s="3">
        <v>0.4989106753812636</v>
      </c>
      <c r="F262" s="3">
        <v>201</v>
      </c>
      <c r="G262" s="3">
        <v>129.71677559912854</v>
      </c>
      <c r="H262" s="3">
        <v>1.5495297279140074</v>
      </c>
      <c r="I262" s="3">
        <v>1</v>
      </c>
      <c r="J262" s="3">
        <v>1.7653846153846153</v>
      </c>
      <c r="K262" s="3">
        <v>0.77307692307692311</v>
      </c>
      <c r="L262" s="3">
        <v>0.4989106753812636</v>
      </c>
      <c r="M262" s="3">
        <v>0.88076923076923075</v>
      </c>
    </row>
    <row r="263" spans="3:13">
      <c r="C263" s="1">
        <v>230</v>
      </c>
      <c r="D263" s="3">
        <v>230</v>
      </c>
      <c r="E263" s="3">
        <v>0.50108932461873634</v>
      </c>
      <c r="F263" s="3">
        <v>202</v>
      </c>
      <c r="G263" s="3">
        <v>130.28322440087146</v>
      </c>
      <c r="H263" s="3">
        <v>1.5504682274247492</v>
      </c>
      <c r="I263" s="3">
        <v>1</v>
      </c>
      <c r="J263" s="3">
        <v>1.7653846153846156</v>
      </c>
      <c r="K263" s="3">
        <v>0.77692307692307694</v>
      </c>
      <c r="L263" s="3">
        <v>0.50108932461873634</v>
      </c>
      <c r="M263" s="3">
        <v>0.88461538461538458</v>
      </c>
    </row>
    <row r="264" spans="3:13">
      <c r="C264" s="1">
        <v>231</v>
      </c>
      <c r="D264" s="3">
        <v>231</v>
      </c>
      <c r="E264" s="3">
        <v>0.50326797385620914</v>
      </c>
      <c r="F264" s="3">
        <v>203</v>
      </c>
      <c r="G264" s="3">
        <v>130.84967320261435</v>
      </c>
      <c r="H264" s="3">
        <v>1.5513986013986014</v>
      </c>
      <c r="I264" s="3">
        <v>1</v>
      </c>
      <c r="J264" s="3">
        <v>1.7653846153846153</v>
      </c>
      <c r="K264" s="3">
        <v>0.78076923076923077</v>
      </c>
      <c r="L264" s="3">
        <v>0.50326797385620914</v>
      </c>
      <c r="M264" s="3">
        <v>0.88846153846153841</v>
      </c>
    </row>
    <row r="265" spans="3:13">
      <c r="C265" s="1">
        <v>232</v>
      </c>
      <c r="D265" s="3">
        <v>232</v>
      </c>
      <c r="E265" s="3">
        <v>0.50544662309368193</v>
      </c>
      <c r="F265" s="3">
        <v>204</v>
      </c>
      <c r="G265" s="3">
        <v>131.41612200435728</v>
      </c>
      <c r="H265" s="3">
        <v>1.5523209549071617</v>
      </c>
      <c r="I265" s="3">
        <v>1</v>
      </c>
      <c r="J265" s="3">
        <v>1.7653846153846153</v>
      </c>
      <c r="K265" s="3">
        <v>0.7846153846153846</v>
      </c>
      <c r="L265" s="3">
        <v>0.50544662309368193</v>
      </c>
      <c r="M265" s="3">
        <v>0.89230769230769236</v>
      </c>
    </row>
    <row r="266" spans="3:13">
      <c r="C266" s="1">
        <v>233</v>
      </c>
      <c r="D266" s="3">
        <v>233</v>
      </c>
      <c r="E266" s="3">
        <v>0.50762527233115473</v>
      </c>
      <c r="F266" s="3">
        <v>205</v>
      </c>
      <c r="G266" s="3">
        <v>131.9825708061002</v>
      </c>
      <c r="H266" s="3">
        <v>1.5532353912182237</v>
      </c>
      <c r="I266" s="3">
        <v>1</v>
      </c>
      <c r="J266" s="3">
        <v>1.7653846153846153</v>
      </c>
      <c r="K266" s="3">
        <v>0.78846153846153844</v>
      </c>
      <c r="L266" s="3">
        <v>0.50762527233115473</v>
      </c>
      <c r="M266" s="3">
        <v>0.89615384615384619</v>
      </c>
    </row>
    <row r="267" spans="3:13">
      <c r="C267" s="1">
        <v>234</v>
      </c>
      <c r="D267" s="3">
        <v>234</v>
      </c>
      <c r="E267" s="3">
        <v>0.50980392156862742</v>
      </c>
      <c r="F267" s="3">
        <v>205</v>
      </c>
      <c r="G267" s="3">
        <v>132.54901960784312</v>
      </c>
      <c r="H267" s="3">
        <v>1.5465976331360947</v>
      </c>
      <c r="I267" s="3">
        <v>1</v>
      </c>
      <c r="J267" s="3">
        <v>1.7653846153846156</v>
      </c>
      <c r="K267" s="3">
        <v>0.78846153846153844</v>
      </c>
      <c r="L267" s="3">
        <v>0.50980392156862742</v>
      </c>
      <c r="M267" s="3">
        <v>0.9</v>
      </c>
    </row>
    <row r="268" spans="3:13">
      <c r="C268" s="1">
        <v>235</v>
      </c>
      <c r="D268" s="3">
        <v>235</v>
      </c>
      <c r="E268" s="3">
        <v>0.51198257080610021</v>
      </c>
      <c r="F268" s="3">
        <v>206</v>
      </c>
      <c r="G268" s="3">
        <v>133.11546840958604</v>
      </c>
      <c r="H268" s="3">
        <v>1.5475286415711946</v>
      </c>
      <c r="I268" s="3">
        <v>1</v>
      </c>
      <c r="J268" s="3">
        <v>1.7653846153846153</v>
      </c>
      <c r="K268" s="3">
        <v>0.79230769230769227</v>
      </c>
      <c r="L268" s="3">
        <v>0.51198257080610021</v>
      </c>
      <c r="M268" s="3">
        <v>0.90384615384615385</v>
      </c>
    </row>
    <row r="269" spans="3:13">
      <c r="C269" s="1">
        <v>236</v>
      </c>
      <c r="D269" s="3">
        <v>236</v>
      </c>
      <c r="E269" s="3">
        <v>0.51416122004357301</v>
      </c>
      <c r="F269" s="3">
        <v>207</v>
      </c>
      <c r="G269" s="3">
        <v>133.68191721132897</v>
      </c>
      <c r="H269" s="3">
        <v>1.5484517601043024</v>
      </c>
      <c r="I269" s="3">
        <v>1</v>
      </c>
      <c r="J269" s="3">
        <v>1.7653846153846153</v>
      </c>
      <c r="K269" s="3">
        <v>0.7961538461538461</v>
      </c>
      <c r="L269" s="3">
        <v>0.51416122004357301</v>
      </c>
      <c r="M269" s="3">
        <v>0.90769230769230769</v>
      </c>
    </row>
    <row r="270" spans="3:13">
      <c r="C270" s="1">
        <v>237</v>
      </c>
      <c r="D270" s="3">
        <v>237</v>
      </c>
      <c r="E270" s="3">
        <v>0.5163398692810458</v>
      </c>
      <c r="F270" s="3">
        <v>208</v>
      </c>
      <c r="G270" s="3">
        <v>134.24836601307189</v>
      </c>
      <c r="H270" s="3">
        <v>1.5493670886075948</v>
      </c>
      <c r="I270" s="3">
        <v>1</v>
      </c>
      <c r="J270" s="3">
        <v>1.7653846153846151</v>
      </c>
      <c r="K270" s="3">
        <v>0.8</v>
      </c>
      <c r="L270" s="3">
        <v>0.5163398692810458</v>
      </c>
      <c r="M270" s="3">
        <v>0.91153846153846152</v>
      </c>
    </row>
    <row r="271" spans="3:13">
      <c r="C271" s="1">
        <v>238</v>
      </c>
      <c r="D271" s="3">
        <v>238</v>
      </c>
      <c r="E271" s="3">
        <v>0.51851851851851849</v>
      </c>
      <c r="F271" s="3">
        <v>209</v>
      </c>
      <c r="G271" s="3">
        <v>134.81481481481481</v>
      </c>
      <c r="H271" s="3">
        <v>1.5502747252747253</v>
      </c>
      <c r="I271" s="3">
        <v>1</v>
      </c>
      <c r="J271" s="3">
        <v>1.7653846153846153</v>
      </c>
      <c r="K271" s="3">
        <v>0.80384615384615388</v>
      </c>
      <c r="L271" s="3">
        <v>0.51851851851851849</v>
      </c>
      <c r="M271" s="3">
        <v>0.91538461538461535</v>
      </c>
    </row>
    <row r="272" spans="3:13">
      <c r="C272" s="1">
        <v>239</v>
      </c>
      <c r="D272" s="3">
        <v>239</v>
      </c>
      <c r="E272" s="3">
        <v>0.52069716775599129</v>
      </c>
      <c r="F272" s="3">
        <v>210</v>
      </c>
      <c r="G272" s="3">
        <v>135.38126361655773</v>
      </c>
      <c r="H272" s="3">
        <v>1.5511747666559383</v>
      </c>
      <c r="I272" s="3">
        <v>1</v>
      </c>
      <c r="J272" s="3">
        <v>1.7653846153846153</v>
      </c>
      <c r="K272" s="3">
        <v>0.80769230769230771</v>
      </c>
      <c r="L272" s="3">
        <v>0.52069716775599129</v>
      </c>
      <c r="M272" s="3">
        <v>0.91923076923076918</v>
      </c>
    </row>
    <row r="273" spans="3:13">
      <c r="C273" s="1">
        <v>240</v>
      </c>
      <c r="D273" s="3">
        <v>240</v>
      </c>
      <c r="E273" s="3">
        <v>0.52287581699346408</v>
      </c>
      <c r="F273" s="3">
        <v>211</v>
      </c>
      <c r="G273" s="3">
        <v>135.94771241830065</v>
      </c>
      <c r="H273" s="3">
        <v>1.5520673076923077</v>
      </c>
      <c r="I273" s="3">
        <v>1</v>
      </c>
      <c r="J273" s="3">
        <v>1.7653846153846153</v>
      </c>
      <c r="K273" s="3">
        <v>0.81153846153846154</v>
      </c>
      <c r="L273" s="3">
        <v>0.52287581699346408</v>
      </c>
      <c r="M273" s="3">
        <v>0.92307692307692313</v>
      </c>
    </row>
    <row r="274" spans="3:13">
      <c r="C274" s="1">
        <v>241</v>
      </c>
      <c r="D274" s="3">
        <v>241</v>
      </c>
      <c r="E274" s="3">
        <v>0.52505446623093677</v>
      </c>
      <c r="F274" s="3">
        <v>212</v>
      </c>
      <c r="G274" s="3">
        <v>136.51416122004355</v>
      </c>
      <c r="H274" s="3">
        <v>1.5529524417491223</v>
      </c>
      <c r="I274" s="3">
        <v>1</v>
      </c>
      <c r="J274" s="3">
        <v>1.7653846153846156</v>
      </c>
      <c r="K274" s="3">
        <v>0.81538461538461537</v>
      </c>
      <c r="L274" s="3">
        <v>0.52505446623093677</v>
      </c>
      <c r="M274" s="3">
        <v>0.92692307692307696</v>
      </c>
    </row>
    <row r="275" spans="3:13">
      <c r="C275" s="1">
        <v>242</v>
      </c>
      <c r="D275" s="3">
        <v>242</v>
      </c>
      <c r="E275" s="3">
        <v>0.52723311546840956</v>
      </c>
      <c r="F275" s="3">
        <v>212</v>
      </c>
      <c r="G275" s="3">
        <v>137.08061002178647</v>
      </c>
      <c r="H275" s="3">
        <v>1.5465352828989194</v>
      </c>
      <c r="I275" s="3">
        <v>1</v>
      </c>
      <c r="J275" s="3">
        <v>1.7653846153846156</v>
      </c>
      <c r="K275" s="3">
        <v>0.81538461538461537</v>
      </c>
      <c r="L275" s="3">
        <v>0.52723311546840956</v>
      </c>
      <c r="M275" s="3">
        <v>0.93076923076923079</v>
      </c>
    </row>
    <row r="276" spans="3:13">
      <c r="C276" s="1">
        <v>243</v>
      </c>
      <c r="D276" s="3">
        <v>243</v>
      </c>
      <c r="E276" s="3">
        <v>0.52941176470588236</v>
      </c>
      <c r="F276" s="3">
        <v>213</v>
      </c>
      <c r="G276" s="3">
        <v>137.64705882352939</v>
      </c>
      <c r="H276" s="3">
        <v>1.5474358974358973</v>
      </c>
      <c r="I276" s="3">
        <v>1</v>
      </c>
      <c r="J276" s="3">
        <v>1.7653846153846153</v>
      </c>
      <c r="K276" s="3">
        <v>0.81923076923076921</v>
      </c>
      <c r="L276" s="3">
        <v>0.52941176470588236</v>
      </c>
      <c r="M276" s="3">
        <v>0.93461538461538463</v>
      </c>
    </row>
    <row r="277" spans="3:13">
      <c r="C277" s="1">
        <v>244</v>
      </c>
      <c r="D277" s="3">
        <v>244</v>
      </c>
      <c r="E277" s="3">
        <v>0.53159041394335516</v>
      </c>
      <c r="F277" s="3">
        <v>214</v>
      </c>
      <c r="G277" s="3">
        <v>138.21350762527231</v>
      </c>
      <c r="H277" s="3">
        <v>1.5483291298865067</v>
      </c>
      <c r="I277" s="3">
        <v>1</v>
      </c>
      <c r="J277" s="3">
        <v>1.7653846153846153</v>
      </c>
      <c r="K277" s="3">
        <v>0.82307692307692304</v>
      </c>
      <c r="L277" s="3">
        <v>0.53159041394335516</v>
      </c>
      <c r="M277" s="3">
        <v>0.93846153846153846</v>
      </c>
    </row>
    <row r="278" spans="3:13">
      <c r="C278" s="1">
        <v>245</v>
      </c>
      <c r="D278" s="3">
        <v>245</v>
      </c>
      <c r="E278" s="3">
        <v>0.53376906318082784</v>
      </c>
      <c r="F278" s="3">
        <v>215</v>
      </c>
      <c r="G278" s="3">
        <v>138.77995642701524</v>
      </c>
      <c r="H278" s="3">
        <v>1.5492150706436421</v>
      </c>
      <c r="I278" s="3">
        <v>1</v>
      </c>
      <c r="J278" s="3">
        <v>1.7653846153846156</v>
      </c>
      <c r="K278" s="3">
        <v>0.82692307692307687</v>
      </c>
      <c r="L278" s="3">
        <v>0.53376906318082784</v>
      </c>
      <c r="M278" s="3">
        <v>0.94230769230769229</v>
      </c>
    </row>
    <row r="279" spans="3:13">
      <c r="C279" s="1">
        <v>246</v>
      </c>
      <c r="D279" s="3">
        <v>246</v>
      </c>
      <c r="E279" s="3">
        <v>0.53594771241830064</v>
      </c>
      <c r="F279" s="3">
        <v>216</v>
      </c>
      <c r="G279" s="3">
        <v>139.34640522875816</v>
      </c>
      <c r="H279" s="3">
        <v>1.5500938086303941</v>
      </c>
      <c r="I279" s="3">
        <v>1</v>
      </c>
      <c r="J279" s="3">
        <v>1.7653846153846153</v>
      </c>
      <c r="K279" s="3">
        <v>0.83076923076923082</v>
      </c>
      <c r="L279" s="3">
        <v>0.53594771241830064</v>
      </c>
      <c r="M279" s="3">
        <v>0.94615384615384612</v>
      </c>
    </row>
    <row r="280" spans="3:13">
      <c r="C280" s="1">
        <v>247</v>
      </c>
      <c r="D280" s="3">
        <v>247</v>
      </c>
      <c r="E280" s="3">
        <v>0.53812636165577343</v>
      </c>
      <c r="F280" s="3">
        <v>217</v>
      </c>
      <c r="G280" s="3">
        <v>139.91285403050108</v>
      </c>
      <c r="H280" s="3">
        <v>1.5509654313298038</v>
      </c>
      <c r="I280" s="3">
        <v>1</v>
      </c>
      <c r="J280" s="3">
        <v>1.7653846153846153</v>
      </c>
      <c r="K280" s="3">
        <v>0.83461538461538465</v>
      </c>
      <c r="L280" s="3">
        <v>0.53812636165577343</v>
      </c>
      <c r="M280" s="3">
        <v>0.95</v>
      </c>
    </row>
    <row r="281" spans="3:13">
      <c r="C281" s="1">
        <v>248</v>
      </c>
      <c r="D281" s="3">
        <v>248</v>
      </c>
      <c r="E281" s="3">
        <v>0.54030501089324623</v>
      </c>
      <c r="F281" s="3">
        <v>217</v>
      </c>
      <c r="G281" s="3">
        <v>140.479302832244</v>
      </c>
      <c r="H281" s="3">
        <v>1.5447115384615384</v>
      </c>
      <c r="I281" s="3">
        <v>1</v>
      </c>
      <c r="J281" s="3">
        <v>1.7653846153846153</v>
      </c>
      <c r="K281" s="3">
        <v>0.83461538461538465</v>
      </c>
      <c r="L281" s="3">
        <v>0.54030501089324623</v>
      </c>
      <c r="M281" s="3">
        <v>0.9538461538461539</v>
      </c>
    </row>
    <row r="282" spans="3:13">
      <c r="C282" s="1">
        <v>249</v>
      </c>
      <c r="D282" s="3">
        <v>249</v>
      </c>
      <c r="E282" s="3">
        <v>0.54248366013071891</v>
      </c>
      <c r="F282" s="3">
        <v>218</v>
      </c>
      <c r="G282" s="3">
        <v>141.04575163398692</v>
      </c>
      <c r="H282" s="3">
        <v>1.5455977757182577</v>
      </c>
      <c r="I282" s="3">
        <v>1</v>
      </c>
      <c r="J282" s="3">
        <v>1.7653846153846156</v>
      </c>
      <c r="K282" s="3">
        <v>0.83846153846153848</v>
      </c>
      <c r="L282" s="3">
        <v>0.54248366013071891</v>
      </c>
      <c r="M282" s="3">
        <v>0.95769230769230773</v>
      </c>
    </row>
    <row r="283" spans="3:13">
      <c r="C283" s="1">
        <v>250</v>
      </c>
      <c r="D283" s="3">
        <v>250</v>
      </c>
      <c r="E283" s="3">
        <v>0.54466230936819171</v>
      </c>
      <c r="F283" s="3">
        <v>219</v>
      </c>
      <c r="G283" s="3">
        <v>141.61220043572985</v>
      </c>
      <c r="H283" s="3">
        <v>1.5464769230769231</v>
      </c>
      <c r="I283" s="3">
        <v>1</v>
      </c>
      <c r="J283" s="3">
        <v>1.7653846153846156</v>
      </c>
      <c r="K283" s="3">
        <v>0.84230769230769231</v>
      </c>
      <c r="L283" s="3">
        <v>0.54466230936819171</v>
      </c>
      <c r="M283" s="3">
        <v>0.96153846153846156</v>
      </c>
    </row>
    <row r="284" spans="3:13">
      <c r="C284" s="1">
        <v>251</v>
      </c>
      <c r="D284" s="3">
        <v>251</v>
      </c>
      <c r="E284" s="3">
        <v>0.54684095860566451</v>
      </c>
      <c r="F284" s="3">
        <v>219</v>
      </c>
      <c r="G284" s="3">
        <v>142.17864923747274</v>
      </c>
      <c r="H284" s="3">
        <v>1.5403156604351822</v>
      </c>
      <c r="I284" s="3">
        <v>1</v>
      </c>
      <c r="J284" s="3">
        <v>1.7653846153846153</v>
      </c>
      <c r="K284" s="3">
        <v>0.84230769230769231</v>
      </c>
      <c r="L284" s="3">
        <v>0.54684095860566451</v>
      </c>
      <c r="M284" s="3">
        <v>0.9653846153846154</v>
      </c>
    </row>
    <row r="285" spans="3:13">
      <c r="C285" s="1">
        <v>252</v>
      </c>
      <c r="D285" s="3">
        <v>252</v>
      </c>
      <c r="E285" s="3">
        <v>0.5490196078431373</v>
      </c>
      <c r="F285" s="3">
        <v>220</v>
      </c>
      <c r="G285" s="3">
        <v>142.74509803921566</v>
      </c>
      <c r="H285" s="3">
        <v>1.5412087912087911</v>
      </c>
      <c r="I285" s="3">
        <v>1</v>
      </c>
      <c r="J285" s="3">
        <v>1.7653846153846153</v>
      </c>
      <c r="K285" s="3">
        <v>0.84615384615384615</v>
      </c>
      <c r="L285" s="3">
        <v>0.5490196078431373</v>
      </c>
      <c r="M285" s="3">
        <v>0.96923076923076923</v>
      </c>
    </row>
    <row r="286" spans="3:13">
      <c r="C286" s="1">
        <v>253</v>
      </c>
      <c r="D286" s="3">
        <v>253</v>
      </c>
      <c r="E286" s="3">
        <v>0.55119825708060999</v>
      </c>
      <c r="F286" s="3">
        <v>221</v>
      </c>
      <c r="G286" s="3">
        <v>143.31154684095858</v>
      </c>
      <c r="H286" s="3">
        <v>1.5420948616600791</v>
      </c>
      <c r="I286" s="3">
        <v>1</v>
      </c>
      <c r="J286" s="3">
        <v>1.7653846153846156</v>
      </c>
      <c r="K286" s="3">
        <v>0.85</v>
      </c>
      <c r="L286" s="3">
        <v>0.55119825708060999</v>
      </c>
      <c r="M286" s="3">
        <v>0.97307692307692306</v>
      </c>
    </row>
    <row r="287" spans="3:13">
      <c r="C287" s="1">
        <v>254</v>
      </c>
      <c r="D287" s="3">
        <v>254</v>
      </c>
      <c r="E287" s="3">
        <v>0.55337690631808278</v>
      </c>
      <c r="F287" s="3">
        <v>222</v>
      </c>
      <c r="G287" s="3">
        <v>143.87799564270151</v>
      </c>
      <c r="H287" s="3">
        <v>1.5429739551786796</v>
      </c>
      <c r="I287" s="3">
        <v>1</v>
      </c>
      <c r="J287" s="3">
        <v>1.7653846153846153</v>
      </c>
      <c r="K287" s="3">
        <v>0.85384615384615381</v>
      </c>
      <c r="L287" s="3">
        <v>0.55337690631808278</v>
      </c>
      <c r="M287" s="3">
        <v>0.97692307692307689</v>
      </c>
    </row>
    <row r="288" spans="3:13">
      <c r="C288" s="1">
        <v>255</v>
      </c>
      <c r="D288" s="3">
        <v>255</v>
      </c>
      <c r="E288" s="3">
        <v>0.55555555555555558</v>
      </c>
      <c r="F288" s="3">
        <v>223</v>
      </c>
      <c r="G288" s="3">
        <v>144.44444444444443</v>
      </c>
      <c r="H288" s="3">
        <v>1.5438461538461536</v>
      </c>
      <c r="I288" s="3">
        <v>1</v>
      </c>
      <c r="J288" s="3">
        <v>1.7653846153846153</v>
      </c>
      <c r="K288" s="3">
        <v>0.85769230769230764</v>
      </c>
      <c r="L288" s="3">
        <v>0.55555555555555558</v>
      </c>
      <c r="M288" s="3">
        <v>0.98076923076923073</v>
      </c>
    </row>
    <row r="289" spans="3:13">
      <c r="C289" s="1">
        <v>256</v>
      </c>
      <c r="D289" s="3">
        <v>256</v>
      </c>
      <c r="E289" s="3">
        <v>0.55773420479302838</v>
      </c>
      <c r="F289" s="3">
        <v>224</v>
      </c>
      <c r="G289" s="3">
        <v>145.01089324618735</v>
      </c>
      <c r="H289" s="3">
        <v>1.5447115384615384</v>
      </c>
      <c r="I289" s="3">
        <v>1</v>
      </c>
      <c r="J289" s="3">
        <v>1.7653846153846153</v>
      </c>
      <c r="K289" s="3">
        <v>0.86153846153846159</v>
      </c>
      <c r="L289" s="3">
        <v>0.55773420479302838</v>
      </c>
      <c r="M289" s="3">
        <v>0.98461538461538467</v>
      </c>
    </row>
    <row r="290" spans="3:13">
      <c r="C290" s="1">
        <v>257</v>
      </c>
      <c r="D290" s="3">
        <v>257</v>
      </c>
      <c r="E290" s="3">
        <v>0.55991285403050106</v>
      </c>
      <c r="F290" s="3">
        <v>225</v>
      </c>
      <c r="G290" s="3">
        <v>145.57734204793027</v>
      </c>
      <c r="H290" s="3">
        <v>1.5455701885662976</v>
      </c>
      <c r="I290" s="3">
        <v>1</v>
      </c>
      <c r="J290" s="3">
        <v>1.7653846153846156</v>
      </c>
      <c r="K290" s="3">
        <v>0.86538461538461542</v>
      </c>
      <c r="L290" s="3">
        <v>0.55991285403050106</v>
      </c>
      <c r="M290" s="3">
        <v>0.9884615384615385</v>
      </c>
    </row>
    <row r="291" spans="3:13">
      <c r="C291" s="1">
        <v>258</v>
      </c>
      <c r="D291" s="3">
        <v>258</v>
      </c>
      <c r="E291" s="3">
        <v>0.56209150326797386</v>
      </c>
      <c r="F291" s="3">
        <v>226</v>
      </c>
      <c r="G291" s="3">
        <v>146.14379084967319</v>
      </c>
      <c r="H291" s="3">
        <v>1.5464221824686941</v>
      </c>
      <c r="I291" s="3">
        <v>1</v>
      </c>
      <c r="J291" s="3">
        <v>1.7653846153846153</v>
      </c>
      <c r="K291" s="3">
        <v>0.86923076923076925</v>
      </c>
      <c r="L291" s="3">
        <v>0.56209150326797386</v>
      </c>
      <c r="M291" s="3">
        <v>0.99230769230769234</v>
      </c>
    </row>
    <row r="292" spans="3:13">
      <c r="C292" s="1">
        <v>259</v>
      </c>
      <c r="D292" s="3">
        <v>259</v>
      </c>
      <c r="E292" s="3">
        <v>0.56427015250544665</v>
      </c>
      <c r="F292" s="3">
        <v>227</v>
      </c>
      <c r="G292" s="3">
        <v>146.71023965141612</v>
      </c>
      <c r="H292" s="3">
        <v>1.5472675972675971</v>
      </c>
      <c r="I292" s="3">
        <v>1</v>
      </c>
      <c r="J292" s="3">
        <v>1.7653846153846153</v>
      </c>
      <c r="K292" s="3">
        <v>0.87307692307692308</v>
      </c>
      <c r="L292" s="3">
        <v>0.56427015250544665</v>
      </c>
      <c r="M292" s="3">
        <v>0.99615384615384617</v>
      </c>
    </row>
    <row r="293" spans="3:13">
      <c r="C293" s="1">
        <v>260</v>
      </c>
      <c r="D293" s="3">
        <v>260</v>
      </c>
      <c r="E293" s="3">
        <v>0.56644880174291934</v>
      </c>
      <c r="F293" s="3">
        <v>228</v>
      </c>
      <c r="G293" s="3">
        <v>147.27668845315904</v>
      </c>
      <c r="H293" s="3">
        <v>1.5481065088757398</v>
      </c>
      <c r="I293" s="3">
        <v>1</v>
      </c>
      <c r="J293" s="3">
        <v>1.7653846153846156</v>
      </c>
      <c r="K293" s="3">
        <v>0.87692307692307692</v>
      </c>
      <c r="L293" s="3">
        <v>0.56644880174291934</v>
      </c>
      <c r="M293" s="3">
        <v>1</v>
      </c>
    </row>
    <row r="294" spans="3:13">
      <c r="C294" s="1">
        <v>261</v>
      </c>
      <c r="D294" s="3">
        <v>261</v>
      </c>
      <c r="E294" s="3">
        <v>0.56862745098039214</v>
      </c>
      <c r="F294" s="3">
        <v>228</v>
      </c>
      <c r="G294" s="3">
        <v>147.84313725490196</v>
      </c>
      <c r="H294" s="3">
        <v>1.5421750663129974</v>
      </c>
      <c r="I294" s="3">
        <v>1</v>
      </c>
      <c r="J294" s="3">
        <v>1.7586206896551724</v>
      </c>
      <c r="K294" s="3">
        <v>0.87692307692307692</v>
      </c>
      <c r="L294" s="3">
        <v>0.56862745098039214</v>
      </c>
      <c r="M294" s="3">
        <v>1</v>
      </c>
    </row>
    <row r="295" spans="3:13">
      <c r="C295" s="1">
        <v>262</v>
      </c>
      <c r="D295" s="3">
        <v>262</v>
      </c>
      <c r="E295" s="3">
        <v>0.57080610021786493</v>
      </c>
      <c r="F295" s="3">
        <v>229</v>
      </c>
      <c r="G295" s="3">
        <v>148.40958605664486</v>
      </c>
      <c r="H295" s="3">
        <v>1.5430270111567821</v>
      </c>
      <c r="I295" s="3">
        <v>1</v>
      </c>
      <c r="J295" s="3">
        <v>1.751908396946565</v>
      </c>
      <c r="K295" s="3">
        <v>0.88076923076923075</v>
      </c>
      <c r="L295" s="3">
        <v>0.57080610021786493</v>
      </c>
      <c r="M295" s="3">
        <v>1</v>
      </c>
    </row>
    <row r="296" spans="3:13">
      <c r="C296" s="1">
        <v>263</v>
      </c>
      <c r="D296" s="3">
        <v>263</v>
      </c>
      <c r="E296" s="3">
        <v>0.57298474945533773</v>
      </c>
      <c r="F296" s="3">
        <v>230</v>
      </c>
      <c r="G296" s="3">
        <v>148.97603485838778</v>
      </c>
      <c r="H296" s="3">
        <v>1.5438724773325532</v>
      </c>
      <c r="I296" s="3">
        <v>1</v>
      </c>
      <c r="J296" s="3">
        <v>1.7452471482889733</v>
      </c>
      <c r="K296" s="3">
        <v>0.88461538461538458</v>
      </c>
      <c r="L296" s="3">
        <v>0.57298474945533773</v>
      </c>
      <c r="M296" s="3">
        <v>1</v>
      </c>
    </row>
    <row r="297" spans="3:13">
      <c r="C297" s="1">
        <v>264</v>
      </c>
      <c r="D297" s="3">
        <v>264</v>
      </c>
      <c r="E297" s="3">
        <v>0.57516339869281041</v>
      </c>
      <c r="F297" s="3">
        <v>231</v>
      </c>
      <c r="G297" s="3">
        <v>149.5424836601307</v>
      </c>
      <c r="H297" s="3">
        <v>1.5447115384615384</v>
      </c>
      <c r="I297" s="3">
        <v>1</v>
      </c>
      <c r="J297" s="3">
        <v>1.7386363636363638</v>
      </c>
      <c r="K297" s="3">
        <v>0.88846153846153841</v>
      </c>
      <c r="L297" s="3">
        <v>0.57516339869281041</v>
      </c>
      <c r="M297" s="3">
        <v>1</v>
      </c>
    </row>
    <row r="298" spans="3:13">
      <c r="C298" s="1">
        <v>265</v>
      </c>
      <c r="D298" s="3">
        <v>265</v>
      </c>
      <c r="E298" s="3">
        <v>0.57734204793028321</v>
      </c>
      <c r="F298" s="3">
        <v>232</v>
      </c>
      <c r="G298" s="3">
        <v>150.10893246187362</v>
      </c>
      <c r="H298" s="3">
        <v>1.5455442670537012</v>
      </c>
      <c r="I298" s="3">
        <v>1</v>
      </c>
      <c r="J298" s="3">
        <v>1.7320754716981133</v>
      </c>
      <c r="K298" s="3">
        <v>0.89230769230769236</v>
      </c>
      <c r="L298" s="3">
        <v>0.57734204793028321</v>
      </c>
      <c r="M298" s="3">
        <v>1</v>
      </c>
    </row>
    <row r="299" spans="3:13">
      <c r="C299" s="1">
        <v>266</v>
      </c>
      <c r="D299" s="3">
        <v>266</v>
      </c>
      <c r="E299" s="3">
        <v>0.579520697167756</v>
      </c>
      <c r="F299" s="3">
        <v>233</v>
      </c>
      <c r="G299" s="3">
        <v>150.67538126361654</v>
      </c>
      <c r="H299" s="3">
        <v>1.5463707345286293</v>
      </c>
      <c r="I299" s="3">
        <v>1</v>
      </c>
      <c r="J299" s="3">
        <v>1.725563909774436</v>
      </c>
      <c r="K299" s="3">
        <v>0.89615384615384619</v>
      </c>
      <c r="L299" s="3">
        <v>0.579520697167756</v>
      </c>
      <c r="M299" s="3">
        <v>1</v>
      </c>
    </row>
    <row r="300" spans="3:13">
      <c r="C300" s="1">
        <v>267</v>
      </c>
      <c r="D300" s="3">
        <v>267</v>
      </c>
      <c r="E300" s="3">
        <v>0.5816993464052288</v>
      </c>
      <c r="F300" s="3">
        <v>233</v>
      </c>
      <c r="G300" s="3">
        <v>151.24183006535947</v>
      </c>
      <c r="H300" s="3">
        <v>1.5405790838375109</v>
      </c>
      <c r="I300" s="3">
        <v>1</v>
      </c>
      <c r="J300" s="3">
        <v>1.7191011235955056</v>
      </c>
      <c r="K300" s="3">
        <v>0.89615384615384619</v>
      </c>
      <c r="L300" s="3">
        <v>0.5816993464052288</v>
      </c>
      <c r="M300" s="3">
        <v>1</v>
      </c>
    </row>
    <row r="301" spans="3:13">
      <c r="C301" s="1">
        <v>268</v>
      </c>
      <c r="D301" s="3">
        <v>268</v>
      </c>
      <c r="E301" s="3">
        <v>0.58387799564270149</v>
      </c>
      <c r="F301" s="3">
        <v>233</v>
      </c>
      <c r="G301" s="3">
        <v>151.80827886710239</v>
      </c>
      <c r="H301" s="3">
        <v>1.5348306544202068</v>
      </c>
      <c r="I301" s="3">
        <v>1</v>
      </c>
      <c r="J301" s="3">
        <v>1.7126865671641791</v>
      </c>
      <c r="K301" s="3">
        <v>0.89615384615384619</v>
      </c>
      <c r="L301" s="3">
        <v>0.58387799564270149</v>
      </c>
      <c r="M301" s="3">
        <v>1</v>
      </c>
    </row>
    <row r="302" spans="3:13">
      <c r="C302" s="1">
        <v>269</v>
      </c>
      <c r="D302" s="3">
        <v>269</v>
      </c>
      <c r="E302" s="3">
        <v>0.58605664488017428</v>
      </c>
      <c r="F302" s="3">
        <v>234</v>
      </c>
      <c r="G302" s="3">
        <v>152.37472766884531</v>
      </c>
      <c r="H302" s="3">
        <v>1.5356877323420075</v>
      </c>
      <c r="I302" s="3">
        <v>1</v>
      </c>
      <c r="J302" s="3">
        <v>1.7063197026022305</v>
      </c>
      <c r="K302" s="3">
        <v>0.9</v>
      </c>
      <c r="L302" s="3">
        <v>0.58605664488017428</v>
      </c>
      <c r="M302" s="3">
        <v>1</v>
      </c>
    </row>
    <row r="303" spans="3:13">
      <c r="C303" s="1">
        <v>270</v>
      </c>
      <c r="D303" s="3">
        <v>270</v>
      </c>
      <c r="E303" s="3">
        <v>0.58823529411764708</v>
      </c>
      <c r="F303" s="3">
        <v>234</v>
      </c>
      <c r="G303" s="3">
        <v>152.94117647058823</v>
      </c>
      <c r="H303" s="3">
        <v>1.53</v>
      </c>
      <c r="I303" s="3">
        <v>1</v>
      </c>
      <c r="J303" s="3">
        <v>1.7</v>
      </c>
      <c r="K303" s="3">
        <v>0.9</v>
      </c>
      <c r="L303" s="3">
        <v>0.58823529411764708</v>
      </c>
      <c r="M303" s="3">
        <v>1</v>
      </c>
    </row>
    <row r="304" spans="3:13">
      <c r="C304" s="1">
        <v>271</v>
      </c>
      <c r="D304" s="3">
        <v>271</v>
      </c>
      <c r="E304" s="3">
        <v>0.59041394335511987</v>
      </c>
      <c r="F304" s="3">
        <v>235</v>
      </c>
      <c r="G304" s="3">
        <v>153.50762527233115</v>
      </c>
      <c r="H304" s="3">
        <v>1.5308685779165483</v>
      </c>
      <c r="I304" s="3">
        <v>1</v>
      </c>
      <c r="J304" s="3">
        <v>1.6937269372693726</v>
      </c>
      <c r="K304" s="3">
        <v>0.90384615384615385</v>
      </c>
      <c r="L304" s="3">
        <v>0.59041394335511987</v>
      </c>
      <c r="M304" s="3">
        <v>1</v>
      </c>
    </row>
    <row r="305" spans="3:13">
      <c r="C305" s="1">
        <v>272</v>
      </c>
      <c r="D305" s="3">
        <v>272</v>
      </c>
      <c r="E305" s="3">
        <v>0.59259259259259256</v>
      </c>
      <c r="F305" s="3">
        <v>236</v>
      </c>
      <c r="G305" s="3">
        <v>154.07407407407405</v>
      </c>
      <c r="H305" s="3">
        <v>1.5317307692307693</v>
      </c>
      <c r="I305" s="3">
        <v>1</v>
      </c>
      <c r="J305" s="3">
        <v>1.6875</v>
      </c>
      <c r="K305" s="3">
        <v>0.90769230769230769</v>
      </c>
      <c r="L305" s="3">
        <v>0.59259259259259256</v>
      </c>
      <c r="M305" s="3">
        <v>1</v>
      </c>
    </row>
    <row r="306" spans="3:13">
      <c r="C306" s="1">
        <v>273</v>
      </c>
      <c r="D306" s="3">
        <v>273</v>
      </c>
      <c r="E306" s="3">
        <v>0.59477124183006536</v>
      </c>
      <c r="F306" s="3">
        <v>236</v>
      </c>
      <c r="G306" s="3">
        <v>154.64052287581697</v>
      </c>
      <c r="H306" s="3">
        <v>1.5261200338123415</v>
      </c>
      <c r="I306" s="3">
        <v>1</v>
      </c>
      <c r="J306" s="3">
        <v>1.6813186813186813</v>
      </c>
      <c r="K306" s="3">
        <v>0.90769230769230769</v>
      </c>
      <c r="L306" s="3">
        <v>0.59477124183006536</v>
      </c>
      <c r="M306" s="3">
        <v>1</v>
      </c>
    </row>
    <row r="307" spans="3:13">
      <c r="C307" s="1">
        <v>274</v>
      </c>
      <c r="D307" s="3">
        <v>274</v>
      </c>
      <c r="E307" s="3">
        <v>0.59694989106753815</v>
      </c>
      <c r="F307" s="3">
        <v>237</v>
      </c>
      <c r="G307" s="3">
        <v>155.20697167755989</v>
      </c>
      <c r="H307" s="3">
        <v>1.5269932622122402</v>
      </c>
      <c r="I307" s="3">
        <v>1</v>
      </c>
      <c r="J307" s="3">
        <v>1.6751824817518248</v>
      </c>
      <c r="K307" s="3">
        <v>0.91153846153846152</v>
      </c>
      <c r="L307" s="3">
        <v>0.59694989106753815</v>
      </c>
      <c r="M307" s="3">
        <v>1</v>
      </c>
    </row>
    <row r="308" spans="3:13">
      <c r="C308" s="1">
        <v>275</v>
      </c>
      <c r="D308" s="3">
        <v>275</v>
      </c>
      <c r="E308" s="3">
        <v>0.59912854030501095</v>
      </c>
      <c r="F308" s="3">
        <v>237</v>
      </c>
      <c r="G308" s="3">
        <v>155.77342047930281</v>
      </c>
      <c r="H308" s="3">
        <v>1.5214405594405593</v>
      </c>
      <c r="I308" s="3">
        <v>1</v>
      </c>
      <c r="J308" s="3">
        <v>1.669090909090909</v>
      </c>
      <c r="K308" s="3">
        <v>0.91153846153846152</v>
      </c>
      <c r="L308" s="3">
        <v>0.59912854030501095</v>
      </c>
      <c r="M308" s="3">
        <v>1</v>
      </c>
    </row>
    <row r="309" spans="3:13">
      <c r="C309" s="1">
        <v>276</v>
      </c>
      <c r="D309" s="3">
        <v>276</v>
      </c>
      <c r="E309" s="3">
        <v>0.60130718954248363</v>
      </c>
      <c r="F309" s="3">
        <v>238</v>
      </c>
      <c r="G309" s="3">
        <v>156.33986928104574</v>
      </c>
      <c r="H309" s="3">
        <v>1.5223244147157191</v>
      </c>
      <c r="I309" s="3">
        <v>1</v>
      </c>
      <c r="J309" s="3">
        <v>1.6630434782608696</v>
      </c>
      <c r="K309" s="3">
        <v>0.91538461538461535</v>
      </c>
      <c r="L309" s="3">
        <v>0.60130718954248363</v>
      </c>
      <c r="M309" s="3">
        <v>1</v>
      </c>
    </row>
    <row r="310" spans="3:13">
      <c r="C310" s="1">
        <v>277</v>
      </c>
      <c r="D310" s="3">
        <v>277</v>
      </c>
      <c r="E310" s="3">
        <v>0.60348583877995643</v>
      </c>
      <c r="F310" s="3">
        <v>239</v>
      </c>
      <c r="G310" s="3">
        <v>156.90631808278866</v>
      </c>
      <c r="H310" s="3">
        <v>1.5232018883643432</v>
      </c>
      <c r="I310" s="3">
        <v>1</v>
      </c>
      <c r="J310" s="3">
        <v>1.6570397111913358</v>
      </c>
      <c r="K310" s="3">
        <v>0.91923076923076918</v>
      </c>
      <c r="L310" s="3">
        <v>0.60348583877995643</v>
      </c>
      <c r="M310" s="3">
        <v>1</v>
      </c>
    </row>
    <row r="311" spans="3:13">
      <c r="C311" s="1">
        <v>278</v>
      </c>
      <c r="D311" s="3">
        <v>278</v>
      </c>
      <c r="E311" s="3">
        <v>0.60566448801742923</v>
      </c>
      <c r="F311" s="3">
        <v>240</v>
      </c>
      <c r="G311" s="3">
        <v>157.47276688453158</v>
      </c>
      <c r="H311" s="3">
        <v>1.5240730492529053</v>
      </c>
      <c r="I311" s="3">
        <v>1</v>
      </c>
      <c r="J311" s="3">
        <v>1.6510791366906474</v>
      </c>
      <c r="K311" s="3">
        <v>0.92307692307692313</v>
      </c>
      <c r="L311" s="3">
        <v>0.60566448801742923</v>
      </c>
      <c r="M311" s="3">
        <v>1</v>
      </c>
    </row>
    <row r="312" spans="3:13">
      <c r="C312" s="1">
        <v>279</v>
      </c>
      <c r="D312" s="3">
        <v>279</v>
      </c>
      <c r="E312" s="3">
        <v>0.60784313725490191</v>
      </c>
      <c r="F312" s="3">
        <v>240</v>
      </c>
      <c r="G312" s="3">
        <v>158.0392156862745</v>
      </c>
      <c r="H312" s="3">
        <v>1.5186104218362284</v>
      </c>
      <c r="I312" s="3">
        <v>1</v>
      </c>
      <c r="J312" s="3">
        <v>1.6451612903225807</v>
      </c>
      <c r="K312" s="3">
        <v>0.92307692307692313</v>
      </c>
      <c r="L312" s="3">
        <v>0.60784313725490191</v>
      </c>
      <c r="M312" s="3">
        <v>1</v>
      </c>
    </row>
    <row r="313" spans="3:13">
      <c r="C313" s="1">
        <v>280</v>
      </c>
      <c r="D313" s="3">
        <v>280</v>
      </c>
      <c r="E313" s="3">
        <v>0.61002178649237471</v>
      </c>
      <c r="F313" s="3">
        <v>241</v>
      </c>
      <c r="G313" s="3">
        <v>158.60566448801742</v>
      </c>
      <c r="H313" s="3">
        <v>1.5194917582417584</v>
      </c>
      <c r="I313" s="3">
        <v>1</v>
      </c>
      <c r="J313" s="3">
        <v>1.6392857142857142</v>
      </c>
      <c r="K313" s="3">
        <v>0.92692307692307696</v>
      </c>
      <c r="L313" s="3">
        <v>0.61002178649237471</v>
      </c>
      <c r="M313" s="3">
        <v>1</v>
      </c>
    </row>
    <row r="314" spans="3:13">
      <c r="C314" s="1">
        <v>281</v>
      </c>
      <c r="D314" s="3">
        <v>281</v>
      </c>
      <c r="E314" s="3">
        <v>0.6122004357298475</v>
      </c>
      <c r="F314" s="3">
        <v>242</v>
      </c>
      <c r="G314" s="3">
        <v>159.17211328976035</v>
      </c>
      <c r="H314" s="3">
        <v>1.5203668217903092</v>
      </c>
      <c r="I314" s="3">
        <v>1</v>
      </c>
      <c r="J314" s="3">
        <v>1.6334519572953736</v>
      </c>
      <c r="K314" s="3">
        <v>0.93076923076923079</v>
      </c>
      <c r="L314" s="3">
        <v>0.6122004357298475</v>
      </c>
      <c r="M314" s="3">
        <v>1</v>
      </c>
    </row>
    <row r="315" spans="3:13">
      <c r="C315" s="1">
        <v>282</v>
      </c>
      <c r="D315" s="3">
        <v>282</v>
      </c>
      <c r="E315" s="3">
        <v>0.6143790849673203</v>
      </c>
      <c r="F315" s="3">
        <v>243</v>
      </c>
      <c r="G315" s="3">
        <v>159.73856209150324</v>
      </c>
      <c r="H315" s="3">
        <v>1.5212356792144026</v>
      </c>
      <c r="I315" s="3">
        <v>1</v>
      </c>
      <c r="J315" s="3">
        <v>1.6276595744680851</v>
      </c>
      <c r="K315" s="3">
        <v>0.93461538461538463</v>
      </c>
      <c r="L315" s="3">
        <v>0.6143790849673203</v>
      </c>
      <c r="M315" s="3">
        <v>1</v>
      </c>
    </row>
    <row r="316" spans="3:13">
      <c r="C316" s="1">
        <v>283</v>
      </c>
      <c r="D316" s="3">
        <v>283</v>
      </c>
      <c r="E316" s="3">
        <v>0.61655773420479298</v>
      </c>
      <c r="F316" s="3">
        <v>244</v>
      </c>
      <c r="G316" s="3">
        <v>160.30501089324616</v>
      </c>
      <c r="H316" s="3">
        <v>1.5220983963033434</v>
      </c>
      <c r="I316" s="3">
        <v>1</v>
      </c>
      <c r="J316" s="3">
        <v>1.6219081272084808</v>
      </c>
      <c r="K316" s="3">
        <v>0.93846153846153846</v>
      </c>
      <c r="L316" s="3">
        <v>0.61655773420479298</v>
      </c>
      <c r="M316" s="3">
        <v>1</v>
      </c>
    </row>
    <row r="317" spans="3:13">
      <c r="C317" s="1">
        <v>284</v>
      </c>
      <c r="D317" s="3">
        <v>284</v>
      </c>
      <c r="E317" s="3">
        <v>0.61873638344226578</v>
      </c>
      <c r="F317" s="3">
        <v>245</v>
      </c>
      <c r="G317" s="3">
        <v>160.87145969498908</v>
      </c>
      <c r="H317" s="3">
        <v>1.5229550379198267</v>
      </c>
      <c r="I317" s="3">
        <v>1</v>
      </c>
      <c r="J317" s="3">
        <v>1.6161971830985915</v>
      </c>
      <c r="K317" s="3">
        <v>0.94230769230769229</v>
      </c>
      <c r="L317" s="3">
        <v>0.61873638344226578</v>
      </c>
      <c r="M317" s="3">
        <v>1</v>
      </c>
    </row>
    <row r="318" spans="3:13">
      <c r="C318" s="1">
        <v>285</v>
      </c>
      <c r="D318" s="3">
        <v>285</v>
      </c>
      <c r="E318" s="3">
        <v>0.62091503267973858</v>
      </c>
      <c r="F318" s="3">
        <v>245</v>
      </c>
      <c r="G318" s="3">
        <v>161.43790849673201</v>
      </c>
      <c r="H318" s="3">
        <v>1.5176113360323886</v>
      </c>
      <c r="I318" s="3">
        <v>1</v>
      </c>
      <c r="J318" s="3">
        <v>1.6105263157894736</v>
      </c>
      <c r="K318" s="3">
        <v>0.94230769230769229</v>
      </c>
      <c r="L318" s="3">
        <v>0.62091503267973858</v>
      </c>
      <c r="M318" s="3">
        <v>1</v>
      </c>
    </row>
    <row r="319" spans="3:13">
      <c r="C319" s="1">
        <v>286</v>
      </c>
      <c r="D319" s="3">
        <v>286</v>
      </c>
      <c r="E319" s="3">
        <v>0.62309368191721137</v>
      </c>
      <c r="F319" s="3">
        <v>245</v>
      </c>
      <c r="G319" s="3">
        <v>162.00435729847493</v>
      </c>
      <c r="H319" s="3">
        <v>1.5123050026896179</v>
      </c>
      <c r="I319" s="3">
        <v>1</v>
      </c>
      <c r="J319" s="3">
        <v>1.6048951048951048</v>
      </c>
      <c r="K319" s="3">
        <v>0.94230769230769229</v>
      </c>
      <c r="L319" s="3">
        <v>0.62309368191721137</v>
      </c>
      <c r="M319" s="3">
        <v>1</v>
      </c>
    </row>
    <row r="320" spans="3:13">
      <c r="C320" s="1">
        <v>287</v>
      </c>
      <c r="D320" s="3">
        <v>287</v>
      </c>
      <c r="E320" s="3">
        <v>0.62527233115468406</v>
      </c>
      <c r="F320" s="3">
        <v>245</v>
      </c>
      <c r="G320" s="3">
        <v>162.57080610021785</v>
      </c>
      <c r="H320" s="3">
        <v>1.5070356472795499</v>
      </c>
      <c r="I320" s="3">
        <v>1</v>
      </c>
      <c r="J320" s="3">
        <v>1.5993031358885019</v>
      </c>
      <c r="K320" s="3">
        <v>0.94230769230769229</v>
      </c>
      <c r="L320" s="3">
        <v>0.62527233115468406</v>
      </c>
      <c r="M320" s="3">
        <v>1</v>
      </c>
    </row>
    <row r="321" spans="3:13">
      <c r="C321" s="1">
        <v>288</v>
      </c>
      <c r="D321" s="3">
        <v>288</v>
      </c>
      <c r="E321" s="3">
        <v>0.62745098039215685</v>
      </c>
      <c r="F321" s="3">
        <v>245</v>
      </c>
      <c r="G321" s="3">
        <v>163.13725490196077</v>
      </c>
      <c r="H321" s="3">
        <v>1.5018028846153846</v>
      </c>
      <c r="I321" s="3">
        <v>1</v>
      </c>
      <c r="J321" s="3">
        <v>1.59375</v>
      </c>
      <c r="K321" s="3">
        <v>0.94230769230769229</v>
      </c>
      <c r="L321" s="3">
        <v>0.62745098039215685</v>
      </c>
      <c r="M321" s="3">
        <v>1</v>
      </c>
    </row>
    <row r="322" spans="3:13">
      <c r="C322" s="1">
        <v>289</v>
      </c>
      <c r="D322" s="3">
        <v>289</v>
      </c>
      <c r="E322" s="3">
        <v>0.62962962962962965</v>
      </c>
      <c r="F322" s="3">
        <v>245</v>
      </c>
      <c r="G322" s="3">
        <v>163.7037037037037</v>
      </c>
      <c r="H322" s="3">
        <v>1.496606334841629</v>
      </c>
      <c r="I322" s="3">
        <v>1</v>
      </c>
      <c r="J322" s="3">
        <v>1.588235294117647</v>
      </c>
      <c r="K322" s="3">
        <v>0.94230769230769229</v>
      </c>
      <c r="L322" s="3">
        <v>0.62962962962962965</v>
      </c>
      <c r="M322" s="3">
        <v>1</v>
      </c>
    </row>
    <row r="323" spans="3:13">
      <c r="C323" s="1">
        <v>290</v>
      </c>
      <c r="D323" s="3">
        <v>290</v>
      </c>
      <c r="E323" s="3">
        <v>0.63180827886710245</v>
      </c>
      <c r="F323" s="3">
        <v>246</v>
      </c>
      <c r="G323" s="3">
        <v>164.27015250544662</v>
      </c>
      <c r="H323" s="3">
        <v>1.4975331564986736</v>
      </c>
      <c r="I323" s="3">
        <v>1</v>
      </c>
      <c r="J323" s="3">
        <v>1.5827586206896551</v>
      </c>
      <c r="K323" s="3">
        <v>0.94615384615384612</v>
      </c>
      <c r="L323" s="3">
        <v>0.63180827886710245</v>
      </c>
      <c r="M323" s="3">
        <v>1</v>
      </c>
    </row>
    <row r="324" spans="3:13">
      <c r="C324" s="1">
        <v>291</v>
      </c>
      <c r="D324" s="3">
        <v>291</v>
      </c>
      <c r="E324" s="3">
        <v>0.63398692810457513</v>
      </c>
      <c r="F324" s="3">
        <v>246</v>
      </c>
      <c r="G324" s="3">
        <v>164.83660130718954</v>
      </c>
      <c r="H324" s="3">
        <v>1.4923869944488501</v>
      </c>
      <c r="I324" s="3">
        <v>1</v>
      </c>
      <c r="J324" s="3">
        <v>1.5773195876288661</v>
      </c>
      <c r="K324" s="3">
        <v>0.94615384615384612</v>
      </c>
      <c r="L324" s="3">
        <v>0.63398692810457513</v>
      </c>
      <c r="M324" s="3">
        <v>1</v>
      </c>
    </row>
    <row r="325" spans="3:13">
      <c r="C325" s="1">
        <v>292</v>
      </c>
      <c r="D325" s="3">
        <v>292</v>
      </c>
      <c r="E325" s="3">
        <v>0.63616557734204793</v>
      </c>
      <c r="F325" s="3">
        <v>247</v>
      </c>
      <c r="G325" s="3">
        <v>165.40305010893243</v>
      </c>
      <c r="H325" s="3">
        <v>1.4933219178082191</v>
      </c>
      <c r="I325" s="3">
        <v>1</v>
      </c>
      <c r="J325" s="3">
        <v>1.571917808219178</v>
      </c>
      <c r="K325" s="3">
        <v>0.95</v>
      </c>
      <c r="L325" s="3">
        <v>0.63616557734204793</v>
      </c>
      <c r="M325" s="3">
        <v>1</v>
      </c>
    </row>
    <row r="326" spans="3:13">
      <c r="C326" s="1">
        <v>293</v>
      </c>
      <c r="D326" s="3">
        <v>293</v>
      </c>
      <c r="E326" s="3">
        <v>0.63834422657952072</v>
      </c>
      <c r="F326" s="3">
        <v>247</v>
      </c>
      <c r="G326" s="3">
        <v>165.96949891067536</v>
      </c>
      <c r="H326" s="3">
        <v>1.4882252559726961</v>
      </c>
      <c r="I326" s="3">
        <v>1</v>
      </c>
      <c r="J326" s="3">
        <v>1.5665529010238908</v>
      </c>
      <c r="K326" s="3">
        <v>0.95</v>
      </c>
      <c r="L326" s="3">
        <v>0.63834422657952072</v>
      </c>
      <c r="M326" s="3">
        <v>1</v>
      </c>
    </row>
    <row r="327" spans="3:13">
      <c r="C327" s="1">
        <v>294</v>
      </c>
      <c r="D327" s="3">
        <v>294</v>
      </c>
      <c r="E327" s="3">
        <v>0.64052287581699341</v>
      </c>
      <c r="F327" s="3">
        <v>247</v>
      </c>
      <c r="G327" s="3">
        <v>166.53594771241828</v>
      </c>
      <c r="H327" s="3">
        <v>1.4831632653061224</v>
      </c>
      <c r="I327" s="3">
        <v>1</v>
      </c>
      <c r="J327" s="3">
        <v>1.5612244897959184</v>
      </c>
      <c r="K327" s="3">
        <v>0.95</v>
      </c>
      <c r="L327" s="3">
        <v>0.64052287581699341</v>
      </c>
      <c r="M327" s="3">
        <v>1</v>
      </c>
    </row>
    <row r="328" spans="3:13">
      <c r="C328" s="1">
        <v>295</v>
      </c>
      <c r="D328" s="3">
        <v>295</v>
      </c>
      <c r="E328" s="3">
        <v>0.64270152505446621</v>
      </c>
      <c r="F328" s="3">
        <v>247</v>
      </c>
      <c r="G328" s="3">
        <v>167.1023965141612</v>
      </c>
      <c r="H328" s="3">
        <v>1.4781355932203391</v>
      </c>
      <c r="I328" s="3">
        <v>1</v>
      </c>
      <c r="J328" s="3">
        <v>1.5559322033898306</v>
      </c>
      <c r="K328" s="3">
        <v>0.95</v>
      </c>
      <c r="L328" s="3">
        <v>0.64270152505446621</v>
      </c>
      <c r="M328" s="3">
        <v>1</v>
      </c>
    </row>
    <row r="329" spans="3:13">
      <c r="C329" s="1">
        <v>296</v>
      </c>
      <c r="D329" s="3">
        <v>296</v>
      </c>
      <c r="E329" s="3">
        <v>0.644880174291939</v>
      </c>
      <c r="F329" s="3">
        <v>247</v>
      </c>
      <c r="G329" s="3">
        <v>167.66884531590412</v>
      </c>
      <c r="H329" s="3">
        <v>1.4731418918918917</v>
      </c>
      <c r="I329" s="3">
        <v>1</v>
      </c>
      <c r="J329" s="3">
        <v>1.5506756756756757</v>
      </c>
      <c r="K329" s="3">
        <v>0.95</v>
      </c>
      <c r="L329" s="3">
        <v>0.644880174291939</v>
      </c>
      <c r="M329" s="3">
        <v>1</v>
      </c>
    </row>
    <row r="330" spans="3:13">
      <c r="C330" s="1">
        <v>297</v>
      </c>
      <c r="D330" s="3">
        <v>297</v>
      </c>
      <c r="E330" s="3">
        <v>0.6470588235294118</v>
      </c>
      <c r="F330" s="3">
        <v>247</v>
      </c>
      <c r="G330" s="3">
        <v>168.23529411764704</v>
      </c>
      <c r="H330" s="3">
        <v>1.468181818181818</v>
      </c>
      <c r="I330" s="3">
        <v>1</v>
      </c>
      <c r="J330" s="3">
        <v>1.5454545454545454</v>
      </c>
      <c r="K330" s="3">
        <v>0.95</v>
      </c>
      <c r="L330" s="3">
        <v>0.6470588235294118</v>
      </c>
      <c r="M330" s="3">
        <v>1</v>
      </c>
    </row>
    <row r="331" spans="3:13">
      <c r="C331" s="1">
        <v>298</v>
      </c>
      <c r="D331" s="3">
        <v>298</v>
      </c>
      <c r="E331" s="3">
        <v>0.64923747276688448</v>
      </c>
      <c r="F331" s="3">
        <v>247</v>
      </c>
      <c r="G331" s="3">
        <v>168.80174291938997</v>
      </c>
      <c r="H331" s="3">
        <v>1.4632550335570471</v>
      </c>
      <c r="I331" s="3">
        <v>1</v>
      </c>
      <c r="J331" s="3">
        <v>1.5402684563758391</v>
      </c>
      <c r="K331" s="3">
        <v>0.95</v>
      </c>
      <c r="L331" s="3">
        <v>0.64923747276688448</v>
      </c>
      <c r="M331" s="3">
        <v>1</v>
      </c>
    </row>
    <row r="332" spans="3:13">
      <c r="C332" s="1">
        <v>299</v>
      </c>
      <c r="D332" s="3">
        <v>299</v>
      </c>
      <c r="E332" s="3">
        <v>0.65141612200435728</v>
      </c>
      <c r="F332" s="3">
        <v>247</v>
      </c>
      <c r="G332" s="3">
        <v>169.36819172113289</v>
      </c>
      <c r="H332" s="3">
        <v>1.458361204013378</v>
      </c>
      <c r="I332" s="3">
        <v>1</v>
      </c>
      <c r="J332" s="3">
        <v>1.5351170568561874</v>
      </c>
      <c r="K332" s="3">
        <v>0.95</v>
      </c>
      <c r="L332" s="3">
        <v>0.65141612200435728</v>
      </c>
      <c r="M332" s="3">
        <v>1</v>
      </c>
    </row>
    <row r="333" spans="3:13">
      <c r="C333" s="1">
        <v>300</v>
      </c>
      <c r="D333" s="3">
        <v>300</v>
      </c>
      <c r="E333" s="3">
        <v>0.65359477124183007</v>
      </c>
      <c r="F333" s="3">
        <v>247</v>
      </c>
      <c r="G333" s="3">
        <v>169.93464052287581</v>
      </c>
      <c r="H333" s="3">
        <v>1.4535</v>
      </c>
      <c r="I333" s="3">
        <v>1</v>
      </c>
      <c r="J333" s="3">
        <v>1.53</v>
      </c>
      <c r="K333" s="3">
        <v>0.95</v>
      </c>
      <c r="L333" s="3">
        <v>0.65359477124183007</v>
      </c>
      <c r="M333" s="3">
        <v>1</v>
      </c>
    </row>
    <row r="334" spans="3:13">
      <c r="C334" s="1">
        <v>301</v>
      </c>
      <c r="D334" s="3">
        <v>301</v>
      </c>
      <c r="E334" s="3">
        <v>0.65577342047930287</v>
      </c>
      <c r="F334" s="3">
        <v>247</v>
      </c>
      <c r="G334" s="3">
        <v>170.50108932461873</v>
      </c>
      <c r="H334" s="3">
        <v>1.4486710963455147</v>
      </c>
      <c r="I334" s="3">
        <v>1</v>
      </c>
      <c r="J334" s="3">
        <v>1.5249169435215946</v>
      </c>
      <c r="K334" s="3">
        <v>0.95</v>
      </c>
      <c r="L334" s="3">
        <v>0.65577342047930287</v>
      </c>
      <c r="M334" s="3">
        <v>1</v>
      </c>
    </row>
    <row r="335" spans="3:13">
      <c r="C335" s="1">
        <v>302</v>
      </c>
      <c r="D335" s="3">
        <v>302</v>
      </c>
      <c r="E335" s="3">
        <v>0.65795206971677556</v>
      </c>
      <c r="F335" s="3">
        <v>247</v>
      </c>
      <c r="G335" s="3">
        <v>171.06753812636165</v>
      </c>
      <c r="H335" s="3">
        <v>1.4438741721854305</v>
      </c>
      <c r="I335" s="3">
        <v>1</v>
      </c>
      <c r="J335" s="3">
        <v>1.5198675496688743</v>
      </c>
      <c r="K335" s="3">
        <v>0.95</v>
      </c>
      <c r="L335" s="3">
        <v>0.65795206971677556</v>
      </c>
      <c r="M335" s="3">
        <v>1</v>
      </c>
    </row>
    <row r="336" spans="3:13">
      <c r="C336" s="1">
        <v>303</v>
      </c>
      <c r="D336" s="3">
        <v>303</v>
      </c>
      <c r="E336" s="3">
        <v>0.66013071895424835</v>
      </c>
      <c r="F336" s="3">
        <v>247</v>
      </c>
      <c r="G336" s="3">
        <v>171.63398692810455</v>
      </c>
      <c r="H336" s="3">
        <v>1.4391089108910891</v>
      </c>
      <c r="I336" s="3">
        <v>1</v>
      </c>
      <c r="J336" s="3">
        <v>1.5148514851485149</v>
      </c>
      <c r="K336" s="3">
        <v>0.95</v>
      </c>
      <c r="L336" s="3">
        <v>0.66013071895424835</v>
      </c>
      <c r="M336" s="3">
        <v>1</v>
      </c>
    </row>
    <row r="337" spans="3:13">
      <c r="C337" s="1">
        <v>304</v>
      </c>
      <c r="D337" s="3">
        <v>304</v>
      </c>
      <c r="E337" s="3">
        <v>0.66230936819172115</v>
      </c>
      <c r="F337" s="3">
        <v>247</v>
      </c>
      <c r="G337" s="3">
        <v>172.20043572984747</v>
      </c>
      <c r="H337" s="3">
        <v>1.434375</v>
      </c>
      <c r="I337" s="3">
        <v>1</v>
      </c>
      <c r="J337" s="3">
        <v>1.5098684210526316</v>
      </c>
      <c r="K337" s="3">
        <v>0.95</v>
      </c>
      <c r="L337" s="3">
        <v>0.66230936819172115</v>
      </c>
      <c r="M337" s="3">
        <v>1</v>
      </c>
    </row>
    <row r="338" spans="3:13">
      <c r="C338" s="1">
        <v>305</v>
      </c>
      <c r="D338" s="3">
        <v>305</v>
      </c>
      <c r="E338" s="3">
        <v>0.66448801742919394</v>
      </c>
      <c r="F338" s="3">
        <v>247</v>
      </c>
      <c r="G338" s="3">
        <v>172.76688453159039</v>
      </c>
      <c r="H338" s="3">
        <v>1.4296721311475409</v>
      </c>
      <c r="I338" s="3">
        <v>1</v>
      </c>
      <c r="J338" s="3">
        <v>1.5049180327868852</v>
      </c>
      <c r="K338" s="3">
        <v>0.95</v>
      </c>
      <c r="L338" s="3">
        <v>0.66448801742919394</v>
      </c>
      <c r="M338" s="3">
        <v>1</v>
      </c>
    </row>
    <row r="339" spans="3:13">
      <c r="C339" s="1">
        <v>306</v>
      </c>
      <c r="D339" s="3">
        <v>306</v>
      </c>
      <c r="E339" s="3">
        <v>0.66666666666666663</v>
      </c>
      <c r="F339" s="3">
        <v>247</v>
      </c>
      <c r="G339" s="3">
        <v>173.33333333333331</v>
      </c>
      <c r="H339" s="3">
        <v>1.425</v>
      </c>
      <c r="I339" s="3">
        <v>1</v>
      </c>
      <c r="J339" s="3">
        <v>1.5</v>
      </c>
      <c r="K339" s="3">
        <v>0.95</v>
      </c>
      <c r="L339" s="3">
        <v>0.66666666666666663</v>
      </c>
      <c r="M339" s="3">
        <v>1</v>
      </c>
    </row>
    <row r="340" spans="3:13">
      <c r="C340" s="1">
        <v>307</v>
      </c>
      <c r="D340" s="3">
        <v>307</v>
      </c>
      <c r="E340" s="3">
        <v>0.66884531590413943</v>
      </c>
      <c r="F340" s="3">
        <v>247</v>
      </c>
      <c r="G340" s="3">
        <v>173.89978213507624</v>
      </c>
      <c r="H340" s="3">
        <v>1.4203583061889251</v>
      </c>
      <c r="I340" s="3">
        <v>1</v>
      </c>
      <c r="J340" s="3">
        <v>1.495114006514658</v>
      </c>
      <c r="K340" s="3">
        <v>0.95</v>
      </c>
      <c r="L340" s="3">
        <v>0.66884531590413943</v>
      </c>
      <c r="M340" s="3">
        <v>1</v>
      </c>
    </row>
    <row r="341" spans="3:13">
      <c r="C341" s="1">
        <v>308</v>
      </c>
      <c r="D341" s="3">
        <v>308</v>
      </c>
      <c r="E341" s="3">
        <v>0.67102396514161222</v>
      </c>
      <c r="F341" s="3">
        <v>247</v>
      </c>
      <c r="G341" s="3">
        <v>174.46623093681916</v>
      </c>
      <c r="H341" s="3">
        <v>1.4157467532467531</v>
      </c>
      <c r="I341" s="3">
        <v>1</v>
      </c>
      <c r="J341" s="3">
        <v>1.4902597402597402</v>
      </c>
      <c r="K341" s="3">
        <v>0.95</v>
      </c>
      <c r="L341" s="3">
        <v>0.67102396514161222</v>
      </c>
      <c r="M341" s="3">
        <v>1</v>
      </c>
    </row>
    <row r="342" spans="3:13">
      <c r="C342" s="1">
        <v>309</v>
      </c>
      <c r="D342" s="3">
        <v>309</v>
      </c>
      <c r="E342" s="3">
        <v>0.67320261437908502</v>
      </c>
      <c r="F342" s="3">
        <v>247</v>
      </c>
      <c r="G342" s="3">
        <v>175.03267973856208</v>
      </c>
      <c r="H342" s="3">
        <v>1.4111650485436891</v>
      </c>
      <c r="I342" s="3">
        <v>1</v>
      </c>
      <c r="J342" s="3">
        <v>1.4854368932038833</v>
      </c>
      <c r="K342" s="3">
        <v>0.95</v>
      </c>
      <c r="L342" s="3">
        <v>0.67320261437908502</v>
      </c>
      <c r="M342" s="3">
        <v>1</v>
      </c>
    </row>
    <row r="343" spans="3:13">
      <c r="C343" s="1">
        <v>310</v>
      </c>
      <c r="D343" s="3">
        <v>310</v>
      </c>
      <c r="E343" s="3">
        <v>0.6753812636165577</v>
      </c>
      <c r="F343" s="3">
        <v>247</v>
      </c>
      <c r="G343" s="3">
        <v>175.599128540305</v>
      </c>
      <c r="H343" s="3">
        <v>1.4066129032258063</v>
      </c>
      <c r="I343" s="3">
        <v>1</v>
      </c>
      <c r="J343" s="3">
        <v>1.4806451612903226</v>
      </c>
      <c r="K343" s="3">
        <v>0.95</v>
      </c>
      <c r="L343" s="3">
        <v>0.6753812636165577</v>
      </c>
      <c r="M343" s="3">
        <v>1</v>
      </c>
    </row>
    <row r="344" spans="3:13">
      <c r="C344" s="1">
        <v>311</v>
      </c>
      <c r="D344" s="3">
        <v>311</v>
      </c>
      <c r="E344" s="3">
        <v>0.6775599128540305</v>
      </c>
      <c r="F344" s="3">
        <v>247</v>
      </c>
      <c r="G344" s="3">
        <v>176.16557734204792</v>
      </c>
      <c r="H344" s="3">
        <v>1.4020900321543408</v>
      </c>
      <c r="I344" s="3">
        <v>1</v>
      </c>
      <c r="J344" s="3">
        <v>1.4758842443729903</v>
      </c>
      <c r="K344" s="3">
        <v>0.95</v>
      </c>
      <c r="L344" s="3">
        <v>0.6775599128540305</v>
      </c>
      <c r="M344" s="3">
        <v>1</v>
      </c>
    </row>
    <row r="345" spans="3:13">
      <c r="C345" s="1">
        <v>312</v>
      </c>
      <c r="D345" s="3">
        <v>312</v>
      </c>
      <c r="E345" s="3">
        <v>0.6797385620915033</v>
      </c>
      <c r="F345" s="3">
        <v>247</v>
      </c>
      <c r="G345" s="3">
        <v>176.73202614379085</v>
      </c>
      <c r="H345" s="3">
        <v>1.3975961538461537</v>
      </c>
      <c r="I345" s="3">
        <v>1</v>
      </c>
      <c r="J345" s="3">
        <v>1.471153846153846</v>
      </c>
      <c r="K345" s="3">
        <v>0.95</v>
      </c>
      <c r="L345" s="3">
        <v>0.6797385620915033</v>
      </c>
      <c r="M345" s="3">
        <v>1</v>
      </c>
    </row>
    <row r="346" spans="3:13">
      <c r="C346" s="1">
        <v>313</v>
      </c>
      <c r="D346" s="3">
        <v>313</v>
      </c>
      <c r="E346" s="3">
        <v>0.68191721132897598</v>
      </c>
      <c r="F346" s="3">
        <v>247</v>
      </c>
      <c r="G346" s="3">
        <v>177.29847494553374</v>
      </c>
      <c r="H346" s="3">
        <v>1.3931309904153355</v>
      </c>
      <c r="I346" s="3">
        <v>1</v>
      </c>
      <c r="J346" s="3">
        <v>1.4664536741214058</v>
      </c>
      <c r="K346" s="3">
        <v>0.95</v>
      </c>
      <c r="L346" s="3">
        <v>0.68191721132897598</v>
      </c>
      <c r="M346" s="3">
        <v>1</v>
      </c>
    </row>
    <row r="347" spans="3:13">
      <c r="C347" s="1">
        <v>314</v>
      </c>
      <c r="D347" s="3">
        <v>314</v>
      </c>
      <c r="E347" s="3">
        <v>0.68409586056644878</v>
      </c>
      <c r="F347" s="3">
        <v>247</v>
      </c>
      <c r="G347" s="3">
        <v>177.86492374727666</v>
      </c>
      <c r="H347" s="3">
        <v>1.3886942675159235</v>
      </c>
      <c r="I347" s="3">
        <v>1</v>
      </c>
      <c r="J347" s="3">
        <v>1.4617834394904459</v>
      </c>
      <c r="K347" s="3">
        <v>0.95</v>
      </c>
      <c r="L347" s="3">
        <v>0.68409586056644878</v>
      </c>
      <c r="M347" s="3">
        <v>1</v>
      </c>
    </row>
    <row r="348" spans="3:13">
      <c r="C348" s="1">
        <v>315</v>
      </c>
      <c r="D348" s="3">
        <v>315</v>
      </c>
      <c r="E348" s="3">
        <v>0.68627450980392157</v>
      </c>
      <c r="F348" s="3">
        <v>247</v>
      </c>
      <c r="G348" s="3">
        <v>178.43137254901958</v>
      </c>
      <c r="H348" s="3">
        <v>1.3842857142857141</v>
      </c>
      <c r="I348" s="3">
        <v>1</v>
      </c>
      <c r="J348" s="3">
        <v>1.4571428571428571</v>
      </c>
      <c r="K348" s="3">
        <v>0.95</v>
      </c>
      <c r="L348" s="3">
        <v>0.68627450980392157</v>
      </c>
      <c r="M348" s="3">
        <v>1</v>
      </c>
    </row>
    <row r="349" spans="3:13">
      <c r="C349" s="1">
        <v>316</v>
      </c>
      <c r="D349" s="3">
        <v>316</v>
      </c>
      <c r="E349" s="3">
        <v>0.68845315904139437</v>
      </c>
      <c r="F349" s="3">
        <v>247</v>
      </c>
      <c r="G349" s="3">
        <v>178.99782135076251</v>
      </c>
      <c r="H349" s="3">
        <v>1.3799050632911392</v>
      </c>
      <c r="I349" s="3">
        <v>1</v>
      </c>
      <c r="J349" s="3">
        <v>1.4525316455696202</v>
      </c>
      <c r="K349" s="3">
        <v>0.95</v>
      </c>
      <c r="L349" s="3">
        <v>0.68845315904139437</v>
      </c>
      <c r="M349" s="3">
        <v>1</v>
      </c>
    </row>
    <row r="350" spans="3:13">
      <c r="C350" s="1">
        <v>317</v>
      </c>
      <c r="D350" s="3">
        <v>317</v>
      </c>
      <c r="E350" s="3">
        <v>0.69063180827886705</v>
      </c>
      <c r="F350" s="3">
        <v>247</v>
      </c>
      <c r="G350" s="3">
        <v>179.56427015250543</v>
      </c>
      <c r="H350" s="3">
        <v>1.3755520504731862</v>
      </c>
      <c r="I350" s="3">
        <v>1</v>
      </c>
      <c r="J350" s="3">
        <v>1.4479495268138802</v>
      </c>
      <c r="K350" s="3">
        <v>0.95</v>
      </c>
      <c r="L350" s="3">
        <v>0.69063180827886705</v>
      </c>
      <c r="M350" s="3">
        <v>1</v>
      </c>
    </row>
    <row r="351" spans="3:13">
      <c r="C351" s="1">
        <v>318</v>
      </c>
      <c r="D351" s="3">
        <v>318</v>
      </c>
      <c r="E351" s="3">
        <v>0.69281045751633985</v>
      </c>
      <c r="F351" s="3">
        <v>247</v>
      </c>
      <c r="G351" s="3">
        <v>180.13071895424835</v>
      </c>
      <c r="H351" s="3">
        <v>1.3712264150943396</v>
      </c>
      <c r="I351" s="3">
        <v>1</v>
      </c>
      <c r="J351" s="3">
        <v>1.4433962264150944</v>
      </c>
      <c r="K351" s="3">
        <v>0.95</v>
      </c>
      <c r="L351" s="3">
        <v>0.69281045751633985</v>
      </c>
      <c r="M351" s="3">
        <v>1</v>
      </c>
    </row>
    <row r="352" spans="3:13">
      <c r="C352" s="1">
        <v>319</v>
      </c>
      <c r="D352" s="3">
        <v>319</v>
      </c>
      <c r="E352" s="3">
        <v>0.69498910675381265</v>
      </c>
      <c r="F352" s="3">
        <v>247</v>
      </c>
      <c r="G352" s="3">
        <v>180.69716775599127</v>
      </c>
      <c r="H352" s="3">
        <v>1.3669278996865204</v>
      </c>
      <c r="I352" s="3">
        <v>1</v>
      </c>
      <c r="J352" s="3">
        <v>1.438871473354232</v>
      </c>
      <c r="K352" s="3">
        <v>0.95</v>
      </c>
      <c r="L352" s="3">
        <v>0.69498910675381265</v>
      </c>
      <c r="M352" s="3">
        <v>1</v>
      </c>
    </row>
    <row r="353" spans="3:13">
      <c r="C353" s="1">
        <v>320</v>
      </c>
      <c r="D353" s="3">
        <v>320</v>
      </c>
      <c r="E353" s="3">
        <v>0.69716775599128544</v>
      </c>
      <c r="F353" s="3">
        <v>247</v>
      </c>
      <c r="G353" s="3">
        <v>181.2636165577342</v>
      </c>
      <c r="H353" s="3">
        <v>1.3626562499999999</v>
      </c>
      <c r="I353" s="3">
        <v>1</v>
      </c>
      <c r="J353" s="3">
        <v>1.434375</v>
      </c>
      <c r="K353" s="3">
        <v>0.95</v>
      </c>
      <c r="L353" s="3">
        <v>0.69716775599128544</v>
      </c>
      <c r="M353" s="3">
        <v>1</v>
      </c>
    </row>
    <row r="354" spans="3:13">
      <c r="C354" s="1">
        <v>321</v>
      </c>
      <c r="D354" s="3">
        <v>321</v>
      </c>
      <c r="E354" s="3">
        <v>0.69934640522875813</v>
      </c>
      <c r="F354" s="3">
        <v>247</v>
      </c>
      <c r="G354" s="3">
        <v>181.83006535947712</v>
      </c>
      <c r="H354" s="3">
        <v>1.358411214953271</v>
      </c>
      <c r="I354" s="3">
        <v>1</v>
      </c>
      <c r="J354" s="3">
        <v>1.4299065420560748</v>
      </c>
      <c r="K354" s="3">
        <v>0.95</v>
      </c>
      <c r="L354" s="3">
        <v>0.69934640522875813</v>
      </c>
      <c r="M354" s="3">
        <v>1</v>
      </c>
    </row>
    <row r="355" spans="3:13">
      <c r="C355" s="1">
        <v>322</v>
      </c>
      <c r="D355" s="3">
        <v>322</v>
      </c>
      <c r="E355" s="3">
        <v>0.70152505446623092</v>
      </c>
      <c r="F355" s="3">
        <v>247</v>
      </c>
      <c r="G355" s="3">
        <v>182.39651416122004</v>
      </c>
      <c r="H355" s="3">
        <v>1.3541925465838509</v>
      </c>
      <c r="I355" s="3">
        <v>1</v>
      </c>
      <c r="J355" s="3">
        <v>1.4254658385093169</v>
      </c>
      <c r="K355" s="3">
        <v>0.95</v>
      </c>
      <c r="L355" s="3">
        <v>0.70152505446623092</v>
      </c>
      <c r="M355" s="3">
        <v>1</v>
      </c>
    </row>
    <row r="356" spans="3:13">
      <c r="C356" s="1">
        <v>323</v>
      </c>
      <c r="D356" s="3">
        <v>323</v>
      </c>
      <c r="E356" s="3">
        <v>0.70370370370370372</v>
      </c>
      <c r="F356" s="3">
        <v>247</v>
      </c>
      <c r="G356" s="3">
        <v>182.96296296296293</v>
      </c>
      <c r="H356" s="3">
        <v>1.3499999999999999</v>
      </c>
      <c r="I356" s="3">
        <v>1</v>
      </c>
      <c r="J356" s="3">
        <v>1.4210526315789473</v>
      </c>
      <c r="K356" s="3">
        <v>0.95</v>
      </c>
      <c r="L356" s="3">
        <v>0.70370370370370372</v>
      </c>
      <c r="M356" s="3">
        <v>1</v>
      </c>
    </row>
    <row r="357" spans="3:13">
      <c r="C357" s="1">
        <v>324</v>
      </c>
      <c r="D357" s="3">
        <v>324</v>
      </c>
      <c r="E357" s="3">
        <v>0.70588235294117652</v>
      </c>
      <c r="F357" s="3">
        <v>247</v>
      </c>
      <c r="G357" s="3">
        <v>183.52941176470586</v>
      </c>
      <c r="H357" s="3">
        <v>1.3458333333333332</v>
      </c>
      <c r="I357" s="3">
        <v>1</v>
      </c>
      <c r="J357" s="3">
        <v>1.4166666666666665</v>
      </c>
      <c r="K357" s="3">
        <v>0.95</v>
      </c>
      <c r="L357" s="3">
        <v>0.70588235294117652</v>
      </c>
      <c r="M357" s="3">
        <v>1</v>
      </c>
    </row>
    <row r="358" spans="3:13">
      <c r="C358" s="1">
        <v>325</v>
      </c>
      <c r="D358" s="3">
        <v>325</v>
      </c>
      <c r="E358" s="3">
        <v>0.7080610021786492</v>
      </c>
      <c r="F358" s="3">
        <v>247</v>
      </c>
      <c r="G358" s="3">
        <v>184.09586056644878</v>
      </c>
      <c r="H358" s="3">
        <v>1.3416923076923077</v>
      </c>
      <c r="I358" s="3">
        <v>1</v>
      </c>
      <c r="J358" s="3">
        <v>1.4123076923076925</v>
      </c>
      <c r="K358" s="3">
        <v>0.95</v>
      </c>
      <c r="L358" s="3">
        <v>0.7080610021786492</v>
      </c>
      <c r="M358" s="3">
        <v>1</v>
      </c>
    </row>
    <row r="359" spans="3:13">
      <c r="C359" s="1">
        <v>326</v>
      </c>
      <c r="D359" s="3">
        <v>326</v>
      </c>
      <c r="E359" s="3">
        <v>0.710239651416122</v>
      </c>
      <c r="F359" s="3">
        <v>247</v>
      </c>
      <c r="G359" s="3">
        <v>184.6623093681917</v>
      </c>
      <c r="H359" s="3">
        <v>1.3375766871165644</v>
      </c>
      <c r="I359" s="3">
        <v>1</v>
      </c>
      <c r="J359" s="3">
        <v>1.4079754601226995</v>
      </c>
      <c r="K359" s="3">
        <v>0.95</v>
      </c>
      <c r="L359" s="3">
        <v>0.710239651416122</v>
      </c>
      <c r="M359" s="3">
        <v>1</v>
      </c>
    </row>
    <row r="360" spans="3:13">
      <c r="C360" s="1">
        <v>327</v>
      </c>
      <c r="D360" s="3">
        <v>327</v>
      </c>
      <c r="E360" s="3">
        <v>0.71241830065359479</v>
      </c>
      <c r="F360" s="3">
        <v>247</v>
      </c>
      <c r="G360" s="3">
        <v>185.22875816993462</v>
      </c>
      <c r="H360" s="3">
        <v>1.33348623853211</v>
      </c>
      <c r="I360" s="3">
        <v>1</v>
      </c>
      <c r="J360" s="3">
        <v>1.4036697247706422</v>
      </c>
      <c r="K360" s="3">
        <v>0.95</v>
      </c>
      <c r="L360" s="3">
        <v>0.71241830065359479</v>
      </c>
      <c r="M360" s="3">
        <v>1</v>
      </c>
    </row>
    <row r="361" spans="3:13">
      <c r="C361" s="1">
        <v>328</v>
      </c>
      <c r="D361" s="3">
        <v>328</v>
      </c>
      <c r="E361" s="3">
        <v>0.71459694989106759</v>
      </c>
      <c r="F361" s="3">
        <v>247</v>
      </c>
      <c r="G361" s="3">
        <v>185.79520697167754</v>
      </c>
      <c r="H361" s="3">
        <v>1.329420731707317</v>
      </c>
      <c r="I361" s="3">
        <v>1</v>
      </c>
      <c r="J361" s="3">
        <v>1.3993902439024388</v>
      </c>
      <c r="K361" s="3">
        <v>0.95</v>
      </c>
      <c r="L361" s="3">
        <v>0.71459694989106759</v>
      </c>
      <c r="M361" s="3">
        <v>1</v>
      </c>
    </row>
    <row r="362" spans="3:13">
      <c r="C362" s="1">
        <v>329</v>
      </c>
      <c r="D362" s="3">
        <v>329</v>
      </c>
      <c r="E362" s="3">
        <v>0.71677559912854028</v>
      </c>
      <c r="F362" s="3">
        <v>247</v>
      </c>
      <c r="G362" s="3">
        <v>186.36165577342047</v>
      </c>
      <c r="H362" s="3">
        <v>1.3253799392097265</v>
      </c>
      <c r="I362" s="3">
        <v>1</v>
      </c>
      <c r="J362" s="3">
        <v>1.3951367781155015</v>
      </c>
      <c r="K362" s="3">
        <v>0.95</v>
      </c>
      <c r="L362" s="3">
        <v>0.71677559912854028</v>
      </c>
      <c r="M362" s="3">
        <v>1</v>
      </c>
    </row>
    <row r="363" spans="3:13">
      <c r="C363" s="1">
        <v>330</v>
      </c>
      <c r="D363" s="3">
        <v>330</v>
      </c>
      <c r="E363" s="3">
        <v>0.71895424836601307</v>
      </c>
      <c r="F363" s="3">
        <v>247</v>
      </c>
      <c r="G363" s="3">
        <v>186.92810457516339</v>
      </c>
      <c r="H363" s="3">
        <v>1.3213636363636363</v>
      </c>
      <c r="I363" s="3">
        <v>1</v>
      </c>
      <c r="J363" s="3">
        <v>1.3909090909090909</v>
      </c>
      <c r="K363" s="3">
        <v>0.95</v>
      </c>
      <c r="L363" s="3">
        <v>0.71895424836601307</v>
      </c>
      <c r="M363" s="3">
        <v>1</v>
      </c>
    </row>
    <row r="364" spans="3:13">
      <c r="C364" s="1">
        <v>331</v>
      </c>
      <c r="D364" s="3">
        <v>331</v>
      </c>
      <c r="E364" s="3">
        <v>0.72113289760348587</v>
      </c>
      <c r="F364" s="3">
        <v>247</v>
      </c>
      <c r="G364" s="3">
        <v>187.49455337690631</v>
      </c>
      <c r="H364" s="3">
        <v>1.3173716012084591</v>
      </c>
      <c r="I364" s="3">
        <v>1</v>
      </c>
      <c r="J364" s="3">
        <v>1.3867069486404833</v>
      </c>
      <c r="K364" s="3">
        <v>0.95</v>
      </c>
      <c r="L364" s="3">
        <v>0.72113289760348587</v>
      </c>
      <c r="M364" s="3">
        <v>1</v>
      </c>
    </row>
    <row r="365" spans="3:13">
      <c r="C365" s="1">
        <v>332</v>
      </c>
      <c r="D365" s="3">
        <v>332</v>
      </c>
      <c r="E365" s="3">
        <v>0.72331154684095855</v>
      </c>
      <c r="F365" s="3">
        <v>247</v>
      </c>
      <c r="G365" s="3">
        <v>188.06100217864923</v>
      </c>
      <c r="H365" s="3">
        <v>1.3134036144578314</v>
      </c>
      <c r="I365" s="3">
        <v>1</v>
      </c>
      <c r="J365" s="3">
        <v>1.3825301204819278</v>
      </c>
      <c r="K365" s="3">
        <v>0.95</v>
      </c>
      <c r="L365" s="3">
        <v>0.72331154684095855</v>
      </c>
      <c r="M365" s="3">
        <v>1</v>
      </c>
    </row>
    <row r="366" spans="3:13">
      <c r="C366" s="1">
        <v>333</v>
      </c>
      <c r="D366" s="3">
        <v>333</v>
      </c>
      <c r="E366" s="3">
        <v>0.72549019607843135</v>
      </c>
      <c r="F366" s="3">
        <v>247</v>
      </c>
      <c r="G366" s="3">
        <v>188.62745098039213</v>
      </c>
      <c r="H366" s="3">
        <v>1.3094594594594595</v>
      </c>
      <c r="I366" s="3">
        <v>1</v>
      </c>
      <c r="J366" s="3">
        <v>1.3783783783783785</v>
      </c>
      <c r="K366" s="3">
        <v>0.95</v>
      </c>
      <c r="L366" s="3">
        <v>0.72549019607843135</v>
      </c>
      <c r="M366" s="3">
        <v>1</v>
      </c>
    </row>
    <row r="367" spans="3:13">
      <c r="C367" s="1">
        <v>334</v>
      </c>
      <c r="D367" s="3">
        <v>334</v>
      </c>
      <c r="E367" s="3">
        <v>0.72766884531590414</v>
      </c>
      <c r="F367" s="3">
        <v>247</v>
      </c>
      <c r="G367" s="3">
        <v>189.19389978213505</v>
      </c>
      <c r="H367" s="3">
        <v>1.3055389221556886</v>
      </c>
      <c r="I367" s="3">
        <v>1</v>
      </c>
      <c r="J367" s="3">
        <v>1.374251497005988</v>
      </c>
      <c r="K367" s="3">
        <v>0.95</v>
      </c>
      <c r="L367" s="3">
        <v>0.72766884531590414</v>
      </c>
      <c r="M367" s="3">
        <v>1</v>
      </c>
    </row>
    <row r="368" spans="3:13">
      <c r="C368" s="1">
        <v>335</v>
      </c>
      <c r="D368" s="3">
        <v>335</v>
      </c>
      <c r="E368" s="3">
        <v>0.72984749455337694</v>
      </c>
      <c r="F368" s="3">
        <v>247</v>
      </c>
      <c r="G368" s="3">
        <v>189.76034858387797</v>
      </c>
      <c r="H368" s="3">
        <v>1.301641791044776</v>
      </c>
      <c r="I368" s="3">
        <v>1</v>
      </c>
      <c r="J368" s="3">
        <v>1.3701492537313431</v>
      </c>
      <c r="K368" s="3">
        <v>0.95</v>
      </c>
      <c r="L368" s="3">
        <v>0.72984749455337694</v>
      </c>
      <c r="M368" s="3">
        <v>1</v>
      </c>
    </row>
    <row r="369" spans="3:13">
      <c r="C369" s="1">
        <v>336</v>
      </c>
      <c r="D369" s="3">
        <v>336</v>
      </c>
      <c r="E369" s="3">
        <v>0.73202614379084963</v>
      </c>
      <c r="F369" s="3">
        <v>247</v>
      </c>
      <c r="G369" s="3">
        <v>190.32679738562089</v>
      </c>
      <c r="H369" s="3">
        <v>1.2977678571428573</v>
      </c>
      <c r="I369" s="3">
        <v>1</v>
      </c>
      <c r="J369" s="3">
        <v>1.3660714285714286</v>
      </c>
      <c r="K369" s="3">
        <v>0.95</v>
      </c>
      <c r="L369" s="3">
        <v>0.73202614379084963</v>
      </c>
      <c r="M369" s="3">
        <v>1</v>
      </c>
    </row>
    <row r="370" spans="3:13">
      <c r="C370" s="1">
        <v>337</v>
      </c>
      <c r="D370" s="3">
        <v>337</v>
      </c>
      <c r="E370" s="3">
        <v>0.73420479302832242</v>
      </c>
      <c r="F370" s="3">
        <v>247</v>
      </c>
      <c r="G370" s="3">
        <v>190.89324618736381</v>
      </c>
      <c r="H370" s="3">
        <v>1.2939169139465876</v>
      </c>
      <c r="I370" s="3">
        <v>1</v>
      </c>
      <c r="J370" s="3">
        <v>1.3620178041543027</v>
      </c>
      <c r="K370" s="3">
        <v>0.95</v>
      </c>
      <c r="L370" s="3">
        <v>0.73420479302832242</v>
      </c>
      <c r="M370" s="3">
        <v>1</v>
      </c>
    </row>
    <row r="371" spans="3:13">
      <c r="C371" s="1">
        <v>338</v>
      </c>
      <c r="D371" s="3">
        <v>338</v>
      </c>
      <c r="E371" s="3">
        <v>0.73638344226579522</v>
      </c>
      <c r="F371" s="3">
        <v>247</v>
      </c>
      <c r="G371" s="3">
        <v>191.45969498910674</v>
      </c>
      <c r="H371" s="3">
        <v>1.2900887573964497</v>
      </c>
      <c r="I371" s="3">
        <v>1</v>
      </c>
      <c r="J371" s="3">
        <v>1.3579881656804733</v>
      </c>
      <c r="K371" s="3">
        <v>0.95</v>
      </c>
      <c r="L371" s="3">
        <v>0.73638344226579522</v>
      </c>
      <c r="M371" s="3">
        <v>1</v>
      </c>
    </row>
    <row r="372" spans="3:13">
      <c r="C372" s="1">
        <v>339</v>
      </c>
      <c r="D372" s="3">
        <v>339</v>
      </c>
      <c r="E372" s="3">
        <v>0.73856209150326801</v>
      </c>
      <c r="F372" s="3">
        <v>247</v>
      </c>
      <c r="G372" s="3">
        <v>192.02614379084966</v>
      </c>
      <c r="H372" s="3">
        <v>1.2862831858407078</v>
      </c>
      <c r="I372" s="3">
        <v>1</v>
      </c>
      <c r="J372" s="3">
        <v>1.3539823008849556</v>
      </c>
      <c r="K372" s="3">
        <v>0.95</v>
      </c>
      <c r="L372" s="3">
        <v>0.73856209150326801</v>
      </c>
      <c r="M372" s="3">
        <v>1</v>
      </c>
    </row>
    <row r="373" spans="3:13">
      <c r="C373" s="1">
        <v>340</v>
      </c>
      <c r="D373" s="3">
        <v>340</v>
      </c>
      <c r="E373" s="3">
        <v>0.7407407407407407</v>
      </c>
      <c r="F373" s="3">
        <v>247</v>
      </c>
      <c r="G373" s="3">
        <v>192.59259259259258</v>
      </c>
      <c r="H373" s="3">
        <v>1.2825</v>
      </c>
      <c r="I373" s="3">
        <v>1</v>
      </c>
      <c r="J373" s="3">
        <v>1.35</v>
      </c>
      <c r="K373" s="3">
        <v>0.95</v>
      </c>
      <c r="L373" s="3">
        <v>0.7407407407407407</v>
      </c>
      <c r="M373" s="3">
        <v>1</v>
      </c>
    </row>
    <row r="374" spans="3:13">
      <c r="C374" s="1">
        <v>341</v>
      </c>
      <c r="D374" s="3">
        <v>341</v>
      </c>
      <c r="E374" s="3">
        <v>0.7429193899782135</v>
      </c>
      <c r="F374" s="3">
        <v>247</v>
      </c>
      <c r="G374" s="3">
        <v>193.1590413943355</v>
      </c>
      <c r="H374" s="3">
        <v>1.2787390029325514</v>
      </c>
      <c r="I374" s="3">
        <v>1</v>
      </c>
      <c r="J374" s="3">
        <v>1.346041055718475</v>
      </c>
      <c r="K374" s="3">
        <v>0.95</v>
      </c>
      <c r="L374" s="3">
        <v>0.7429193899782135</v>
      </c>
      <c r="M374" s="3">
        <v>1</v>
      </c>
    </row>
    <row r="375" spans="3:13">
      <c r="C375" s="1">
        <v>342</v>
      </c>
      <c r="D375" s="3">
        <v>342</v>
      </c>
      <c r="E375" s="3">
        <v>0.74509803921568629</v>
      </c>
      <c r="F375" s="3">
        <v>247</v>
      </c>
      <c r="G375" s="3">
        <v>193.72549019607843</v>
      </c>
      <c r="H375" s="3">
        <v>1.2749999999999999</v>
      </c>
      <c r="I375" s="3">
        <v>1</v>
      </c>
      <c r="J375" s="3">
        <v>1.3421052631578947</v>
      </c>
      <c r="K375" s="3">
        <v>0.95</v>
      </c>
      <c r="L375" s="3">
        <v>0.74509803921568629</v>
      </c>
      <c r="M375" s="3">
        <v>1</v>
      </c>
    </row>
    <row r="376" spans="3:13">
      <c r="C376" s="1">
        <v>343</v>
      </c>
      <c r="D376" s="3">
        <v>343</v>
      </c>
      <c r="E376" s="3">
        <v>0.74727668845315909</v>
      </c>
      <c r="F376" s="3">
        <v>247</v>
      </c>
      <c r="G376" s="3">
        <v>194.29193899782135</v>
      </c>
      <c r="H376" s="3">
        <v>1.2712827988338191</v>
      </c>
      <c r="I376" s="3">
        <v>1</v>
      </c>
      <c r="J376" s="3">
        <v>1.3381924198250728</v>
      </c>
      <c r="K376" s="3">
        <v>0.95</v>
      </c>
      <c r="L376" s="3">
        <v>0.74727668845315909</v>
      </c>
      <c r="M376" s="3">
        <v>1</v>
      </c>
    </row>
    <row r="377" spans="3:13">
      <c r="C377" s="1">
        <v>344</v>
      </c>
      <c r="D377" s="3">
        <v>344</v>
      </c>
      <c r="E377" s="3">
        <v>0.74945533769063177</v>
      </c>
      <c r="F377" s="3">
        <v>247</v>
      </c>
      <c r="G377" s="3">
        <v>194.85838779956424</v>
      </c>
      <c r="H377" s="3">
        <v>1.2675872093023255</v>
      </c>
      <c r="I377" s="3">
        <v>1</v>
      </c>
      <c r="J377" s="3">
        <v>1.3343023255813955</v>
      </c>
      <c r="K377" s="3">
        <v>0.95</v>
      </c>
      <c r="L377" s="3">
        <v>0.74945533769063177</v>
      </c>
      <c r="M377" s="3">
        <v>1</v>
      </c>
    </row>
    <row r="378" spans="3:13">
      <c r="C378" s="1">
        <v>345</v>
      </c>
      <c r="D378" s="3">
        <v>345</v>
      </c>
      <c r="E378" s="3">
        <v>0.75163398692810457</v>
      </c>
      <c r="F378" s="3">
        <v>247</v>
      </c>
      <c r="G378" s="3">
        <v>195.42483660130716</v>
      </c>
      <c r="H378" s="3">
        <v>1.2639130434782608</v>
      </c>
      <c r="I378" s="3">
        <v>1</v>
      </c>
      <c r="J378" s="3">
        <v>1.3304347826086957</v>
      </c>
      <c r="K378" s="3">
        <v>0.95</v>
      </c>
      <c r="L378" s="3">
        <v>0.75163398692810457</v>
      </c>
      <c r="M378" s="3">
        <v>1</v>
      </c>
    </row>
    <row r="379" spans="3:13">
      <c r="C379" s="1">
        <v>346</v>
      </c>
      <c r="D379" s="3">
        <v>346</v>
      </c>
      <c r="E379" s="3">
        <v>0.75381263616557737</v>
      </c>
      <c r="F379" s="3">
        <v>247</v>
      </c>
      <c r="G379" s="3">
        <v>195.99128540305009</v>
      </c>
      <c r="H379" s="3">
        <v>1.2602601156069364</v>
      </c>
      <c r="I379" s="3">
        <v>1</v>
      </c>
      <c r="J379" s="3">
        <v>1.3265895953757225</v>
      </c>
      <c r="K379" s="3">
        <v>0.95</v>
      </c>
      <c r="L379" s="3">
        <v>0.75381263616557737</v>
      </c>
      <c r="M379" s="3">
        <v>1</v>
      </c>
    </row>
    <row r="380" spans="3:13">
      <c r="C380" s="1">
        <v>347</v>
      </c>
      <c r="D380" s="3">
        <v>347</v>
      </c>
      <c r="E380" s="3">
        <v>0.75599128540305016</v>
      </c>
      <c r="F380" s="3">
        <v>247</v>
      </c>
      <c r="G380" s="3">
        <v>196.55773420479301</v>
      </c>
      <c r="H380" s="3">
        <v>1.2566282420749277</v>
      </c>
      <c r="I380" s="3">
        <v>1</v>
      </c>
      <c r="J380" s="3">
        <v>1.3227665706051872</v>
      </c>
      <c r="K380" s="3">
        <v>0.95</v>
      </c>
      <c r="L380" s="3">
        <v>0.75599128540305016</v>
      </c>
      <c r="M380" s="3">
        <v>1</v>
      </c>
    </row>
    <row r="381" spans="3:13">
      <c r="C381" s="1">
        <v>348</v>
      </c>
      <c r="D381" s="3">
        <v>348</v>
      </c>
      <c r="E381" s="3">
        <v>0.75816993464052285</v>
      </c>
      <c r="F381" s="3">
        <v>247</v>
      </c>
      <c r="G381" s="3">
        <v>197.12418300653593</v>
      </c>
      <c r="H381" s="3">
        <v>1.2530172413793104</v>
      </c>
      <c r="I381" s="3">
        <v>1</v>
      </c>
      <c r="J381" s="3">
        <v>1.3189655172413794</v>
      </c>
      <c r="K381" s="3">
        <v>0.95</v>
      </c>
      <c r="L381" s="3">
        <v>0.75816993464052285</v>
      </c>
      <c r="M381" s="3">
        <v>1</v>
      </c>
    </row>
    <row r="382" spans="3:13">
      <c r="C382" s="1">
        <v>349</v>
      </c>
      <c r="D382" s="3">
        <v>349</v>
      </c>
      <c r="E382" s="3">
        <v>0.76034858387799564</v>
      </c>
      <c r="F382" s="3">
        <v>247</v>
      </c>
      <c r="G382" s="3">
        <v>197.69063180827885</v>
      </c>
      <c r="H382" s="3">
        <v>1.2494269340974211</v>
      </c>
      <c r="I382" s="3">
        <v>1</v>
      </c>
      <c r="J382" s="3">
        <v>1.3151862464183381</v>
      </c>
      <c r="K382" s="3">
        <v>0.95</v>
      </c>
      <c r="L382" s="3">
        <v>0.76034858387799564</v>
      </c>
      <c r="M382" s="3">
        <v>1</v>
      </c>
    </row>
    <row r="383" spans="3:13">
      <c r="C383" s="1">
        <v>350</v>
      </c>
      <c r="D383" s="3">
        <v>350</v>
      </c>
      <c r="E383" s="3">
        <v>0.76252723311546844</v>
      </c>
      <c r="F383" s="3">
        <v>247</v>
      </c>
      <c r="G383" s="3">
        <v>198.25708061002177</v>
      </c>
      <c r="H383" s="3">
        <v>1.2458571428571428</v>
      </c>
      <c r="I383" s="3">
        <v>1</v>
      </c>
      <c r="J383" s="3">
        <v>1.3114285714285714</v>
      </c>
      <c r="K383" s="3">
        <v>0.95</v>
      </c>
      <c r="L383" s="3">
        <v>0.76252723311546844</v>
      </c>
      <c r="M383" s="3">
        <v>1</v>
      </c>
    </row>
    <row r="384" spans="3:13">
      <c r="C384" s="1">
        <v>351</v>
      </c>
      <c r="D384" s="3">
        <v>351</v>
      </c>
      <c r="E384" s="3">
        <v>0.76470588235294112</v>
      </c>
      <c r="F384" s="3">
        <v>247</v>
      </c>
      <c r="G384" s="3">
        <v>198.8235294117647</v>
      </c>
      <c r="H384" s="3">
        <v>1.2423076923076923</v>
      </c>
      <c r="I384" s="3">
        <v>1</v>
      </c>
      <c r="J384" s="3">
        <v>1.3076923076923077</v>
      </c>
      <c r="K384" s="3">
        <v>0.95</v>
      </c>
      <c r="L384" s="3">
        <v>0.76470588235294112</v>
      </c>
      <c r="M384" s="3">
        <v>1</v>
      </c>
    </row>
    <row r="385" spans="3:13">
      <c r="C385" s="1">
        <v>352</v>
      </c>
      <c r="D385" s="3">
        <v>352</v>
      </c>
      <c r="E385" s="3">
        <v>0.76688453159041392</v>
      </c>
      <c r="F385" s="3">
        <v>247</v>
      </c>
      <c r="G385" s="3">
        <v>199.38997821350762</v>
      </c>
      <c r="H385" s="3">
        <v>1.2387784090909091</v>
      </c>
      <c r="I385" s="3">
        <v>1</v>
      </c>
      <c r="J385" s="3">
        <v>1.3039772727272727</v>
      </c>
      <c r="K385" s="3">
        <v>0.95</v>
      </c>
      <c r="L385" s="3">
        <v>0.76688453159041392</v>
      </c>
      <c r="M385" s="3">
        <v>1</v>
      </c>
    </row>
    <row r="386" spans="3:13">
      <c r="C386" s="1">
        <v>353</v>
      </c>
      <c r="D386" s="3">
        <v>353</v>
      </c>
      <c r="E386" s="3">
        <v>0.76906318082788672</v>
      </c>
      <c r="F386" s="3">
        <v>247</v>
      </c>
      <c r="G386" s="3">
        <v>199.95642701525054</v>
      </c>
      <c r="H386" s="3">
        <v>1.2352691218130312</v>
      </c>
      <c r="I386" s="3">
        <v>1</v>
      </c>
      <c r="J386" s="3">
        <v>1.3002832861189801</v>
      </c>
      <c r="K386" s="3">
        <v>0.95</v>
      </c>
      <c r="L386" s="3">
        <v>0.76906318082788672</v>
      </c>
      <c r="M386" s="3">
        <v>1</v>
      </c>
    </row>
    <row r="387" spans="3:13">
      <c r="C387" s="1">
        <v>354</v>
      </c>
      <c r="D387" s="3">
        <v>354</v>
      </c>
      <c r="E387" s="3">
        <v>0.77124183006535951</v>
      </c>
      <c r="F387" s="3">
        <v>247</v>
      </c>
      <c r="G387" s="3">
        <v>200.52287581699343</v>
      </c>
      <c r="H387" s="3">
        <v>1.2317796610169491</v>
      </c>
      <c r="I387" s="3">
        <v>1</v>
      </c>
      <c r="J387" s="3">
        <v>1.2966101694915253</v>
      </c>
      <c r="K387" s="3">
        <v>0.95</v>
      </c>
      <c r="L387" s="3">
        <v>0.77124183006535951</v>
      </c>
      <c r="M387" s="3">
        <v>1</v>
      </c>
    </row>
    <row r="388" spans="3:13">
      <c r="C388" s="1">
        <v>355</v>
      </c>
      <c r="D388" s="3">
        <v>355</v>
      </c>
      <c r="E388" s="3">
        <v>0.7734204793028322</v>
      </c>
      <c r="F388" s="3">
        <v>247</v>
      </c>
      <c r="G388" s="3">
        <v>201.08932461873636</v>
      </c>
      <c r="H388" s="3">
        <v>1.2283098591549295</v>
      </c>
      <c r="I388" s="3">
        <v>1</v>
      </c>
      <c r="J388" s="3">
        <v>1.2929577464788733</v>
      </c>
      <c r="K388" s="3">
        <v>0.95</v>
      </c>
      <c r="L388" s="3">
        <v>0.7734204793028322</v>
      </c>
      <c r="M388" s="3">
        <v>1</v>
      </c>
    </row>
    <row r="389" spans="3:13">
      <c r="C389" s="1">
        <v>356</v>
      </c>
      <c r="D389" s="3">
        <v>356</v>
      </c>
      <c r="E389" s="3">
        <v>0.77559912854030499</v>
      </c>
      <c r="F389" s="3">
        <v>247</v>
      </c>
      <c r="G389" s="3">
        <v>201.65577342047928</v>
      </c>
      <c r="H389" s="3">
        <v>1.2248595505617976</v>
      </c>
      <c r="I389" s="3">
        <v>1</v>
      </c>
      <c r="J389" s="3">
        <v>1.2893258426966292</v>
      </c>
      <c r="K389" s="3">
        <v>0.95</v>
      </c>
      <c r="L389" s="3">
        <v>0.77559912854030499</v>
      </c>
      <c r="M389" s="3">
        <v>1</v>
      </c>
    </row>
    <row r="390" spans="3:13">
      <c r="C390" s="1">
        <v>357</v>
      </c>
      <c r="D390" s="3">
        <v>357</v>
      </c>
      <c r="E390" s="3">
        <v>0.77777777777777779</v>
      </c>
      <c r="F390" s="3">
        <v>247</v>
      </c>
      <c r="G390" s="3">
        <v>202.2222222222222</v>
      </c>
      <c r="H390" s="3">
        <v>1.2214285714285713</v>
      </c>
      <c r="I390" s="3">
        <v>1</v>
      </c>
      <c r="J390" s="3">
        <v>1.2857142857142856</v>
      </c>
      <c r="K390" s="3">
        <v>0.95</v>
      </c>
      <c r="L390" s="3">
        <v>0.77777777777777779</v>
      </c>
      <c r="M390" s="3">
        <v>1</v>
      </c>
    </row>
    <row r="391" spans="3:13">
      <c r="C391" s="1">
        <v>358</v>
      </c>
      <c r="D391" s="3">
        <v>358</v>
      </c>
      <c r="E391" s="3">
        <v>0.77995642701525059</v>
      </c>
      <c r="F391" s="3">
        <v>247</v>
      </c>
      <c r="G391" s="3">
        <v>202.78867102396512</v>
      </c>
      <c r="H391" s="3">
        <v>1.2180167597765361</v>
      </c>
      <c r="I391" s="3">
        <v>1</v>
      </c>
      <c r="J391" s="3">
        <v>1.2821229050279328</v>
      </c>
      <c r="K391" s="3">
        <v>0.95</v>
      </c>
      <c r="L391" s="3">
        <v>0.77995642701525059</v>
      </c>
      <c r="M391" s="3">
        <v>1</v>
      </c>
    </row>
    <row r="392" spans="3:13">
      <c r="C392" s="1">
        <v>359</v>
      </c>
      <c r="D392" s="3">
        <v>359</v>
      </c>
      <c r="E392" s="3">
        <v>0.78213507625272327</v>
      </c>
      <c r="F392" s="3">
        <v>248</v>
      </c>
      <c r="G392" s="3">
        <v>203.35511982570804</v>
      </c>
      <c r="H392" s="3">
        <v>1.2195414613241913</v>
      </c>
      <c r="I392" s="3">
        <v>1</v>
      </c>
      <c r="J392" s="3">
        <v>1.2785515320334262</v>
      </c>
      <c r="K392" s="3">
        <v>0.9538461538461539</v>
      </c>
      <c r="L392" s="3">
        <v>0.78213507625272327</v>
      </c>
      <c r="M392" s="3">
        <v>1</v>
      </c>
    </row>
    <row r="393" spans="3:13">
      <c r="C393" s="1">
        <v>360</v>
      </c>
      <c r="D393" s="3">
        <v>360</v>
      </c>
      <c r="E393" s="3">
        <v>0.78431372549019607</v>
      </c>
      <c r="F393" s="3">
        <v>248</v>
      </c>
      <c r="G393" s="3">
        <v>203.92156862745097</v>
      </c>
      <c r="H393" s="3">
        <v>1.2161538461538461</v>
      </c>
      <c r="I393" s="3">
        <v>1</v>
      </c>
      <c r="J393" s="3">
        <v>1.2749999999999999</v>
      </c>
      <c r="K393" s="3">
        <v>0.9538461538461539</v>
      </c>
      <c r="L393" s="3">
        <v>0.78431372549019607</v>
      </c>
      <c r="M393" s="3">
        <v>1</v>
      </c>
    </row>
    <row r="394" spans="3:13">
      <c r="C394" s="1">
        <v>361</v>
      </c>
      <c r="D394" s="3">
        <v>361</v>
      </c>
      <c r="E394" s="3">
        <v>0.78649237472766886</v>
      </c>
      <c r="F394" s="3">
        <v>248</v>
      </c>
      <c r="G394" s="3">
        <v>204.48801742919389</v>
      </c>
      <c r="H394" s="3">
        <v>1.2127849989345834</v>
      </c>
      <c r="I394" s="3">
        <v>1</v>
      </c>
      <c r="J394" s="3">
        <v>1.2714681440443214</v>
      </c>
      <c r="K394" s="3">
        <v>0.9538461538461539</v>
      </c>
      <c r="L394" s="3">
        <v>0.78649237472766886</v>
      </c>
      <c r="M394" s="3">
        <v>1</v>
      </c>
    </row>
    <row r="395" spans="3:13">
      <c r="C395" s="1">
        <v>362</v>
      </c>
      <c r="D395" s="3">
        <v>362</v>
      </c>
      <c r="E395" s="3">
        <v>0.78867102396514166</v>
      </c>
      <c r="F395" s="3">
        <v>248</v>
      </c>
      <c r="G395" s="3">
        <v>205.05446623093681</v>
      </c>
      <c r="H395" s="3">
        <v>1.2094347641308967</v>
      </c>
      <c r="I395" s="3">
        <v>1</v>
      </c>
      <c r="J395" s="3">
        <v>1.2679558011049723</v>
      </c>
      <c r="K395" s="3">
        <v>0.9538461538461539</v>
      </c>
      <c r="L395" s="3">
        <v>0.78867102396514166</v>
      </c>
      <c r="M395" s="3">
        <v>1</v>
      </c>
    </row>
    <row r="396" spans="3:13">
      <c r="C396" s="1">
        <v>363</v>
      </c>
      <c r="D396" s="3">
        <v>363</v>
      </c>
      <c r="E396" s="3">
        <v>0.79084967320261434</v>
      </c>
      <c r="F396" s="3">
        <v>248</v>
      </c>
      <c r="G396" s="3">
        <v>205.62091503267973</v>
      </c>
      <c r="H396" s="3">
        <v>1.2061029879211698</v>
      </c>
      <c r="I396" s="3">
        <v>1</v>
      </c>
      <c r="J396" s="3">
        <v>1.2644628099173554</v>
      </c>
      <c r="K396" s="3">
        <v>0.9538461538461539</v>
      </c>
      <c r="L396" s="3">
        <v>0.79084967320261434</v>
      </c>
      <c r="M396" s="3">
        <v>1</v>
      </c>
    </row>
    <row r="397" spans="3:13">
      <c r="C397" s="1">
        <v>364</v>
      </c>
      <c r="D397" s="3">
        <v>364</v>
      </c>
      <c r="E397" s="3">
        <v>0.79302832244008714</v>
      </c>
      <c r="F397" s="3">
        <v>248</v>
      </c>
      <c r="G397" s="3">
        <v>206.18736383442263</v>
      </c>
      <c r="H397" s="3">
        <v>1.2027895181741337</v>
      </c>
      <c r="I397" s="3">
        <v>1</v>
      </c>
      <c r="J397" s="3">
        <v>1.2609890109890109</v>
      </c>
      <c r="K397" s="3">
        <v>0.9538461538461539</v>
      </c>
      <c r="L397" s="3">
        <v>0.79302832244008714</v>
      </c>
      <c r="M397" s="3">
        <v>1</v>
      </c>
    </row>
    <row r="398" spans="3:13">
      <c r="C398" s="1">
        <v>365</v>
      </c>
      <c r="D398" s="3">
        <v>365</v>
      </c>
      <c r="E398" s="3">
        <v>0.79520697167755994</v>
      </c>
      <c r="F398" s="3">
        <v>249</v>
      </c>
      <c r="G398" s="3">
        <v>206.75381263616555</v>
      </c>
      <c r="H398" s="3">
        <v>1.2043308746048471</v>
      </c>
      <c r="I398" s="3">
        <v>1</v>
      </c>
      <c r="J398" s="3">
        <v>1.2575342465753425</v>
      </c>
      <c r="K398" s="3">
        <v>0.95769230769230773</v>
      </c>
      <c r="L398" s="3">
        <v>0.79520697167755994</v>
      </c>
      <c r="M398" s="3">
        <v>1</v>
      </c>
    </row>
    <row r="399" spans="3:13">
      <c r="C399" s="1">
        <v>366</v>
      </c>
      <c r="D399" s="3">
        <v>366</v>
      </c>
      <c r="E399" s="3">
        <v>0.79738562091503273</v>
      </c>
      <c r="F399" s="3">
        <v>249</v>
      </c>
      <c r="G399" s="3">
        <v>207.32026143790847</v>
      </c>
      <c r="H399" s="3">
        <v>1.2010403530895335</v>
      </c>
      <c r="I399" s="3">
        <v>1</v>
      </c>
      <c r="J399" s="3">
        <v>1.2540983606557377</v>
      </c>
      <c r="K399" s="3">
        <v>0.95769230769230773</v>
      </c>
      <c r="L399" s="3">
        <v>0.79738562091503273</v>
      </c>
      <c r="M399" s="3">
        <v>1</v>
      </c>
    </row>
    <row r="400" spans="3:13">
      <c r="C400" s="1">
        <v>367</v>
      </c>
      <c r="D400" s="3">
        <v>367</v>
      </c>
      <c r="E400" s="3">
        <v>0.79956427015250542</v>
      </c>
      <c r="F400" s="3">
        <v>249</v>
      </c>
      <c r="G400" s="3">
        <v>207.88671023965139</v>
      </c>
      <c r="H400" s="3">
        <v>1.1977677635715784</v>
      </c>
      <c r="I400" s="3">
        <v>1</v>
      </c>
      <c r="J400" s="3">
        <v>1.2506811989100819</v>
      </c>
      <c r="K400" s="3">
        <v>0.95769230769230773</v>
      </c>
      <c r="L400" s="3">
        <v>0.79956427015250542</v>
      </c>
      <c r="M400" s="3">
        <v>1</v>
      </c>
    </row>
    <row r="401" spans="3:13">
      <c r="C401" s="1">
        <v>368</v>
      </c>
      <c r="D401" s="3">
        <v>368</v>
      </c>
      <c r="E401" s="3">
        <v>0.80174291938997821</v>
      </c>
      <c r="F401" s="3">
        <v>249</v>
      </c>
      <c r="G401" s="3">
        <v>208.45315904139431</v>
      </c>
      <c r="H401" s="3">
        <v>1.1945129598662207</v>
      </c>
      <c r="I401" s="3">
        <v>1</v>
      </c>
      <c r="J401" s="3">
        <v>1.2472826086956521</v>
      </c>
      <c r="K401" s="3">
        <v>0.95769230769230773</v>
      </c>
      <c r="L401" s="3">
        <v>0.80174291938997821</v>
      </c>
      <c r="M401" s="3">
        <v>1</v>
      </c>
    </row>
    <row r="402" spans="3:13">
      <c r="C402" s="1">
        <v>369</v>
      </c>
      <c r="D402" s="3">
        <v>369</v>
      </c>
      <c r="E402" s="3">
        <v>0.80392156862745101</v>
      </c>
      <c r="F402" s="3">
        <v>249</v>
      </c>
      <c r="G402" s="3">
        <v>209.01960784313724</v>
      </c>
      <c r="H402" s="3">
        <v>1.1912757973733583</v>
      </c>
      <c r="I402" s="3">
        <v>1</v>
      </c>
      <c r="J402" s="3">
        <v>1.2439024390243902</v>
      </c>
      <c r="K402" s="3">
        <v>0.95769230769230773</v>
      </c>
      <c r="L402" s="3">
        <v>0.80392156862745101</v>
      </c>
      <c r="M402" s="3">
        <v>1</v>
      </c>
    </row>
    <row r="403" spans="3:13">
      <c r="C403" s="1">
        <v>370</v>
      </c>
      <c r="D403" s="3">
        <v>370</v>
      </c>
      <c r="E403" s="3">
        <v>0.8061002178649237</v>
      </c>
      <c r="F403" s="3">
        <v>249</v>
      </c>
      <c r="G403" s="3">
        <v>209.58605664488016</v>
      </c>
      <c r="H403" s="3">
        <v>1.1880561330561332</v>
      </c>
      <c r="I403" s="3">
        <v>1</v>
      </c>
      <c r="J403" s="3">
        <v>1.2405405405405405</v>
      </c>
      <c r="K403" s="3">
        <v>0.95769230769230773</v>
      </c>
      <c r="L403" s="3">
        <v>0.8061002178649237</v>
      </c>
      <c r="M403" s="3">
        <v>1</v>
      </c>
    </row>
    <row r="404" spans="3:13">
      <c r="C404" s="1">
        <v>371</v>
      </c>
      <c r="D404" s="3">
        <v>371</v>
      </c>
      <c r="E404" s="3">
        <v>0.80827886710239649</v>
      </c>
      <c r="F404" s="3">
        <v>249</v>
      </c>
      <c r="G404" s="3">
        <v>210.15250544662308</v>
      </c>
      <c r="H404" s="3">
        <v>1.1848538254198633</v>
      </c>
      <c r="I404" s="3">
        <v>1</v>
      </c>
      <c r="J404" s="3">
        <v>1.2371967654986524</v>
      </c>
      <c r="K404" s="3">
        <v>0.95769230769230773</v>
      </c>
      <c r="L404" s="3">
        <v>0.80827886710239649</v>
      </c>
      <c r="M404" s="3">
        <v>1</v>
      </c>
    </row>
    <row r="405" spans="3:13">
      <c r="C405" s="1">
        <v>372</v>
      </c>
      <c r="D405" s="3">
        <v>372</v>
      </c>
      <c r="E405" s="3">
        <v>0.81045751633986929</v>
      </c>
      <c r="F405" s="3">
        <v>249</v>
      </c>
      <c r="G405" s="3">
        <v>210.718954248366</v>
      </c>
      <c r="H405" s="3">
        <v>1.1816687344913153</v>
      </c>
      <c r="I405" s="3">
        <v>1</v>
      </c>
      <c r="J405" s="3">
        <v>1.2338709677419355</v>
      </c>
      <c r="K405" s="3">
        <v>0.95769230769230773</v>
      </c>
      <c r="L405" s="3">
        <v>0.81045751633986929</v>
      </c>
      <c r="M405" s="3">
        <v>1</v>
      </c>
    </row>
    <row r="406" spans="3:13">
      <c r="C406" s="1">
        <v>373</v>
      </c>
      <c r="D406" s="3">
        <v>373</v>
      </c>
      <c r="E406" s="3">
        <v>0.81263616557734208</v>
      </c>
      <c r="F406" s="3">
        <v>249</v>
      </c>
      <c r="G406" s="3">
        <v>211.28540305010893</v>
      </c>
      <c r="H406" s="3">
        <v>1.178500721798309</v>
      </c>
      <c r="I406" s="3">
        <v>1</v>
      </c>
      <c r="J406" s="3">
        <v>1.2305630026809651</v>
      </c>
      <c r="K406" s="3">
        <v>0.95769230769230773</v>
      </c>
      <c r="L406" s="3">
        <v>0.81263616557734208</v>
      </c>
      <c r="M406" s="3">
        <v>1</v>
      </c>
    </row>
    <row r="407" spans="3:13">
      <c r="C407" s="1">
        <v>374</v>
      </c>
      <c r="D407" s="3">
        <v>374</v>
      </c>
      <c r="E407" s="3">
        <v>0.81481481481481477</v>
      </c>
      <c r="F407" s="3">
        <v>249</v>
      </c>
      <c r="G407" s="3">
        <v>211.85185185185182</v>
      </c>
      <c r="H407" s="3">
        <v>1.1753496503496506</v>
      </c>
      <c r="I407" s="3">
        <v>1</v>
      </c>
      <c r="J407" s="3">
        <v>1.2272727272727273</v>
      </c>
      <c r="K407" s="3">
        <v>0.95769230769230773</v>
      </c>
      <c r="L407" s="3">
        <v>0.81481481481481477</v>
      </c>
      <c r="M407" s="3">
        <v>1</v>
      </c>
    </row>
    <row r="408" spans="3:13">
      <c r="C408" s="1">
        <v>375</v>
      </c>
      <c r="D408" s="3">
        <v>375</v>
      </c>
      <c r="E408" s="3">
        <v>0.81699346405228757</v>
      </c>
      <c r="F408" s="3">
        <v>249</v>
      </c>
      <c r="G408" s="3">
        <v>212.41830065359474</v>
      </c>
      <c r="H408" s="3">
        <v>1.1722153846153847</v>
      </c>
      <c r="I408" s="3">
        <v>1</v>
      </c>
      <c r="J408" s="3">
        <v>1.224</v>
      </c>
      <c r="K408" s="3">
        <v>0.95769230769230773</v>
      </c>
      <c r="L408" s="3">
        <v>0.81699346405228757</v>
      </c>
      <c r="M408" s="3">
        <v>1</v>
      </c>
    </row>
    <row r="409" spans="3:13">
      <c r="C409" s="1">
        <v>376</v>
      </c>
      <c r="D409" s="3">
        <v>376</v>
      </c>
      <c r="E409" s="3">
        <v>0.81917211328976036</v>
      </c>
      <c r="F409" s="3">
        <v>249</v>
      </c>
      <c r="G409" s="3">
        <v>212.98474945533766</v>
      </c>
      <c r="H409" s="3">
        <v>1.169097790507365</v>
      </c>
      <c r="I409" s="3">
        <v>1</v>
      </c>
      <c r="J409" s="3">
        <v>1.2207446808510638</v>
      </c>
      <c r="K409" s="3">
        <v>0.95769230769230773</v>
      </c>
      <c r="L409" s="3">
        <v>0.81917211328976036</v>
      </c>
      <c r="M409" s="3">
        <v>1</v>
      </c>
    </row>
    <row r="410" spans="3:13">
      <c r="C410" s="1">
        <v>377</v>
      </c>
      <c r="D410" s="3">
        <v>377</v>
      </c>
      <c r="E410" s="3">
        <v>0.82135076252723316</v>
      </c>
      <c r="F410" s="3">
        <v>249</v>
      </c>
      <c r="G410" s="3">
        <v>213.55119825708059</v>
      </c>
      <c r="H410" s="3">
        <v>1.1659967353601306</v>
      </c>
      <c r="I410" s="3">
        <v>1</v>
      </c>
      <c r="J410" s="3">
        <v>1.2175066312997347</v>
      </c>
      <c r="K410" s="3">
        <v>0.95769230769230773</v>
      </c>
      <c r="L410" s="3">
        <v>0.82135076252723316</v>
      </c>
      <c r="M410" s="3">
        <v>1</v>
      </c>
    </row>
    <row r="411" spans="3:13">
      <c r="C411" s="1">
        <v>378</v>
      </c>
      <c r="D411" s="3">
        <v>378</v>
      </c>
      <c r="E411" s="3">
        <v>0.82352941176470584</v>
      </c>
      <c r="F411" s="3">
        <v>249</v>
      </c>
      <c r="G411" s="3">
        <v>214.11764705882351</v>
      </c>
      <c r="H411" s="3">
        <v>1.162912087912088</v>
      </c>
      <c r="I411" s="3">
        <v>1</v>
      </c>
      <c r="J411" s="3">
        <v>1.2142857142857144</v>
      </c>
      <c r="K411" s="3">
        <v>0.95769230769230773</v>
      </c>
      <c r="L411" s="3">
        <v>0.82352941176470584</v>
      </c>
      <c r="M411" s="3">
        <v>1</v>
      </c>
    </row>
    <row r="412" spans="3:13">
      <c r="C412" s="1">
        <v>379</v>
      </c>
      <c r="D412" s="3">
        <v>379</v>
      </c>
      <c r="E412" s="3">
        <v>0.82570806100217864</v>
      </c>
      <c r="F412" s="3">
        <v>249</v>
      </c>
      <c r="G412" s="3">
        <v>214.68409586056643</v>
      </c>
      <c r="H412" s="3">
        <v>1.1598437182869901</v>
      </c>
      <c r="I412" s="3">
        <v>1</v>
      </c>
      <c r="J412" s="3">
        <v>1.2110817941952507</v>
      </c>
      <c r="K412" s="3">
        <v>0.95769230769230773</v>
      </c>
      <c r="L412" s="3">
        <v>0.82570806100217864</v>
      </c>
      <c r="M412" s="3">
        <v>1</v>
      </c>
    </row>
    <row r="413" spans="3:13">
      <c r="C413" s="1">
        <v>380</v>
      </c>
      <c r="D413" s="3">
        <v>380</v>
      </c>
      <c r="E413" s="3">
        <v>0.82788671023965144</v>
      </c>
      <c r="F413" s="3">
        <v>249</v>
      </c>
      <c r="G413" s="3">
        <v>215.25054466230935</v>
      </c>
      <c r="H413" s="3">
        <v>1.1567914979757086</v>
      </c>
      <c r="I413" s="3">
        <v>1</v>
      </c>
      <c r="J413" s="3">
        <v>1.2078947368421051</v>
      </c>
      <c r="K413" s="3">
        <v>0.95769230769230773</v>
      </c>
      <c r="L413" s="3">
        <v>0.82788671023965144</v>
      </c>
      <c r="M413" s="3">
        <v>1</v>
      </c>
    </row>
    <row r="414" spans="3:13">
      <c r="C414" s="1">
        <v>381</v>
      </c>
      <c r="D414" s="3">
        <v>381</v>
      </c>
      <c r="E414" s="3">
        <v>0.83006535947712423</v>
      </c>
      <c r="F414" s="3">
        <v>249</v>
      </c>
      <c r="G414" s="3">
        <v>215.81699346405227</v>
      </c>
      <c r="H414" s="3">
        <v>1.1537552998182918</v>
      </c>
      <c r="I414" s="3">
        <v>1</v>
      </c>
      <c r="J414" s="3">
        <v>1.2047244094488188</v>
      </c>
      <c r="K414" s="3">
        <v>0.95769230769230773</v>
      </c>
      <c r="L414" s="3">
        <v>0.83006535947712423</v>
      </c>
      <c r="M414" s="3">
        <v>1</v>
      </c>
    </row>
    <row r="415" spans="3:13">
      <c r="C415" s="1">
        <v>382</v>
      </c>
      <c r="D415" s="3">
        <v>382</v>
      </c>
      <c r="E415" s="3">
        <v>0.83224400871459692</v>
      </c>
      <c r="F415" s="3">
        <v>250</v>
      </c>
      <c r="G415" s="3">
        <v>216.3834422657952</v>
      </c>
      <c r="H415" s="3">
        <v>1.1553564236810312</v>
      </c>
      <c r="I415" s="3">
        <v>1</v>
      </c>
      <c r="J415" s="3">
        <v>1.2015706806282722</v>
      </c>
      <c r="K415" s="3">
        <v>0.96153846153846156</v>
      </c>
      <c r="L415" s="3">
        <v>0.83224400871459692</v>
      </c>
      <c r="M415" s="3">
        <v>1</v>
      </c>
    </row>
    <row r="416" spans="3:13">
      <c r="C416" s="1">
        <v>383</v>
      </c>
      <c r="D416" s="3">
        <v>383</v>
      </c>
      <c r="E416" s="3">
        <v>0.83442265795206971</v>
      </c>
      <c r="F416" s="3">
        <v>250</v>
      </c>
      <c r="G416" s="3">
        <v>216.94989106753812</v>
      </c>
      <c r="H416" s="3">
        <v>1.1523398272745531</v>
      </c>
      <c r="I416" s="3">
        <v>1</v>
      </c>
      <c r="J416" s="3">
        <v>1.1984334203655354</v>
      </c>
      <c r="K416" s="3">
        <v>0.96153846153846156</v>
      </c>
      <c r="L416" s="3">
        <v>0.83442265795206971</v>
      </c>
      <c r="M416" s="3">
        <v>1</v>
      </c>
    </row>
    <row r="417" spans="3:13">
      <c r="C417" s="1">
        <v>384</v>
      </c>
      <c r="D417" s="3">
        <v>384</v>
      </c>
      <c r="E417" s="3">
        <v>0.83660130718954251</v>
      </c>
      <c r="F417" s="3">
        <v>250</v>
      </c>
      <c r="G417" s="3">
        <v>217.51633986928101</v>
      </c>
      <c r="H417" s="3">
        <v>1.1493389423076923</v>
      </c>
      <c r="I417" s="3">
        <v>1</v>
      </c>
      <c r="J417" s="3">
        <v>1.1953125</v>
      </c>
      <c r="K417" s="3">
        <v>0.96153846153846156</v>
      </c>
      <c r="L417" s="3">
        <v>0.83660130718954251</v>
      </c>
      <c r="M417" s="3">
        <v>1</v>
      </c>
    </row>
    <row r="418" spans="3:13">
      <c r="C418" s="1">
        <v>385</v>
      </c>
      <c r="D418" s="3">
        <v>385</v>
      </c>
      <c r="E418" s="3">
        <v>0.83877995642701531</v>
      </c>
      <c r="F418" s="3">
        <v>250</v>
      </c>
      <c r="G418" s="3">
        <v>218.08278867102393</v>
      </c>
      <c r="H418" s="3">
        <v>1.1463536463536463</v>
      </c>
      <c r="I418" s="3">
        <v>1</v>
      </c>
      <c r="J418" s="3">
        <v>1.192207792207792</v>
      </c>
      <c r="K418" s="3">
        <v>0.96153846153846156</v>
      </c>
      <c r="L418" s="3">
        <v>0.83877995642701531</v>
      </c>
      <c r="M418" s="3">
        <v>1</v>
      </c>
    </row>
    <row r="419" spans="3:13">
      <c r="C419" s="1">
        <v>386</v>
      </c>
      <c r="D419" s="3">
        <v>386</v>
      </c>
      <c r="E419" s="3">
        <v>0.84095860566448799</v>
      </c>
      <c r="F419" s="3">
        <v>250</v>
      </c>
      <c r="G419" s="3">
        <v>218.64923747276686</v>
      </c>
      <c r="H419" s="3">
        <v>1.1433838182542846</v>
      </c>
      <c r="I419" s="3">
        <v>1</v>
      </c>
      <c r="J419" s="3">
        <v>1.189119170984456</v>
      </c>
      <c r="K419" s="3">
        <v>0.96153846153846156</v>
      </c>
      <c r="L419" s="3">
        <v>0.84095860566448799</v>
      </c>
      <c r="M419" s="3">
        <v>1</v>
      </c>
    </row>
    <row r="420" spans="3:13">
      <c r="C420" s="1">
        <v>387</v>
      </c>
      <c r="D420" s="3">
        <v>387</v>
      </c>
      <c r="E420" s="3">
        <v>0.84313725490196079</v>
      </c>
      <c r="F420" s="3">
        <v>250</v>
      </c>
      <c r="G420" s="3">
        <v>219.21568627450978</v>
      </c>
      <c r="H420" s="3">
        <v>1.1404293381037567</v>
      </c>
      <c r="I420" s="3">
        <v>1</v>
      </c>
      <c r="J420" s="3">
        <v>1.1860465116279069</v>
      </c>
      <c r="K420" s="3">
        <v>0.96153846153846156</v>
      </c>
      <c r="L420" s="3">
        <v>0.84313725490196079</v>
      </c>
      <c r="M420" s="3">
        <v>1</v>
      </c>
    </row>
    <row r="421" spans="3:13">
      <c r="C421" s="1">
        <v>388</v>
      </c>
      <c r="D421" s="3">
        <v>388</v>
      </c>
      <c r="E421" s="3">
        <v>0.84531590413943358</v>
      </c>
      <c r="F421" s="3">
        <v>251</v>
      </c>
      <c r="G421" s="3">
        <v>219.7821350762527</v>
      </c>
      <c r="H421" s="3">
        <v>1.1420400475812846</v>
      </c>
      <c r="I421" s="3">
        <v>1</v>
      </c>
      <c r="J421" s="3">
        <v>1.1829896907216495</v>
      </c>
      <c r="K421" s="3">
        <v>0.9653846153846154</v>
      </c>
      <c r="L421" s="3">
        <v>0.84531590413943358</v>
      </c>
      <c r="M421" s="3">
        <v>1</v>
      </c>
    </row>
    <row r="422" spans="3:13">
      <c r="C422" s="1">
        <v>389</v>
      </c>
      <c r="D422" s="3">
        <v>389</v>
      </c>
      <c r="E422" s="3">
        <v>0.84749455337690627</v>
      </c>
      <c r="F422" s="3">
        <v>251</v>
      </c>
      <c r="G422" s="3">
        <v>220.34858387799562</v>
      </c>
      <c r="H422" s="3">
        <v>1.1391042119833894</v>
      </c>
      <c r="I422" s="3">
        <v>1</v>
      </c>
      <c r="J422" s="3">
        <v>1.1799485861182519</v>
      </c>
      <c r="K422" s="3">
        <v>0.9653846153846154</v>
      </c>
      <c r="L422" s="3">
        <v>0.84749455337690627</v>
      </c>
      <c r="M422" s="3">
        <v>1</v>
      </c>
    </row>
    <row r="423" spans="3:13">
      <c r="C423" s="1">
        <v>390</v>
      </c>
      <c r="D423" s="3">
        <v>390</v>
      </c>
      <c r="E423" s="3">
        <v>0.84967320261437906</v>
      </c>
      <c r="F423" s="3">
        <v>251</v>
      </c>
      <c r="G423" s="3">
        <v>220.91503267973854</v>
      </c>
      <c r="H423" s="3">
        <v>1.1361834319526627</v>
      </c>
      <c r="I423" s="3">
        <v>1</v>
      </c>
      <c r="J423" s="3">
        <v>1.176923076923077</v>
      </c>
      <c r="K423" s="3">
        <v>0.9653846153846154</v>
      </c>
      <c r="L423" s="3">
        <v>0.84967320261437906</v>
      </c>
      <c r="M423" s="3">
        <v>1</v>
      </c>
    </row>
    <row r="424" spans="3:13">
      <c r="C424" s="1">
        <v>391</v>
      </c>
      <c r="D424" s="3">
        <v>391</v>
      </c>
      <c r="E424" s="3">
        <v>0.85185185185185186</v>
      </c>
      <c r="F424" s="3">
        <v>251</v>
      </c>
      <c r="G424" s="3">
        <v>221.48148148148147</v>
      </c>
      <c r="H424" s="3">
        <v>1.1332775919732441</v>
      </c>
      <c r="I424" s="3">
        <v>1</v>
      </c>
      <c r="J424" s="3">
        <v>1.1739130434782608</v>
      </c>
      <c r="K424" s="3">
        <v>0.9653846153846154</v>
      </c>
      <c r="L424" s="3">
        <v>0.85185185185185186</v>
      </c>
      <c r="M424" s="3">
        <v>1</v>
      </c>
    </row>
    <row r="425" spans="3:13">
      <c r="C425" s="1">
        <v>392</v>
      </c>
      <c r="D425" s="3">
        <v>392</v>
      </c>
      <c r="E425" s="3">
        <v>0.85403050108932466</v>
      </c>
      <c r="F425" s="3">
        <v>251</v>
      </c>
      <c r="G425" s="3">
        <v>222.04793028322439</v>
      </c>
      <c r="H425" s="3">
        <v>1.1303865777080062</v>
      </c>
      <c r="I425" s="3">
        <v>1</v>
      </c>
      <c r="J425" s="3">
        <v>1.1709183673469388</v>
      </c>
      <c r="K425" s="3">
        <v>0.9653846153846154</v>
      </c>
      <c r="L425" s="3">
        <v>0.85403050108932466</v>
      </c>
      <c r="M425" s="3">
        <v>1</v>
      </c>
    </row>
    <row r="426" spans="3:13">
      <c r="C426" s="1">
        <v>393</v>
      </c>
      <c r="D426" s="3">
        <v>393</v>
      </c>
      <c r="E426" s="3">
        <v>0.85620915032679734</v>
      </c>
      <c r="F426" s="3">
        <v>251</v>
      </c>
      <c r="G426" s="3">
        <v>222.61437908496731</v>
      </c>
      <c r="H426" s="3">
        <v>1.1275102759835585</v>
      </c>
      <c r="I426" s="3">
        <v>1</v>
      </c>
      <c r="J426" s="3">
        <v>1.16793893129771</v>
      </c>
      <c r="K426" s="3">
        <v>0.9653846153846154</v>
      </c>
      <c r="L426" s="3">
        <v>0.85620915032679734</v>
      </c>
      <c r="M426" s="3">
        <v>1</v>
      </c>
    </row>
    <row r="427" spans="3:13">
      <c r="C427" s="1">
        <v>394</v>
      </c>
      <c r="D427" s="3">
        <v>394</v>
      </c>
      <c r="E427" s="3">
        <v>0.85838779956427014</v>
      </c>
      <c r="F427" s="3">
        <v>251</v>
      </c>
      <c r="G427" s="3">
        <v>223.18082788671023</v>
      </c>
      <c r="H427" s="3">
        <v>1.1246485747754784</v>
      </c>
      <c r="I427" s="3">
        <v>1</v>
      </c>
      <c r="J427" s="3">
        <v>1.1649746192893402</v>
      </c>
      <c r="K427" s="3">
        <v>0.9653846153846154</v>
      </c>
      <c r="L427" s="3">
        <v>0.85838779956427014</v>
      </c>
      <c r="M427" s="3">
        <v>1</v>
      </c>
    </row>
    <row r="428" spans="3:13">
      <c r="C428" s="1">
        <v>395</v>
      </c>
      <c r="D428" s="3">
        <v>395</v>
      </c>
      <c r="E428" s="3">
        <v>0.86056644880174293</v>
      </c>
      <c r="F428" s="3">
        <v>251</v>
      </c>
      <c r="G428" s="3">
        <v>223.74727668845313</v>
      </c>
      <c r="H428" s="3">
        <v>1.1218013631937682</v>
      </c>
      <c r="I428" s="3">
        <v>1</v>
      </c>
      <c r="J428" s="3">
        <v>1.1620253164556962</v>
      </c>
      <c r="K428" s="3">
        <v>0.9653846153846154</v>
      </c>
      <c r="L428" s="3">
        <v>0.86056644880174293</v>
      </c>
      <c r="M428" s="3">
        <v>1</v>
      </c>
    </row>
    <row r="429" spans="3:13">
      <c r="C429" s="1">
        <v>396</v>
      </c>
      <c r="D429" s="3">
        <v>396</v>
      </c>
      <c r="E429" s="3">
        <v>0.86274509803921573</v>
      </c>
      <c r="F429" s="3">
        <v>251</v>
      </c>
      <c r="G429" s="3">
        <v>224.31372549019605</v>
      </c>
      <c r="H429" s="3">
        <v>1.1189685314685314</v>
      </c>
      <c r="I429" s="3">
        <v>1</v>
      </c>
      <c r="J429" s="3">
        <v>1.1590909090909089</v>
      </c>
      <c r="K429" s="3">
        <v>0.9653846153846154</v>
      </c>
      <c r="L429" s="3">
        <v>0.86274509803921573</v>
      </c>
      <c r="M429" s="3">
        <v>1</v>
      </c>
    </row>
    <row r="430" spans="3:13">
      <c r="C430" s="1">
        <v>397</v>
      </c>
      <c r="D430" s="3">
        <v>397</v>
      </c>
      <c r="E430" s="3">
        <v>0.86492374727668841</v>
      </c>
      <c r="F430" s="3">
        <v>251</v>
      </c>
      <c r="G430" s="3">
        <v>224.88017429193897</v>
      </c>
      <c r="H430" s="3">
        <v>1.1161499709358651</v>
      </c>
      <c r="I430" s="3">
        <v>1</v>
      </c>
      <c r="J430" s="3">
        <v>1.1561712846347607</v>
      </c>
      <c r="K430" s="3">
        <v>0.9653846153846154</v>
      </c>
      <c r="L430" s="3">
        <v>0.86492374727668841</v>
      </c>
      <c r="M430" s="3">
        <v>1</v>
      </c>
    </row>
    <row r="431" spans="3:13">
      <c r="C431" s="1">
        <v>398</v>
      </c>
      <c r="D431" s="3">
        <v>398</v>
      </c>
      <c r="E431" s="3">
        <v>0.86710239651416121</v>
      </c>
      <c r="F431" s="3">
        <v>251</v>
      </c>
      <c r="G431" s="3">
        <v>225.44662309368189</v>
      </c>
      <c r="H431" s="3">
        <v>1.1133455740239659</v>
      </c>
      <c r="I431" s="3">
        <v>1</v>
      </c>
      <c r="J431" s="3">
        <v>1.1532663316582914</v>
      </c>
      <c r="K431" s="3">
        <v>0.9653846153846154</v>
      </c>
      <c r="L431" s="3">
        <v>0.86710239651416121</v>
      </c>
      <c r="M431" s="3">
        <v>1</v>
      </c>
    </row>
    <row r="432" spans="3:13">
      <c r="C432" s="1">
        <v>399</v>
      </c>
      <c r="D432" s="3">
        <v>399</v>
      </c>
      <c r="E432" s="3">
        <v>0.86928104575163401</v>
      </c>
      <c r="F432" s="3">
        <v>251</v>
      </c>
      <c r="G432" s="3">
        <v>226.01307189542482</v>
      </c>
      <c r="H432" s="3">
        <v>1.1105552342394447</v>
      </c>
      <c r="I432" s="3">
        <v>1</v>
      </c>
      <c r="J432" s="3">
        <v>1.1503759398496241</v>
      </c>
      <c r="K432" s="3">
        <v>0.9653846153846154</v>
      </c>
      <c r="L432" s="3">
        <v>0.86928104575163401</v>
      </c>
      <c r="M432" s="3">
        <v>1</v>
      </c>
    </row>
    <row r="433" spans="3:13">
      <c r="C433" s="1">
        <v>400</v>
      </c>
      <c r="D433" s="3">
        <v>400</v>
      </c>
      <c r="E433" s="3">
        <v>0.8714596949891068</v>
      </c>
      <c r="F433" s="3">
        <v>251</v>
      </c>
      <c r="G433" s="3">
        <v>226.57952069716774</v>
      </c>
      <c r="H433" s="3">
        <v>1.107778846153846</v>
      </c>
      <c r="I433" s="3">
        <v>1</v>
      </c>
      <c r="J433" s="3">
        <v>1.1475</v>
      </c>
      <c r="K433" s="3">
        <v>0.9653846153846154</v>
      </c>
      <c r="L433" s="3">
        <v>0.8714596949891068</v>
      </c>
      <c r="M433" s="3">
        <v>1</v>
      </c>
    </row>
    <row r="434" spans="3:13">
      <c r="C434" s="1">
        <v>401</v>
      </c>
      <c r="D434" s="3">
        <v>401</v>
      </c>
      <c r="E434" s="3">
        <v>0.87363834422657949</v>
      </c>
      <c r="F434" s="3">
        <v>251</v>
      </c>
      <c r="G434" s="3">
        <v>227.14596949891066</v>
      </c>
      <c r="H434" s="3">
        <v>1.1050163053903703</v>
      </c>
      <c r="I434" s="3">
        <v>1</v>
      </c>
      <c r="J434" s="3">
        <v>1.144638403990025</v>
      </c>
      <c r="K434" s="3">
        <v>0.9653846153846154</v>
      </c>
      <c r="L434" s="3">
        <v>0.87363834422657949</v>
      </c>
      <c r="M434" s="3">
        <v>1</v>
      </c>
    </row>
    <row r="435" spans="3:13">
      <c r="C435" s="1">
        <v>402</v>
      </c>
      <c r="D435" s="3">
        <v>402</v>
      </c>
      <c r="E435" s="3">
        <v>0.87581699346405228</v>
      </c>
      <c r="F435" s="3">
        <v>251</v>
      </c>
      <c r="G435" s="3">
        <v>227.71241830065358</v>
      </c>
      <c r="H435" s="3">
        <v>1.1022675086107923</v>
      </c>
      <c r="I435" s="3">
        <v>1</v>
      </c>
      <c r="J435" s="3">
        <v>1.1417910447761195</v>
      </c>
      <c r="K435" s="3">
        <v>0.9653846153846154</v>
      </c>
      <c r="L435" s="3">
        <v>0.87581699346405228</v>
      </c>
      <c r="M435" s="3">
        <v>1</v>
      </c>
    </row>
    <row r="436" spans="3:13">
      <c r="C436" s="1">
        <v>403</v>
      </c>
      <c r="D436" s="3">
        <v>403</v>
      </c>
      <c r="E436" s="3">
        <v>0.87799564270152508</v>
      </c>
      <c r="F436" s="3">
        <v>251</v>
      </c>
      <c r="G436" s="3">
        <v>228.2788671023965</v>
      </c>
      <c r="H436" s="3">
        <v>1.0995323535025767</v>
      </c>
      <c r="I436" s="3">
        <v>1</v>
      </c>
      <c r="J436" s="3">
        <v>1.1389578163771712</v>
      </c>
      <c r="K436" s="3">
        <v>0.9653846153846154</v>
      </c>
      <c r="L436" s="3">
        <v>0.87799564270152508</v>
      </c>
      <c r="M436" s="3">
        <v>1</v>
      </c>
    </row>
    <row r="437" spans="3:13">
      <c r="C437" s="1">
        <v>404</v>
      </c>
      <c r="D437" s="3">
        <v>404</v>
      </c>
      <c r="E437" s="3">
        <v>0.88017429193899777</v>
      </c>
      <c r="F437" s="3">
        <v>251</v>
      </c>
      <c r="G437" s="3">
        <v>228.84531590413943</v>
      </c>
      <c r="H437" s="3">
        <v>1.0968107387661843</v>
      </c>
      <c r="I437" s="3">
        <v>1</v>
      </c>
      <c r="J437" s="3">
        <v>1.1361386138613863</v>
      </c>
      <c r="K437" s="3">
        <v>0.9653846153846154</v>
      </c>
      <c r="L437" s="3">
        <v>0.88017429193899777</v>
      </c>
      <c r="M437" s="3">
        <v>1</v>
      </c>
    </row>
    <row r="438" spans="3:13">
      <c r="C438" s="1">
        <v>405</v>
      </c>
      <c r="D438" s="3">
        <v>405</v>
      </c>
      <c r="E438" s="3">
        <v>0.88235294117647056</v>
      </c>
      <c r="F438" s="3">
        <v>252</v>
      </c>
      <c r="G438" s="3">
        <v>229.41176470588232</v>
      </c>
      <c r="H438" s="3">
        <v>1.0984615384615386</v>
      </c>
      <c r="I438" s="3">
        <v>1</v>
      </c>
      <c r="J438" s="3">
        <v>1.1333333333333333</v>
      </c>
      <c r="K438" s="3">
        <v>0.96923076923076923</v>
      </c>
      <c r="L438" s="3">
        <v>0.88235294117647056</v>
      </c>
      <c r="M438" s="3">
        <v>1</v>
      </c>
    </row>
    <row r="439" spans="3:13">
      <c r="C439" s="1">
        <v>406</v>
      </c>
      <c r="D439" s="3">
        <v>406</v>
      </c>
      <c r="E439" s="3">
        <v>0.88453159041394336</v>
      </c>
      <c r="F439" s="3">
        <v>252</v>
      </c>
      <c r="G439" s="3">
        <v>229.97821350762524</v>
      </c>
      <c r="H439" s="3">
        <v>1.0957559681697613</v>
      </c>
      <c r="I439" s="3">
        <v>1</v>
      </c>
      <c r="J439" s="3">
        <v>1.1305418719211822</v>
      </c>
      <c r="K439" s="3">
        <v>0.96923076923076923</v>
      </c>
      <c r="L439" s="3">
        <v>0.88453159041394336</v>
      </c>
      <c r="M439" s="3">
        <v>1</v>
      </c>
    </row>
    <row r="440" spans="3:13">
      <c r="C440" s="1">
        <v>407</v>
      </c>
      <c r="D440" s="3">
        <v>407</v>
      </c>
      <c r="E440" s="3">
        <v>0.88671023965141615</v>
      </c>
      <c r="F440" s="3">
        <v>252</v>
      </c>
      <c r="G440" s="3">
        <v>230.54466230936816</v>
      </c>
      <c r="H440" s="3">
        <v>1.093063693063693</v>
      </c>
      <c r="I440" s="3">
        <v>1</v>
      </c>
      <c r="J440" s="3">
        <v>1.1277641277641277</v>
      </c>
      <c r="K440" s="3">
        <v>0.96923076923076923</v>
      </c>
      <c r="L440" s="3">
        <v>0.88671023965141615</v>
      </c>
      <c r="M440" s="3">
        <v>1</v>
      </c>
    </row>
    <row r="441" spans="3:13">
      <c r="C441" s="1">
        <v>408</v>
      </c>
      <c r="D441" s="3">
        <v>408</v>
      </c>
      <c r="E441" s="3">
        <v>0.88888888888888884</v>
      </c>
      <c r="F441" s="3">
        <v>252</v>
      </c>
      <c r="G441" s="3">
        <v>231.11111111111109</v>
      </c>
      <c r="H441" s="3">
        <v>1.0903846153846155</v>
      </c>
      <c r="I441" s="3">
        <v>1</v>
      </c>
      <c r="J441" s="3">
        <v>1.125</v>
      </c>
      <c r="K441" s="3">
        <v>0.96923076923076923</v>
      </c>
      <c r="L441" s="3">
        <v>0.88888888888888884</v>
      </c>
      <c r="M441" s="3">
        <v>1</v>
      </c>
    </row>
    <row r="442" spans="3:13">
      <c r="C442" s="1">
        <v>409</v>
      </c>
      <c r="D442" s="3">
        <v>409</v>
      </c>
      <c r="E442" s="3">
        <v>0.89106753812636164</v>
      </c>
      <c r="F442" s="3">
        <v>252</v>
      </c>
      <c r="G442" s="3">
        <v>231.67755991285401</v>
      </c>
      <c r="H442" s="3">
        <v>1.0877186383298854</v>
      </c>
      <c r="I442" s="3">
        <v>1</v>
      </c>
      <c r="J442" s="3">
        <v>1.1222493887530562</v>
      </c>
      <c r="K442" s="3">
        <v>0.96923076923076923</v>
      </c>
      <c r="L442" s="3">
        <v>0.89106753812636164</v>
      </c>
      <c r="M442" s="3">
        <v>1</v>
      </c>
    </row>
    <row r="443" spans="3:13">
      <c r="C443" s="1">
        <v>410</v>
      </c>
      <c r="D443" s="3">
        <v>410</v>
      </c>
      <c r="E443" s="3">
        <v>0.89324618736383443</v>
      </c>
      <c r="F443" s="3">
        <v>252</v>
      </c>
      <c r="G443" s="3">
        <v>232.24400871459693</v>
      </c>
      <c r="H443" s="3">
        <v>1.0850656660412759</v>
      </c>
      <c r="I443" s="3">
        <v>1</v>
      </c>
      <c r="J443" s="3">
        <v>1.1195121951219511</v>
      </c>
      <c r="K443" s="3">
        <v>0.96923076923076923</v>
      </c>
      <c r="L443" s="3">
        <v>0.89324618736383443</v>
      </c>
      <c r="M443" s="3">
        <v>1</v>
      </c>
    </row>
    <row r="444" spans="3:13">
      <c r="C444" s="1">
        <v>411</v>
      </c>
      <c r="D444" s="3">
        <v>411</v>
      </c>
      <c r="E444" s="3">
        <v>0.89542483660130723</v>
      </c>
      <c r="F444" s="3">
        <v>252</v>
      </c>
      <c r="G444" s="3">
        <v>232.81045751633985</v>
      </c>
      <c r="H444" s="3">
        <v>1.0824256035934867</v>
      </c>
      <c r="I444" s="3">
        <v>1</v>
      </c>
      <c r="J444" s="3">
        <v>1.1167883211678831</v>
      </c>
      <c r="K444" s="3">
        <v>0.96923076923076923</v>
      </c>
      <c r="L444" s="3">
        <v>0.89542483660130723</v>
      </c>
      <c r="M444" s="3">
        <v>1</v>
      </c>
    </row>
    <row r="445" spans="3:13">
      <c r="C445" s="1">
        <v>412</v>
      </c>
      <c r="D445" s="3">
        <v>412</v>
      </c>
      <c r="E445" s="3">
        <v>0.89760348583877991</v>
      </c>
      <c r="F445" s="3">
        <v>252</v>
      </c>
      <c r="G445" s="3">
        <v>233.37690631808277</v>
      </c>
      <c r="H445" s="3">
        <v>1.0797983569828231</v>
      </c>
      <c r="I445" s="3">
        <v>1</v>
      </c>
      <c r="J445" s="3">
        <v>1.1140776699029127</v>
      </c>
      <c r="K445" s="3">
        <v>0.96923076923076923</v>
      </c>
      <c r="L445" s="3">
        <v>0.89760348583877991</v>
      </c>
      <c r="M445" s="3">
        <v>1</v>
      </c>
    </row>
    <row r="446" spans="3:13">
      <c r="C446" s="1">
        <v>413</v>
      </c>
      <c r="D446" s="3">
        <v>413</v>
      </c>
      <c r="E446" s="3">
        <v>0.89978213507625271</v>
      </c>
      <c r="F446" s="3">
        <v>252</v>
      </c>
      <c r="G446" s="3">
        <v>233.9433551198257</v>
      </c>
      <c r="H446" s="3">
        <v>1.0771838331160366</v>
      </c>
      <c r="I446" s="3">
        <v>1</v>
      </c>
      <c r="J446" s="3">
        <v>1.1113801452784504</v>
      </c>
      <c r="K446" s="3">
        <v>0.96923076923076923</v>
      </c>
      <c r="L446" s="3">
        <v>0.89978213507625271</v>
      </c>
      <c r="M446" s="3">
        <v>1</v>
      </c>
    </row>
    <row r="447" spans="3:13">
      <c r="C447" s="1">
        <v>414</v>
      </c>
      <c r="D447" s="3">
        <v>414</v>
      </c>
      <c r="E447" s="3">
        <v>0.90196078431372551</v>
      </c>
      <c r="F447" s="3">
        <v>252</v>
      </c>
      <c r="G447" s="3">
        <v>234.50980392156862</v>
      </c>
      <c r="H447" s="3">
        <v>1.074581939799331</v>
      </c>
      <c r="I447" s="3">
        <v>1</v>
      </c>
      <c r="J447" s="3">
        <v>1.1086956521739131</v>
      </c>
      <c r="K447" s="3">
        <v>0.96923076923076923</v>
      </c>
      <c r="L447" s="3">
        <v>0.90196078431372551</v>
      </c>
      <c r="M447" s="3">
        <v>1</v>
      </c>
    </row>
    <row r="448" spans="3:13">
      <c r="C448" s="1">
        <v>415</v>
      </c>
      <c r="D448" s="3">
        <v>415</v>
      </c>
      <c r="E448" s="3">
        <v>0.9041394335511983</v>
      </c>
      <c r="F448" s="3">
        <v>252</v>
      </c>
      <c r="G448" s="3">
        <v>235.07625272331151</v>
      </c>
      <c r="H448" s="3">
        <v>1.0719925857275254</v>
      </c>
      <c r="I448" s="3">
        <v>1</v>
      </c>
      <c r="J448" s="3">
        <v>1.1060240963855421</v>
      </c>
      <c r="K448" s="3">
        <v>0.96923076923076923</v>
      </c>
      <c r="L448" s="3">
        <v>0.9041394335511983</v>
      </c>
      <c r="M448" s="3">
        <v>1</v>
      </c>
    </row>
    <row r="449" spans="3:13">
      <c r="C449" s="1">
        <v>416</v>
      </c>
      <c r="D449" s="3">
        <v>416</v>
      </c>
      <c r="E449" s="3">
        <v>0.90631808278867099</v>
      </c>
      <c r="F449" s="3">
        <v>252</v>
      </c>
      <c r="G449" s="3">
        <v>235.64270152505443</v>
      </c>
      <c r="H449" s="3">
        <v>1.0694156804733728</v>
      </c>
      <c r="I449" s="3">
        <v>1</v>
      </c>
      <c r="J449" s="3">
        <v>1.1033653846153846</v>
      </c>
      <c r="K449" s="3">
        <v>0.96923076923076923</v>
      </c>
      <c r="L449" s="3">
        <v>0.90631808278867099</v>
      </c>
      <c r="M449" s="3">
        <v>1</v>
      </c>
    </row>
    <row r="450" spans="3:13">
      <c r="C450" s="1">
        <v>417</v>
      </c>
      <c r="D450" s="3">
        <v>417</v>
      </c>
      <c r="E450" s="3">
        <v>0.90849673202614378</v>
      </c>
      <c r="F450" s="3">
        <v>253</v>
      </c>
      <c r="G450" s="3">
        <v>236.20915032679736</v>
      </c>
      <c r="H450" s="3">
        <v>1.0710846707249584</v>
      </c>
      <c r="I450" s="3">
        <v>1</v>
      </c>
      <c r="J450" s="3">
        <v>1.1007194244604317</v>
      </c>
      <c r="K450" s="3">
        <v>0.97307692307692306</v>
      </c>
      <c r="L450" s="3">
        <v>0.90849673202614378</v>
      </c>
      <c r="M450" s="3">
        <v>1</v>
      </c>
    </row>
    <row r="451" spans="3:13">
      <c r="C451" s="1">
        <v>418</v>
      </c>
      <c r="D451" s="3">
        <v>418</v>
      </c>
      <c r="E451" s="3">
        <v>0.91067538126361658</v>
      </c>
      <c r="F451" s="3">
        <v>253</v>
      </c>
      <c r="G451" s="3">
        <v>236.77559912854028</v>
      </c>
      <c r="H451" s="3">
        <v>1.0685222672064776</v>
      </c>
      <c r="I451" s="3">
        <v>1</v>
      </c>
      <c r="J451" s="3">
        <v>1.0980861244019138</v>
      </c>
      <c r="K451" s="3">
        <v>0.97307692307692306</v>
      </c>
      <c r="L451" s="3">
        <v>0.91067538126361658</v>
      </c>
      <c r="M451" s="3">
        <v>1</v>
      </c>
    </row>
    <row r="452" spans="3:13">
      <c r="C452" s="1">
        <v>419</v>
      </c>
      <c r="D452" s="3">
        <v>419</v>
      </c>
      <c r="E452" s="3">
        <v>0.91285403050108938</v>
      </c>
      <c r="F452" s="3">
        <v>253</v>
      </c>
      <c r="G452" s="3">
        <v>237.3420479302832</v>
      </c>
      <c r="H452" s="3">
        <v>1.0659720947310445</v>
      </c>
      <c r="I452" s="3">
        <v>1</v>
      </c>
      <c r="J452" s="3">
        <v>1.0954653937947494</v>
      </c>
      <c r="K452" s="3">
        <v>0.97307692307692306</v>
      </c>
      <c r="L452" s="3">
        <v>0.91285403050108938</v>
      </c>
      <c r="M452" s="3">
        <v>1</v>
      </c>
    </row>
    <row r="453" spans="3:13">
      <c r="C453" s="1">
        <v>420</v>
      </c>
      <c r="D453" s="3">
        <v>420</v>
      </c>
      <c r="E453" s="3">
        <v>0.91503267973856206</v>
      </c>
      <c r="F453" s="3">
        <v>254</v>
      </c>
      <c r="G453" s="3">
        <v>237.90849673202612</v>
      </c>
      <c r="H453" s="3">
        <v>1.0676373626373628</v>
      </c>
      <c r="I453" s="3">
        <v>1</v>
      </c>
      <c r="J453" s="3">
        <v>1.092857142857143</v>
      </c>
      <c r="K453" s="3">
        <v>0.97692307692307689</v>
      </c>
      <c r="L453" s="3">
        <v>0.91503267973856206</v>
      </c>
      <c r="M453" s="3">
        <v>1</v>
      </c>
    </row>
    <row r="454" spans="3:13">
      <c r="C454" s="1">
        <v>421</v>
      </c>
      <c r="D454" s="3">
        <v>421</v>
      </c>
      <c r="E454" s="3">
        <v>0.91721132897603486</v>
      </c>
      <c r="F454" s="3">
        <v>254</v>
      </c>
      <c r="G454" s="3">
        <v>238.47494553376904</v>
      </c>
      <c r="H454" s="3">
        <v>1.0651014069066325</v>
      </c>
      <c r="I454" s="3">
        <v>1</v>
      </c>
      <c r="J454" s="3">
        <v>1.0902612826603326</v>
      </c>
      <c r="K454" s="3">
        <v>0.97692307692307689</v>
      </c>
      <c r="L454" s="3">
        <v>0.91721132897603486</v>
      </c>
      <c r="M454" s="3">
        <v>1</v>
      </c>
    </row>
    <row r="455" spans="3:13">
      <c r="C455" s="1">
        <v>422</v>
      </c>
      <c r="D455" s="3">
        <v>422</v>
      </c>
      <c r="E455" s="3">
        <v>0.91938997821350765</v>
      </c>
      <c r="F455" s="3">
        <v>254</v>
      </c>
      <c r="G455" s="3">
        <v>239.04139433551197</v>
      </c>
      <c r="H455" s="3">
        <v>1.0625774699234414</v>
      </c>
      <c r="I455" s="3">
        <v>1</v>
      </c>
      <c r="J455" s="3">
        <v>1.0876777251184835</v>
      </c>
      <c r="K455" s="3">
        <v>0.97692307692307689</v>
      </c>
      <c r="L455" s="3">
        <v>0.91938997821350765</v>
      </c>
      <c r="M455" s="3">
        <v>1</v>
      </c>
    </row>
    <row r="456" spans="3:13">
      <c r="C456" s="1">
        <v>423</v>
      </c>
      <c r="D456" s="3">
        <v>423</v>
      </c>
      <c r="E456" s="3">
        <v>0.92156862745098034</v>
      </c>
      <c r="F456" s="3">
        <v>255</v>
      </c>
      <c r="G456" s="3">
        <v>239.60784313725489</v>
      </c>
      <c r="H456" s="3">
        <v>1.064238952536825</v>
      </c>
      <c r="I456" s="3">
        <v>1</v>
      </c>
      <c r="J456" s="3">
        <v>1.0851063829787235</v>
      </c>
      <c r="K456" s="3">
        <v>0.98076923076923073</v>
      </c>
      <c r="L456" s="3">
        <v>0.92156862745098034</v>
      </c>
      <c r="M456" s="3">
        <v>1</v>
      </c>
    </row>
    <row r="457" spans="3:13">
      <c r="C457" s="1">
        <v>424</v>
      </c>
      <c r="D457" s="3">
        <v>424</v>
      </c>
      <c r="E457" s="3">
        <v>0.92374727668845313</v>
      </c>
      <c r="F457" s="3">
        <v>255</v>
      </c>
      <c r="G457" s="3">
        <v>240.17429193899781</v>
      </c>
      <c r="H457" s="3">
        <v>1.0617289550072568</v>
      </c>
      <c r="I457" s="3">
        <v>1</v>
      </c>
      <c r="J457" s="3">
        <v>1.0825471698113207</v>
      </c>
      <c r="K457" s="3">
        <v>0.98076923076923073</v>
      </c>
      <c r="L457" s="3">
        <v>0.92374727668845313</v>
      </c>
      <c r="M457" s="3">
        <v>1</v>
      </c>
    </row>
    <row r="458" spans="3:13">
      <c r="C458" s="1">
        <v>425</v>
      </c>
      <c r="D458" s="3">
        <v>425</v>
      </c>
      <c r="E458" s="3">
        <v>0.92592592592592593</v>
      </c>
      <c r="F458" s="3">
        <v>255</v>
      </c>
      <c r="G458" s="3">
        <v>240.7407407407407</v>
      </c>
      <c r="H458" s="3">
        <v>1.0592307692307692</v>
      </c>
      <c r="I458" s="3">
        <v>1</v>
      </c>
      <c r="J458" s="3">
        <v>1.08</v>
      </c>
      <c r="K458" s="3">
        <v>0.98076923076923073</v>
      </c>
      <c r="L458" s="3">
        <v>0.92592592592592593</v>
      </c>
      <c r="M458" s="3">
        <v>1</v>
      </c>
    </row>
    <row r="459" spans="3:13">
      <c r="C459" s="1">
        <v>426</v>
      </c>
      <c r="D459" s="3">
        <v>426</v>
      </c>
      <c r="E459" s="3">
        <v>0.92810457516339873</v>
      </c>
      <c r="F459" s="3">
        <v>255</v>
      </c>
      <c r="G459" s="3">
        <v>241.30718954248363</v>
      </c>
      <c r="H459" s="3">
        <v>1.0567443120260021</v>
      </c>
      <c r="I459" s="3">
        <v>1</v>
      </c>
      <c r="J459" s="3">
        <v>1.0774647887323943</v>
      </c>
      <c r="K459" s="3">
        <v>0.98076923076923073</v>
      </c>
      <c r="L459" s="3">
        <v>0.92810457516339873</v>
      </c>
      <c r="M459" s="3">
        <v>1</v>
      </c>
    </row>
    <row r="460" spans="3:13">
      <c r="C460" s="1">
        <v>427</v>
      </c>
      <c r="D460" s="3">
        <v>427</v>
      </c>
      <c r="E460" s="3">
        <v>0.93028322440087141</v>
      </c>
      <c r="F460" s="3">
        <v>255</v>
      </c>
      <c r="G460" s="3">
        <v>241.87363834422655</v>
      </c>
      <c r="H460" s="3">
        <v>1.0542695009908125</v>
      </c>
      <c r="I460" s="3">
        <v>1</v>
      </c>
      <c r="J460" s="3">
        <v>1.0749414519906324</v>
      </c>
      <c r="K460" s="3">
        <v>0.98076923076923073</v>
      </c>
      <c r="L460" s="3">
        <v>0.93028322440087141</v>
      </c>
      <c r="M460" s="3">
        <v>1</v>
      </c>
    </row>
    <row r="461" spans="3:13">
      <c r="C461" s="1">
        <v>428</v>
      </c>
      <c r="D461" s="3">
        <v>428</v>
      </c>
      <c r="E461" s="3">
        <v>0.93246187363834421</v>
      </c>
      <c r="F461" s="3">
        <v>256</v>
      </c>
      <c r="G461" s="3">
        <v>242.44008714596947</v>
      </c>
      <c r="H461" s="3">
        <v>1.0559309849029477</v>
      </c>
      <c r="I461" s="3">
        <v>1</v>
      </c>
      <c r="J461" s="3">
        <v>1.0724299065420562</v>
      </c>
      <c r="K461" s="3">
        <v>0.98461538461538467</v>
      </c>
      <c r="L461" s="3">
        <v>0.93246187363834421</v>
      </c>
      <c r="M461" s="3">
        <v>1</v>
      </c>
    </row>
    <row r="462" spans="3:13">
      <c r="C462" s="1">
        <v>429</v>
      </c>
      <c r="D462" s="3">
        <v>429</v>
      </c>
      <c r="E462" s="3">
        <v>0.934640522875817</v>
      </c>
      <c r="F462" s="3">
        <v>256</v>
      </c>
      <c r="G462" s="3">
        <v>243.00653594771239</v>
      </c>
      <c r="H462" s="3">
        <v>1.0534696073157612</v>
      </c>
      <c r="I462" s="3">
        <v>1</v>
      </c>
      <c r="J462" s="3">
        <v>1.06993006993007</v>
      </c>
      <c r="K462" s="3">
        <v>0.98461538461538467</v>
      </c>
      <c r="L462" s="3">
        <v>0.934640522875817</v>
      </c>
      <c r="M462" s="3">
        <v>1</v>
      </c>
    </row>
    <row r="463" spans="3:13">
      <c r="C463" s="1">
        <v>430</v>
      </c>
      <c r="D463" s="3">
        <v>430</v>
      </c>
      <c r="E463" s="3">
        <v>0.9368191721132898</v>
      </c>
      <c r="F463" s="3">
        <v>257</v>
      </c>
      <c r="G463" s="3">
        <v>243.57298474945532</v>
      </c>
      <c r="H463" s="3">
        <v>1.0551252236135957</v>
      </c>
      <c r="I463" s="3">
        <v>1</v>
      </c>
      <c r="J463" s="3">
        <v>1.0674418604651161</v>
      </c>
      <c r="K463" s="3">
        <v>0.9884615384615385</v>
      </c>
      <c r="L463" s="3">
        <v>0.9368191721132898</v>
      </c>
      <c r="M463" s="3">
        <v>1</v>
      </c>
    </row>
    <row r="464" spans="3:13">
      <c r="C464" s="1">
        <v>431</v>
      </c>
      <c r="D464" s="3">
        <v>431</v>
      </c>
      <c r="E464" s="3">
        <v>0.93899782135076248</v>
      </c>
      <c r="F464" s="3">
        <v>257</v>
      </c>
      <c r="G464" s="3">
        <v>244.13943355119824</v>
      </c>
      <c r="H464" s="3">
        <v>1.0526771372479029</v>
      </c>
      <c r="I464" s="3">
        <v>1</v>
      </c>
      <c r="J464" s="3">
        <v>1.0649651972157772</v>
      </c>
      <c r="K464" s="3">
        <v>0.9884615384615385</v>
      </c>
      <c r="L464" s="3">
        <v>0.93899782135076248</v>
      </c>
      <c r="M464" s="3">
        <v>1</v>
      </c>
    </row>
    <row r="465" spans="3:13">
      <c r="C465" s="1">
        <v>432</v>
      </c>
      <c r="D465" s="3">
        <v>432</v>
      </c>
      <c r="E465" s="3">
        <v>0.94117647058823528</v>
      </c>
      <c r="F465" s="3">
        <v>257</v>
      </c>
      <c r="G465" s="3">
        <v>244.70588235294116</v>
      </c>
      <c r="H465" s="3">
        <v>1.0502403846153847</v>
      </c>
      <c r="I465" s="3">
        <v>1</v>
      </c>
      <c r="J465" s="3">
        <v>1.0625</v>
      </c>
      <c r="K465" s="3">
        <v>0.9884615384615385</v>
      </c>
      <c r="L465" s="3">
        <v>0.94117647058823528</v>
      </c>
      <c r="M465" s="3">
        <v>1</v>
      </c>
    </row>
    <row r="466" spans="3:13">
      <c r="C466" s="1">
        <v>433</v>
      </c>
      <c r="D466" s="3">
        <v>433</v>
      </c>
      <c r="E466" s="3">
        <v>0.94335511982570808</v>
      </c>
      <c r="F466" s="3">
        <v>257</v>
      </c>
      <c r="G466" s="3">
        <v>245.27233115468408</v>
      </c>
      <c r="H466" s="3">
        <v>1.0478148871913306</v>
      </c>
      <c r="I466" s="3">
        <v>1</v>
      </c>
      <c r="J466" s="3">
        <v>1.0600461893764435</v>
      </c>
      <c r="K466" s="3">
        <v>0.9884615384615385</v>
      </c>
      <c r="L466" s="3">
        <v>0.94335511982570808</v>
      </c>
      <c r="M466" s="3">
        <v>1</v>
      </c>
    </row>
    <row r="467" spans="3:13">
      <c r="C467" s="1">
        <v>434</v>
      </c>
      <c r="D467" s="3">
        <v>434</v>
      </c>
      <c r="E467" s="3">
        <v>0.94553376906318087</v>
      </c>
      <c r="F467" s="3">
        <v>257</v>
      </c>
      <c r="G467" s="3">
        <v>245.838779956427</v>
      </c>
      <c r="H467" s="3">
        <v>1.0454005671747608</v>
      </c>
      <c r="I467" s="3">
        <v>1</v>
      </c>
      <c r="J467" s="3">
        <v>1.0576036866359446</v>
      </c>
      <c r="K467" s="3">
        <v>0.9884615384615385</v>
      </c>
      <c r="L467" s="3">
        <v>0.94553376906318087</v>
      </c>
      <c r="M467" s="3">
        <v>1</v>
      </c>
    </row>
    <row r="468" spans="3:13">
      <c r="C468" s="1">
        <v>435</v>
      </c>
      <c r="D468" s="3">
        <v>435</v>
      </c>
      <c r="E468" s="3">
        <v>0.94771241830065356</v>
      </c>
      <c r="F468" s="3">
        <v>257</v>
      </c>
      <c r="G468" s="3">
        <v>246.40522875816993</v>
      </c>
      <c r="H468" s="3">
        <v>1.0429973474801062</v>
      </c>
      <c r="I468" s="3">
        <v>1</v>
      </c>
      <c r="J468" s="3">
        <v>1.0551724137931036</v>
      </c>
      <c r="K468" s="3">
        <v>0.9884615384615385</v>
      </c>
      <c r="L468" s="3">
        <v>0.94771241830065356</v>
      </c>
      <c r="M468" s="3">
        <v>1</v>
      </c>
    </row>
    <row r="469" spans="3:13">
      <c r="C469" s="1">
        <v>436</v>
      </c>
      <c r="D469" s="3">
        <v>436</v>
      </c>
      <c r="E469" s="3">
        <v>0.94989106753812635</v>
      </c>
      <c r="F469" s="3">
        <v>258</v>
      </c>
      <c r="G469" s="3">
        <v>246.97167755991282</v>
      </c>
      <c r="H469" s="3">
        <v>1.0446541990119973</v>
      </c>
      <c r="I469" s="3">
        <v>1</v>
      </c>
      <c r="J469" s="3">
        <v>1.0527522935779816</v>
      </c>
      <c r="K469" s="3">
        <v>0.99230769230769234</v>
      </c>
      <c r="L469" s="3">
        <v>0.94989106753812635</v>
      </c>
      <c r="M469" s="3">
        <v>1</v>
      </c>
    </row>
    <row r="470" spans="3:13">
      <c r="C470" s="1">
        <v>437</v>
      </c>
      <c r="D470" s="3">
        <v>437</v>
      </c>
      <c r="E470" s="3">
        <v>0.95206971677559915</v>
      </c>
      <c r="F470" s="3">
        <v>259</v>
      </c>
      <c r="G470" s="3">
        <v>247.53812636165574</v>
      </c>
      <c r="H470" s="3">
        <v>1.0463034676993488</v>
      </c>
      <c r="I470" s="3">
        <v>1</v>
      </c>
      <c r="J470" s="3">
        <v>1.0503432494279177</v>
      </c>
      <c r="K470" s="3">
        <v>0.99615384615384617</v>
      </c>
      <c r="L470" s="3">
        <v>0.95206971677559915</v>
      </c>
      <c r="M470" s="3">
        <v>1</v>
      </c>
    </row>
    <row r="471" spans="3:13">
      <c r="C471" s="1">
        <v>438</v>
      </c>
      <c r="D471" s="3">
        <v>438</v>
      </c>
      <c r="E471" s="3">
        <v>0.95424836601307195</v>
      </c>
      <c r="F471" s="3">
        <v>259</v>
      </c>
      <c r="G471" s="3">
        <v>248.10457516339866</v>
      </c>
      <c r="H471" s="3">
        <v>1.0439146469968388</v>
      </c>
      <c r="I471" s="3">
        <v>1</v>
      </c>
      <c r="J471" s="3">
        <v>1.047945205479452</v>
      </c>
      <c r="K471" s="3">
        <v>0.99615384615384617</v>
      </c>
      <c r="L471" s="3">
        <v>0.95424836601307195</v>
      </c>
      <c r="M471" s="3">
        <v>1</v>
      </c>
    </row>
    <row r="472" spans="3:13">
      <c r="C472" s="1">
        <v>439</v>
      </c>
      <c r="D472" s="3">
        <v>439</v>
      </c>
      <c r="E472" s="3">
        <v>0.95642701525054463</v>
      </c>
      <c r="F472" s="3">
        <v>259</v>
      </c>
      <c r="G472" s="3">
        <v>248.67102396514159</v>
      </c>
      <c r="H472" s="3">
        <v>1.041536709304363</v>
      </c>
      <c r="I472" s="3">
        <v>1</v>
      </c>
      <c r="J472" s="3">
        <v>1.0455580865603644</v>
      </c>
      <c r="K472" s="3">
        <v>0.99615384615384617</v>
      </c>
      <c r="L472" s="3">
        <v>0.95642701525054463</v>
      </c>
      <c r="M472" s="3">
        <v>1</v>
      </c>
    </row>
    <row r="473" spans="3:13">
      <c r="C473" s="1">
        <v>440</v>
      </c>
      <c r="D473" s="3">
        <v>440</v>
      </c>
      <c r="E473" s="3">
        <v>0.95860566448801743</v>
      </c>
      <c r="F473" s="3">
        <v>259</v>
      </c>
      <c r="G473" s="3">
        <v>249.23747276688451</v>
      </c>
      <c r="H473" s="3">
        <v>1.0391695804195804</v>
      </c>
      <c r="I473" s="3">
        <v>1</v>
      </c>
      <c r="J473" s="3">
        <v>1.0431818181818182</v>
      </c>
      <c r="K473" s="3">
        <v>0.99615384615384617</v>
      </c>
      <c r="L473" s="3">
        <v>0.95860566448801743</v>
      </c>
      <c r="M473" s="3">
        <v>1</v>
      </c>
    </row>
    <row r="474" spans="3:13">
      <c r="C474" s="1">
        <v>441</v>
      </c>
      <c r="D474" s="3">
        <v>441</v>
      </c>
      <c r="E474" s="3">
        <v>0.96078431372549022</v>
      </c>
      <c r="F474" s="3">
        <v>259</v>
      </c>
      <c r="G474" s="3">
        <v>249.80392156862743</v>
      </c>
      <c r="H474" s="3">
        <v>1.0368131868131869</v>
      </c>
      <c r="I474" s="3">
        <v>1</v>
      </c>
      <c r="J474" s="3">
        <v>1.0408163265306123</v>
      </c>
      <c r="K474" s="3">
        <v>0.99615384615384617</v>
      </c>
      <c r="L474" s="3">
        <v>0.96078431372549022</v>
      </c>
      <c r="M474" s="3">
        <v>1</v>
      </c>
    </row>
    <row r="475" spans="3:13">
      <c r="C475" s="1">
        <v>442</v>
      </c>
      <c r="D475" s="3">
        <v>442</v>
      </c>
      <c r="E475" s="3">
        <v>0.96296296296296291</v>
      </c>
      <c r="F475" s="3">
        <v>259</v>
      </c>
      <c r="G475" s="3">
        <v>250.37037037037035</v>
      </c>
      <c r="H475" s="3">
        <v>1.0344674556213018</v>
      </c>
      <c r="I475" s="3">
        <v>1</v>
      </c>
      <c r="J475" s="3">
        <v>1.0384615384615385</v>
      </c>
      <c r="K475" s="3">
        <v>0.99615384615384617</v>
      </c>
      <c r="L475" s="3">
        <v>0.96296296296296291</v>
      </c>
      <c r="M475" s="3">
        <v>1</v>
      </c>
    </row>
    <row r="476" spans="3:13">
      <c r="C476" s="1">
        <v>443</v>
      </c>
      <c r="D476" s="3">
        <v>443</v>
      </c>
      <c r="E476" s="3">
        <v>0.96514161220043571</v>
      </c>
      <c r="F476" s="3">
        <v>259</v>
      </c>
      <c r="G476" s="3">
        <v>250.93681917211327</v>
      </c>
      <c r="H476" s="3">
        <v>1.032132314637958</v>
      </c>
      <c r="I476" s="3">
        <v>1</v>
      </c>
      <c r="J476" s="3">
        <v>1.0361173814898421</v>
      </c>
      <c r="K476" s="3">
        <v>0.99615384615384617</v>
      </c>
      <c r="L476" s="3">
        <v>0.96514161220043571</v>
      </c>
      <c r="M476" s="3">
        <v>1</v>
      </c>
    </row>
    <row r="477" spans="3:13">
      <c r="C477" s="1">
        <v>444</v>
      </c>
      <c r="D477" s="3">
        <v>444</v>
      </c>
      <c r="E477" s="3">
        <v>0.9673202614379085</v>
      </c>
      <c r="F477" s="3">
        <v>259</v>
      </c>
      <c r="G477" s="3">
        <v>251.5032679738562</v>
      </c>
      <c r="H477" s="3">
        <v>1.0298076923076924</v>
      </c>
      <c r="I477" s="3">
        <v>1</v>
      </c>
      <c r="J477" s="3">
        <v>1.0337837837837838</v>
      </c>
      <c r="K477" s="3">
        <v>0.99615384615384617</v>
      </c>
      <c r="L477" s="3">
        <v>0.9673202614379085</v>
      </c>
      <c r="M477" s="3">
        <v>1</v>
      </c>
    </row>
    <row r="478" spans="3:13">
      <c r="C478" s="1">
        <v>445</v>
      </c>
      <c r="D478" s="3">
        <v>445</v>
      </c>
      <c r="E478" s="3">
        <v>0.9694989106753813</v>
      </c>
      <c r="F478" s="3">
        <v>259</v>
      </c>
      <c r="G478" s="3">
        <v>252.06971677559912</v>
      </c>
      <c r="H478" s="3">
        <v>1.0274935177182367</v>
      </c>
      <c r="I478" s="3">
        <v>1</v>
      </c>
      <c r="J478" s="3">
        <v>1.0314606741573034</v>
      </c>
      <c r="K478" s="3">
        <v>0.99615384615384617</v>
      </c>
      <c r="L478" s="3">
        <v>0.9694989106753813</v>
      </c>
      <c r="M478" s="3">
        <v>1</v>
      </c>
    </row>
    <row r="479" spans="3:13">
      <c r="C479" s="1">
        <v>446</v>
      </c>
      <c r="D479" s="3">
        <v>446</v>
      </c>
      <c r="E479" s="3">
        <v>0.97167755991285398</v>
      </c>
      <c r="F479" s="3">
        <v>259</v>
      </c>
      <c r="G479" s="3">
        <v>252.63616557734201</v>
      </c>
      <c r="H479" s="3">
        <v>1.025189720593308</v>
      </c>
      <c r="I479" s="3">
        <v>1</v>
      </c>
      <c r="J479" s="3">
        <v>1.0291479820627802</v>
      </c>
      <c r="K479" s="3">
        <v>0.99615384615384617</v>
      </c>
      <c r="L479" s="3">
        <v>0.97167755991285398</v>
      </c>
      <c r="M479" s="3">
        <v>1</v>
      </c>
    </row>
    <row r="480" spans="3:13">
      <c r="C480" s="1">
        <v>447</v>
      </c>
      <c r="D480" s="3">
        <v>447</v>
      </c>
      <c r="E480" s="3">
        <v>0.97385620915032678</v>
      </c>
      <c r="F480" s="3">
        <v>259</v>
      </c>
      <c r="G480" s="3">
        <v>253.20261437908493</v>
      </c>
      <c r="H480" s="3">
        <v>1.022896231285493</v>
      </c>
      <c r="I480" s="3">
        <v>1</v>
      </c>
      <c r="J480" s="3">
        <v>1.0268456375838926</v>
      </c>
      <c r="K480" s="3">
        <v>0.99615384615384617</v>
      </c>
      <c r="L480" s="3">
        <v>0.97385620915032678</v>
      </c>
      <c r="M480" s="3">
        <v>1</v>
      </c>
    </row>
    <row r="481" spans="2:13">
      <c r="C481" s="1">
        <v>448</v>
      </c>
      <c r="D481" s="3">
        <v>448</v>
      </c>
      <c r="E481" s="3">
        <v>0.97603485838779958</v>
      </c>
      <c r="F481" s="3">
        <v>259</v>
      </c>
      <c r="G481" s="3">
        <v>253.76906318082786</v>
      </c>
      <c r="H481" s="3">
        <v>1.0206129807692308</v>
      </c>
      <c r="I481" s="3">
        <v>1</v>
      </c>
      <c r="J481" s="3">
        <v>1.0245535714285714</v>
      </c>
      <c r="K481" s="3">
        <v>0.99615384615384617</v>
      </c>
      <c r="L481" s="3">
        <v>0.97603485838779958</v>
      </c>
      <c r="M481" s="3">
        <v>1</v>
      </c>
    </row>
    <row r="482" spans="2:13">
      <c r="C482" s="1">
        <v>449</v>
      </c>
      <c r="D482" s="3">
        <v>449</v>
      </c>
      <c r="E482" s="3">
        <v>0.97821350762527237</v>
      </c>
      <c r="F482" s="3">
        <v>259</v>
      </c>
      <c r="G482" s="3">
        <v>254.33551198257078</v>
      </c>
      <c r="H482" s="3">
        <v>1.0183399006338874</v>
      </c>
      <c r="I482" s="3">
        <v>1</v>
      </c>
      <c r="J482" s="3">
        <v>1.022271714922049</v>
      </c>
      <c r="K482" s="3">
        <v>0.99615384615384617</v>
      </c>
      <c r="L482" s="3">
        <v>0.97821350762527237</v>
      </c>
      <c r="M482" s="3">
        <v>1</v>
      </c>
    </row>
    <row r="483" spans="2:13">
      <c r="C483" s="1">
        <v>450</v>
      </c>
      <c r="D483" s="3">
        <v>450</v>
      </c>
      <c r="E483" s="3">
        <v>0.98039215686274506</v>
      </c>
      <c r="F483" s="3">
        <v>259</v>
      </c>
      <c r="G483" s="3">
        <v>254.9019607843137</v>
      </c>
      <c r="H483" s="3">
        <v>1.0160769230769231</v>
      </c>
      <c r="I483" s="3">
        <v>1</v>
      </c>
      <c r="J483" s="3">
        <v>1.02</v>
      </c>
      <c r="K483" s="3">
        <v>0.99615384615384617</v>
      </c>
      <c r="L483" s="3">
        <v>0.98039215686274506</v>
      </c>
      <c r="M483" s="3">
        <v>1</v>
      </c>
    </row>
    <row r="484" spans="2:13">
      <c r="C484" s="1">
        <v>451</v>
      </c>
      <c r="D484" s="3">
        <v>451</v>
      </c>
      <c r="E484" s="3">
        <v>0.98257080610021785</v>
      </c>
      <c r="F484" s="3">
        <v>260</v>
      </c>
      <c r="G484" s="3">
        <v>255.46840958605662</v>
      </c>
      <c r="H484" s="3">
        <v>1.0177383592017739</v>
      </c>
      <c r="I484" s="3">
        <v>1</v>
      </c>
      <c r="J484" s="3">
        <v>1.0177383592017739</v>
      </c>
      <c r="K484" s="3">
        <v>1</v>
      </c>
      <c r="L484" s="3">
        <v>0.98257080610021785</v>
      </c>
      <c r="M484" s="3">
        <v>1</v>
      </c>
    </row>
    <row r="485" spans="2:13">
      <c r="C485" s="1">
        <v>452</v>
      </c>
      <c r="D485" s="3">
        <v>452</v>
      </c>
      <c r="E485" s="3">
        <v>0.98474945533769065</v>
      </c>
      <c r="F485" s="3">
        <v>260</v>
      </c>
      <c r="G485" s="3">
        <v>256.03485838779955</v>
      </c>
      <c r="H485" s="3">
        <v>1.0154867256637168</v>
      </c>
      <c r="I485" s="3">
        <v>1</v>
      </c>
      <c r="J485" s="3">
        <v>1.0154867256637168</v>
      </c>
      <c r="K485" s="3">
        <v>1</v>
      </c>
      <c r="L485" s="3">
        <v>0.98474945533769065</v>
      </c>
      <c r="M485" s="3">
        <v>1</v>
      </c>
    </row>
    <row r="486" spans="2:13">
      <c r="C486" s="1">
        <v>453</v>
      </c>
      <c r="D486" s="3">
        <v>453</v>
      </c>
      <c r="E486" s="3">
        <v>0.98692810457516345</v>
      </c>
      <c r="F486" s="3">
        <v>260</v>
      </c>
      <c r="G486" s="3">
        <v>256.60130718954247</v>
      </c>
      <c r="H486" s="3">
        <v>1.0132450331125826</v>
      </c>
      <c r="I486" s="3">
        <v>1</v>
      </c>
      <c r="J486" s="3">
        <v>1.0132450331125826</v>
      </c>
      <c r="K486" s="3">
        <v>1</v>
      </c>
      <c r="L486" s="3">
        <v>0.98692810457516345</v>
      </c>
      <c r="M486" s="3">
        <v>1</v>
      </c>
    </row>
    <row r="487" spans="2:13">
      <c r="C487" s="1">
        <v>454</v>
      </c>
      <c r="D487" s="3">
        <v>454</v>
      </c>
      <c r="E487" s="3">
        <v>0.98910675381263613</v>
      </c>
      <c r="F487" s="3">
        <v>260</v>
      </c>
      <c r="G487" s="3">
        <v>257.16775599128539</v>
      </c>
      <c r="H487" s="3">
        <v>1.0110132158590308</v>
      </c>
      <c r="I487" s="3">
        <v>1</v>
      </c>
      <c r="J487" s="3">
        <v>1.0110132158590308</v>
      </c>
      <c r="K487" s="3">
        <v>1</v>
      </c>
      <c r="L487" s="3">
        <v>0.98910675381263613</v>
      </c>
      <c r="M487" s="3">
        <v>1</v>
      </c>
    </row>
    <row r="488" spans="2:13">
      <c r="C488" s="1">
        <v>455</v>
      </c>
      <c r="D488" s="3">
        <v>455</v>
      </c>
      <c r="E488" s="3">
        <v>0.99128540305010893</v>
      </c>
      <c r="F488" s="3">
        <v>260</v>
      </c>
      <c r="G488" s="3">
        <v>257.73420479302831</v>
      </c>
      <c r="H488" s="3">
        <v>1.0087912087912088</v>
      </c>
      <c r="I488" s="3">
        <v>1</v>
      </c>
      <c r="J488" s="3">
        <v>1.0087912087912088</v>
      </c>
      <c r="K488" s="3">
        <v>1</v>
      </c>
      <c r="L488" s="3">
        <v>0.99128540305010893</v>
      </c>
      <c r="M488" s="3">
        <v>1</v>
      </c>
    </row>
    <row r="489" spans="2:13">
      <c r="C489" s="1">
        <v>456</v>
      </c>
      <c r="D489" s="3">
        <v>456</v>
      </c>
      <c r="E489" s="3">
        <v>0.99346405228758172</v>
      </c>
      <c r="F489" s="3">
        <v>260</v>
      </c>
      <c r="G489" s="3">
        <v>258.30065359477123</v>
      </c>
      <c r="H489" s="3">
        <v>1.006578947368421</v>
      </c>
      <c r="I489" s="3">
        <v>1</v>
      </c>
      <c r="J489" s="3">
        <v>1.006578947368421</v>
      </c>
      <c r="K489" s="3">
        <v>1</v>
      </c>
      <c r="L489" s="3">
        <v>0.99346405228758172</v>
      </c>
      <c r="M489" s="3">
        <v>1</v>
      </c>
    </row>
    <row r="490" spans="2:13">
      <c r="C490" s="1">
        <v>457</v>
      </c>
      <c r="D490" s="3">
        <v>457</v>
      </c>
      <c r="E490" s="3">
        <v>0.99564270152505452</v>
      </c>
      <c r="F490" s="3">
        <v>260</v>
      </c>
      <c r="G490" s="3">
        <v>258.86710239651416</v>
      </c>
      <c r="H490" s="3">
        <v>1.0043763676148796</v>
      </c>
      <c r="I490" s="3">
        <v>1</v>
      </c>
      <c r="J490" s="3">
        <v>1.0043763676148796</v>
      </c>
      <c r="K490" s="3">
        <v>1</v>
      </c>
      <c r="L490" s="3">
        <v>0.99564270152505452</v>
      </c>
      <c r="M490" s="3">
        <v>1</v>
      </c>
    </row>
    <row r="491" spans="2:13">
      <c r="C491" s="1">
        <v>458</v>
      </c>
      <c r="D491" s="3">
        <v>458</v>
      </c>
      <c r="E491" s="3">
        <v>0.9978213507625272</v>
      </c>
      <c r="F491" s="3">
        <v>260</v>
      </c>
      <c r="G491" s="3">
        <v>259.43355119825708</v>
      </c>
      <c r="H491" s="3">
        <v>1.0021834061135371</v>
      </c>
      <c r="I491" s="3">
        <v>1</v>
      </c>
      <c r="J491" s="3">
        <v>1.0021834061135371</v>
      </c>
      <c r="K491" s="3">
        <v>1</v>
      </c>
      <c r="L491" s="3">
        <v>0.9978213507625272</v>
      </c>
      <c r="M491" s="3">
        <v>1</v>
      </c>
    </row>
    <row r="492" spans="2:13">
      <c r="C492" s="1">
        <v>459</v>
      </c>
      <c r="D492" s="3">
        <v>459</v>
      </c>
      <c r="E492" s="3">
        <v>1</v>
      </c>
      <c r="F492" s="3">
        <v>260</v>
      </c>
      <c r="G492" s="3">
        <v>260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</row>
    <row r="494" spans="2:13" ht="18">
      <c r="B494" s="6" t="s">
        <v>1266</v>
      </c>
    </row>
    <row r="496" spans="2:13">
      <c r="C496" s="1" t="s">
        <v>1086</v>
      </c>
      <c r="D496" s="2" t="s">
        <v>1064</v>
      </c>
      <c r="E496" s="2" t="s">
        <v>1092</v>
      </c>
      <c r="F496" s="2" t="s">
        <v>1093</v>
      </c>
      <c r="G496" s="2" t="s">
        <v>1094</v>
      </c>
    </row>
    <row r="497" spans="3:7">
      <c r="C497" s="1">
        <v>0</v>
      </c>
      <c r="D497" s="3">
        <v>0</v>
      </c>
      <c r="E497" s="3">
        <v>0</v>
      </c>
      <c r="F497" s="3">
        <v>0</v>
      </c>
      <c r="G497" s="3">
        <v>1</v>
      </c>
    </row>
    <row r="498" spans="3:7">
      <c r="C498" s="1">
        <v>1</v>
      </c>
      <c r="D498" s="3">
        <v>5.0251256281407036E-3</v>
      </c>
      <c r="E498" s="3">
        <v>3.8461538461538464E-2</v>
      </c>
      <c r="F498" s="3">
        <v>5.0251256281407036E-3</v>
      </c>
      <c r="G498" s="3">
        <v>1</v>
      </c>
    </row>
    <row r="499" spans="3:7">
      <c r="C499" s="1">
        <v>2</v>
      </c>
      <c r="D499" s="3">
        <v>0.16080402010050251</v>
      </c>
      <c r="E499" s="3">
        <v>0.87307692307692308</v>
      </c>
      <c r="F499" s="3">
        <v>0.16080402010050251</v>
      </c>
      <c r="G499" s="3">
        <v>1</v>
      </c>
    </row>
    <row r="500" spans="3:7">
      <c r="C500" s="1">
        <v>3</v>
      </c>
      <c r="D500" s="3">
        <v>0.20100502512562815</v>
      </c>
      <c r="E500" s="3">
        <v>0.94230769230769229</v>
      </c>
      <c r="F500" s="3">
        <v>0.20100502512562815</v>
      </c>
      <c r="G500" s="3">
        <v>1</v>
      </c>
    </row>
    <row r="501" spans="3:7">
      <c r="C501" s="1">
        <v>4</v>
      </c>
      <c r="D501" s="3">
        <v>0.23618090452261306</v>
      </c>
      <c r="E501" s="3">
        <v>0.95</v>
      </c>
      <c r="F501" s="3">
        <v>0.23618090452261306</v>
      </c>
      <c r="G501" s="3">
        <v>1</v>
      </c>
    </row>
    <row r="502" spans="3:7">
      <c r="C502" s="1">
        <v>5</v>
      </c>
      <c r="D502" s="3">
        <v>1</v>
      </c>
      <c r="E502" s="3">
        <v>1</v>
      </c>
      <c r="F502" s="3">
        <v>1</v>
      </c>
      <c r="G502" s="3">
        <v>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'!$B$10:$B$10" display="Best Pruned Tree Rules (Using Validation Data)" xr:uid="{446B72E5-39AF-4542-9989-13034AB2130C}"/>
    <hyperlink ref="D4" location="'CT_FullTree'!$B$10:$B$10" display="Fully Grown Tree Rules (Using Training Data)" xr:uid="{D9BF0A64-DD94-454B-BEF6-4AA459A2911E}"/>
    <hyperlink ref="F4" location="'CT_Output'!$B$10:$B$10" display="Inputs" xr:uid="{B06BA50A-79DC-4F9A-AFE6-36B9532FAC38}"/>
    <hyperlink ref="H4" location="'CT_Output'!$B$115:$B$115" display="Feature Importance" xr:uid="{09349543-ABD8-480D-97FE-0724F7FB424D}"/>
    <hyperlink ref="J4" location="'CT_Stored'!$B$10:$B$10" display="PMML Model" xr:uid="{ECD53488-11B9-41CB-BF20-F2D37B65E7FA}"/>
    <hyperlink ref="B5" location="'CT_TestLiftChart'!$B$10:$B$10" display="Testing: Charts" xr:uid="{E823EF13-B864-43C8-B8AD-6636911F8E51}"/>
    <hyperlink ref="D5" location="'CT_TestScore'!$B$10:$B$10" display="Testing: Classification Summary" xr:uid="{F82B336B-7292-4A2F-AD38-36AB803BB6A0}"/>
    <hyperlink ref="F5" location="'CT_TestScore'!$B$34:$B$34" display="Testing: Classification Details" xr:uid="{BC222147-3803-481A-9303-3BEBB3F9CDA5}"/>
    <hyperlink ref="H5" location="'CT_TrainingLiftChart'!$B$10:$B$10" display="Training: Charts" xr:uid="{E349213E-7656-4A9A-AE38-538BA52479F0}"/>
    <hyperlink ref="J5" location="'CT_TrainingScore'!$B$10:$B$10" display="Training: Classification Summary" xr:uid="{7C3CBC5E-8DEF-41B8-B084-C2C250908605}"/>
    <hyperlink ref="B6" location="'CT_TrainingScore'!$B$34:$B$34" display="Training: Classification Details" xr:uid="{3E6DD913-BD2F-426D-A518-0B8F5AF942CE}"/>
    <hyperlink ref="D6" location="'CT_ValidationLiftChart'!$B$10:$B$10" display="Validation: Charts" xr:uid="{7916A292-7F73-416A-8409-669B1F6F82E2}"/>
    <hyperlink ref="F6" location="'CT_ValidationScore'!$B$10:$B$10" display="Validation: Classification Summary" xr:uid="{9FB5E995-1C45-4E8C-BCBF-670068E9892D}"/>
    <hyperlink ref="H6" location="'CT_ValidationScore'!$B$34:$B$34" display="Validation: Classification Details" xr:uid="{6920463A-46D5-48A4-A1E2-13179710307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E828-E7C1-4F02-B760-8246ED22E304}">
  <dimension ref="B1:Q311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4" max="14" width="14.85546875" bestFit="1" customWidth="1"/>
  </cols>
  <sheetData>
    <row r="1" spans="2:17" ht="18">
      <c r="B1" s="5" t="s">
        <v>1096</v>
      </c>
      <c r="N1" t="s">
        <v>1264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18</v>
      </c>
      <c r="O5" s="7">
        <v>35</v>
      </c>
      <c r="P5" s="7">
        <v>47</v>
      </c>
      <c r="Q5" s="7">
        <v>100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963</v>
      </c>
    </row>
    <row r="12" spans="2:17" ht="15.75">
      <c r="C12" s="23" t="s">
        <v>1033</v>
      </c>
      <c r="D12" s="24"/>
      <c r="E12" s="25"/>
    </row>
    <row r="13" spans="2:17">
      <c r="C13" s="1" t="s">
        <v>1034</v>
      </c>
      <c r="D13" s="2" t="s">
        <v>1035</v>
      </c>
      <c r="E13" s="2" t="s">
        <v>1036</v>
      </c>
    </row>
    <row r="14" spans="2:17">
      <c r="C14" s="1">
        <v>0</v>
      </c>
      <c r="D14" s="3">
        <v>86</v>
      </c>
      <c r="E14" s="3">
        <v>37</v>
      </c>
    </row>
    <row r="15" spans="2:17">
      <c r="C15" s="1">
        <v>1</v>
      </c>
      <c r="D15" s="3">
        <v>8</v>
      </c>
      <c r="E15" s="3">
        <v>144</v>
      </c>
    </row>
    <row r="17" spans="3:6" ht="15.75">
      <c r="C17" s="23" t="s">
        <v>1037</v>
      </c>
      <c r="D17" s="24"/>
      <c r="E17" s="24"/>
      <c r="F17" s="25"/>
    </row>
    <row r="18" spans="3:6">
      <c r="C18" t="s">
        <v>1038</v>
      </c>
      <c r="D18" t="s">
        <v>1039</v>
      </c>
      <c r="E18" t="s">
        <v>1040</v>
      </c>
      <c r="F18" t="s">
        <v>1041</v>
      </c>
    </row>
    <row r="19" spans="3:6">
      <c r="C19" s="1">
        <v>0</v>
      </c>
      <c r="D19">
        <f>SUM($D$14:$E$14)</f>
        <v>123</v>
      </c>
      <c r="E19">
        <f>SUM($D$14:$E$14) - $D$14</f>
        <v>37</v>
      </c>
      <c r="F19">
        <f>IF($D$19=0,"Undefined",$E$19*100 / $D$19)</f>
        <v>30.081300813008131</v>
      </c>
    </row>
    <row r="20" spans="3:6">
      <c r="C20" s="1">
        <v>1</v>
      </c>
      <c r="D20">
        <f>SUM($D$15:$E$15)</f>
        <v>152</v>
      </c>
      <c r="E20">
        <f>SUM($D$15:$E$15) - $E$15</f>
        <v>8</v>
      </c>
      <c r="F20">
        <f>IF($D$20=0,"Undefined",$E$20*100 / $D$20)</f>
        <v>5.2631578947368425</v>
      </c>
    </row>
    <row r="21" spans="3:6">
      <c r="C21" s="1" t="s">
        <v>1042</v>
      </c>
      <c r="D21">
        <f>SUM($D$19:$D$20)</f>
        <v>275</v>
      </c>
      <c r="E21">
        <f>SUM($E$19:$E$20)</f>
        <v>45</v>
      </c>
      <c r="F21">
        <f>IF($D$21=0,"Undefined",$E$21*100 / $D$21)</f>
        <v>16.363636363636363</v>
      </c>
    </row>
    <row r="23" spans="3:6" ht="15.75">
      <c r="C23" s="23" t="s">
        <v>1043</v>
      </c>
      <c r="D23" s="25"/>
    </row>
    <row r="24" spans="3:6">
      <c r="C24" t="s">
        <v>1044</v>
      </c>
      <c r="D24" t="s">
        <v>1045</v>
      </c>
    </row>
    <row r="25" spans="3:6">
      <c r="C25" t="s">
        <v>1046</v>
      </c>
      <c r="D25">
        <v>230</v>
      </c>
    </row>
    <row r="26" spans="3:6">
      <c r="C26" t="s">
        <v>1047</v>
      </c>
      <c r="D26">
        <v>83.636363636363626</v>
      </c>
    </row>
    <row r="27" spans="3:6">
      <c r="C27" t="s">
        <v>1048</v>
      </c>
      <c r="D27">
        <v>0.69918699186991873</v>
      </c>
    </row>
    <row r="28" spans="3:6">
      <c r="C28" t="s">
        <v>1049</v>
      </c>
      <c r="D28">
        <v>0.94736842105263153</v>
      </c>
    </row>
    <row r="29" spans="3:6">
      <c r="C29" t="s">
        <v>1050</v>
      </c>
      <c r="D29">
        <v>0.79558011049723754</v>
      </c>
    </row>
    <row r="30" spans="3:6">
      <c r="C30" t="s">
        <v>1051</v>
      </c>
      <c r="D30">
        <v>0.8648648648648648</v>
      </c>
    </row>
    <row r="31" spans="3:6">
      <c r="C31" t="s">
        <v>996</v>
      </c>
      <c r="D31">
        <v>1</v>
      </c>
    </row>
    <row r="32" spans="3:6">
      <c r="C32" t="s">
        <v>997</v>
      </c>
      <c r="D32">
        <v>0.5</v>
      </c>
    </row>
    <row r="34" spans="2:7" ht="18">
      <c r="B34" s="6" t="s">
        <v>964</v>
      </c>
    </row>
    <row r="36" spans="2:7">
      <c r="C36" s="1" t="s">
        <v>0</v>
      </c>
      <c r="D36" s="2" t="s">
        <v>7</v>
      </c>
      <c r="E36" s="2" t="s">
        <v>1052</v>
      </c>
      <c r="F36" s="2" t="s">
        <v>1053</v>
      </c>
      <c r="G36" s="2" t="s">
        <v>1054</v>
      </c>
    </row>
    <row r="37" spans="2:7">
      <c r="C37" s="1" t="s">
        <v>646</v>
      </c>
      <c r="D37" s="3">
        <v>1</v>
      </c>
      <c r="E37" s="3">
        <v>1</v>
      </c>
      <c r="F37" s="3">
        <v>0.125</v>
      </c>
      <c r="G37" s="3">
        <v>0.875</v>
      </c>
    </row>
    <row r="38" spans="2:7">
      <c r="C38" s="1" t="s">
        <v>911</v>
      </c>
      <c r="D38" s="3">
        <v>1</v>
      </c>
      <c r="E38" s="3">
        <v>1</v>
      </c>
      <c r="F38" s="3">
        <v>0.125</v>
      </c>
      <c r="G38" s="3">
        <v>0.875</v>
      </c>
    </row>
    <row r="39" spans="2:7">
      <c r="C39" s="11" t="s">
        <v>907</v>
      </c>
      <c r="D39" s="10">
        <v>0</v>
      </c>
      <c r="E39" s="10">
        <v>1</v>
      </c>
      <c r="F39" s="10">
        <v>0.125</v>
      </c>
      <c r="G39" s="10">
        <v>0.875</v>
      </c>
    </row>
    <row r="40" spans="2:7">
      <c r="C40" s="1" t="s">
        <v>181</v>
      </c>
      <c r="D40" s="3">
        <v>0</v>
      </c>
      <c r="E40" s="3">
        <v>0</v>
      </c>
      <c r="F40" s="3">
        <v>0.92121212121212126</v>
      </c>
      <c r="G40" s="3">
        <v>7.8787878787878782E-2</v>
      </c>
    </row>
    <row r="41" spans="2:7">
      <c r="C41" s="1" t="s">
        <v>741</v>
      </c>
      <c r="D41" s="3">
        <v>0</v>
      </c>
      <c r="E41" s="3">
        <v>0</v>
      </c>
      <c r="F41" s="3">
        <v>0.92121212121212126</v>
      </c>
      <c r="G41" s="3">
        <v>7.8787878787878782E-2</v>
      </c>
    </row>
    <row r="42" spans="2:7">
      <c r="C42" s="11" t="s">
        <v>812</v>
      </c>
      <c r="D42" s="10">
        <v>0</v>
      </c>
      <c r="E42" s="10">
        <v>1</v>
      </c>
      <c r="F42" s="10">
        <v>0.125</v>
      </c>
      <c r="G42" s="10">
        <v>0.875</v>
      </c>
    </row>
    <row r="43" spans="2:7">
      <c r="C43" s="1" t="s">
        <v>353</v>
      </c>
      <c r="D43" s="3">
        <v>1</v>
      </c>
      <c r="E43" s="3">
        <v>1</v>
      </c>
      <c r="F43" s="3">
        <v>0.125</v>
      </c>
      <c r="G43" s="3">
        <v>0.875</v>
      </c>
    </row>
    <row r="44" spans="2:7">
      <c r="C44" s="1" t="s">
        <v>393</v>
      </c>
      <c r="D44" s="3">
        <v>1</v>
      </c>
      <c r="E44" s="3">
        <v>1</v>
      </c>
      <c r="F44" s="3">
        <v>0.125</v>
      </c>
      <c r="G44" s="3">
        <v>0.875</v>
      </c>
    </row>
    <row r="45" spans="2:7">
      <c r="C45" s="1" t="s">
        <v>128</v>
      </c>
      <c r="D45" s="3">
        <v>1</v>
      </c>
      <c r="E45" s="3">
        <v>1</v>
      </c>
      <c r="F45" s="3">
        <v>0.125</v>
      </c>
      <c r="G45" s="3">
        <v>0.875</v>
      </c>
    </row>
    <row r="46" spans="2:7">
      <c r="C46" s="11" t="s">
        <v>857</v>
      </c>
      <c r="D46" s="10">
        <v>0</v>
      </c>
      <c r="E46" s="10">
        <v>1</v>
      </c>
      <c r="F46" s="10">
        <v>0.125</v>
      </c>
      <c r="G46" s="10">
        <v>0.875</v>
      </c>
    </row>
    <row r="47" spans="2:7">
      <c r="C47" s="1" t="s">
        <v>461</v>
      </c>
      <c r="D47" s="3">
        <v>1</v>
      </c>
      <c r="E47" s="3">
        <v>1</v>
      </c>
      <c r="F47" s="3">
        <v>0.125</v>
      </c>
      <c r="G47" s="3">
        <v>0.875</v>
      </c>
    </row>
    <row r="48" spans="2:7">
      <c r="C48" s="11" t="s">
        <v>730</v>
      </c>
      <c r="D48" s="10">
        <v>1</v>
      </c>
      <c r="E48" s="10">
        <v>0</v>
      </c>
      <c r="F48" s="10">
        <v>0.92121212121212126</v>
      </c>
      <c r="G48" s="10">
        <v>7.8787878787878782E-2</v>
      </c>
    </row>
    <row r="49" spans="3:7">
      <c r="C49" s="1" t="s">
        <v>617</v>
      </c>
      <c r="D49" s="3">
        <v>1</v>
      </c>
      <c r="E49" s="3">
        <v>1</v>
      </c>
      <c r="F49" s="3">
        <v>0.125</v>
      </c>
      <c r="G49" s="3">
        <v>0.875</v>
      </c>
    </row>
    <row r="50" spans="3:7">
      <c r="C50" s="1" t="s">
        <v>932</v>
      </c>
      <c r="D50" s="3">
        <v>1</v>
      </c>
      <c r="E50" s="3">
        <v>1</v>
      </c>
      <c r="F50" s="3">
        <v>9.0909090909090912E-2</v>
      </c>
      <c r="G50" s="3">
        <v>0.90909090909090917</v>
      </c>
    </row>
    <row r="51" spans="3:7">
      <c r="C51" s="11" t="s">
        <v>360</v>
      </c>
      <c r="D51" s="10">
        <v>0</v>
      </c>
      <c r="E51" s="10">
        <v>1</v>
      </c>
      <c r="F51" s="10">
        <v>0.125</v>
      </c>
      <c r="G51" s="10">
        <v>0.875</v>
      </c>
    </row>
    <row r="52" spans="3:7">
      <c r="C52" s="1" t="s">
        <v>687</v>
      </c>
      <c r="D52" s="3">
        <v>1</v>
      </c>
      <c r="E52" s="3">
        <v>1</v>
      </c>
      <c r="F52" s="3">
        <v>0.125</v>
      </c>
      <c r="G52" s="3">
        <v>0.875</v>
      </c>
    </row>
    <row r="53" spans="3:7">
      <c r="C53" s="1" t="s">
        <v>470</v>
      </c>
      <c r="D53" s="3">
        <v>1</v>
      </c>
      <c r="E53" s="3">
        <v>1</v>
      </c>
      <c r="F53" s="3">
        <v>0.125</v>
      </c>
      <c r="G53" s="3">
        <v>0.875</v>
      </c>
    </row>
    <row r="54" spans="3:7">
      <c r="C54" s="1" t="s">
        <v>383</v>
      </c>
      <c r="D54" s="3">
        <v>1</v>
      </c>
      <c r="E54" s="3">
        <v>1</v>
      </c>
      <c r="F54" s="3">
        <v>0.125</v>
      </c>
      <c r="G54" s="3">
        <v>0.875</v>
      </c>
    </row>
    <row r="55" spans="3:7">
      <c r="C55" s="1" t="s">
        <v>411</v>
      </c>
      <c r="D55" s="3">
        <v>1</v>
      </c>
      <c r="E55" s="3">
        <v>1</v>
      </c>
      <c r="F55" s="3">
        <v>0.125</v>
      </c>
      <c r="G55" s="3">
        <v>0.875</v>
      </c>
    </row>
    <row r="56" spans="3:7">
      <c r="C56" s="11" t="s">
        <v>792</v>
      </c>
      <c r="D56" s="10">
        <v>0</v>
      </c>
      <c r="E56" s="10">
        <v>1</v>
      </c>
      <c r="F56" s="10">
        <v>0.125</v>
      </c>
      <c r="G56" s="10">
        <v>0.875</v>
      </c>
    </row>
    <row r="57" spans="3:7">
      <c r="C57" s="1" t="s">
        <v>935</v>
      </c>
      <c r="D57" s="3">
        <v>1</v>
      </c>
      <c r="E57" s="3">
        <v>1</v>
      </c>
      <c r="F57" s="3">
        <v>0.125</v>
      </c>
      <c r="G57" s="3">
        <v>0.875</v>
      </c>
    </row>
    <row r="58" spans="3:7">
      <c r="C58" s="1" t="s">
        <v>426</v>
      </c>
      <c r="D58" s="3">
        <v>1</v>
      </c>
      <c r="E58" s="3">
        <v>1</v>
      </c>
      <c r="F58" s="3">
        <v>0.125</v>
      </c>
      <c r="G58" s="3">
        <v>0.875</v>
      </c>
    </row>
    <row r="59" spans="3:7">
      <c r="C59" s="1" t="s">
        <v>93</v>
      </c>
      <c r="D59" s="3">
        <v>0</v>
      </c>
      <c r="E59" s="3">
        <v>0</v>
      </c>
      <c r="F59" s="3">
        <v>0.92121212121212126</v>
      </c>
      <c r="G59" s="3">
        <v>7.8787878787878782E-2</v>
      </c>
    </row>
    <row r="60" spans="3:7">
      <c r="C60" s="1" t="s">
        <v>905</v>
      </c>
      <c r="D60" s="3">
        <v>0</v>
      </c>
      <c r="E60" s="3">
        <v>0</v>
      </c>
      <c r="F60" s="3">
        <v>0.92121212121212126</v>
      </c>
      <c r="G60" s="3">
        <v>7.8787878787878782E-2</v>
      </c>
    </row>
    <row r="61" spans="3:7">
      <c r="C61" s="1" t="s">
        <v>853</v>
      </c>
      <c r="D61" s="3">
        <v>0</v>
      </c>
      <c r="E61" s="3">
        <v>0</v>
      </c>
      <c r="F61" s="3">
        <v>0.92121212121212126</v>
      </c>
      <c r="G61" s="3">
        <v>7.8787878787878782E-2</v>
      </c>
    </row>
    <row r="62" spans="3:7">
      <c r="C62" s="1" t="s">
        <v>522</v>
      </c>
      <c r="D62" s="3">
        <v>1</v>
      </c>
      <c r="E62" s="3">
        <v>1</v>
      </c>
      <c r="F62" s="3">
        <v>0.125</v>
      </c>
      <c r="G62" s="3">
        <v>0.875</v>
      </c>
    </row>
    <row r="63" spans="3:7">
      <c r="C63" s="1" t="s">
        <v>318</v>
      </c>
      <c r="D63" s="3">
        <v>1</v>
      </c>
      <c r="E63" s="3">
        <v>1</v>
      </c>
      <c r="F63" s="3">
        <v>0.30769230769230765</v>
      </c>
      <c r="G63" s="3">
        <v>0.69230769230769229</v>
      </c>
    </row>
    <row r="64" spans="3:7">
      <c r="C64" s="1" t="s">
        <v>639</v>
      </c>
      <c r="D64" s="3">
        <v>1</v>
      </c>
      <c r="E64" s="3">
        <v>1</v>
      </c>
      <c r="F64" s="3">
        <v>0.125</v>
      </c>
      <c r="G64" s="3">
        <v>0.875</v>
      </c>
    </row>
    <row r="65" spans="3:7">
      <c r="C65" s="11" t="s">
        <v>821</v>
      </c>
      <c r="D65" s="10">
        <v>1</v>
      </c>
      <c r="E65" s="10">
        <v>0</v>
      </c>
      <c r="F65" s="10">
        <v>0.92121212121212126</v>
      </c>
      <c r="G65" s="10">
        <v>7.8787878787878782E-2</v>
      </c>
    </row>
    <row r="66" spans="3:7">
      <c r="C66" s="1" t="s">
        <v>811</v>
      </c>
      <c r="D66" s="3">
        <v>1</v>
      </c>
      <c r="E66" s="3">
        <v>1</v>
      </c>
      <c r="F66" s="3">
        <v>0.125</v>
      </c>
      <c r="G66" s="3">
        <v>0.875</v>
      </c>
    </row>
    <row r="67" spans="3:7">
      <c r="C67" s="11" t="s">
        <v>819</v>
      </c>
      <c r="D67" s="10">
        <v>0</v>
      </c>
      <c r="E67" s="10">
        <v>1</v>
      </c>
      <c r="F67" s="10">
        <v>0.125</v>
      </c>
      <c r="G67" s="10">
        <v>0.875</v>
      </c>
    </row>
    <row r="68" spans="3:7">
      <c r="C68" s="1" t="s">
        <v>546</v>
      </c>
      <c r="D68" s="3">
        <v>1</v>
      </c>
      <c r="E68" s="3">
        <v>1</v>
      </c>
      <c r="F68" s="3">
        <v>9.0909090909090912E-2</v>
      </c>
      <c r="G68" s="3">
        <v>0.90909090909090917</v>
      </c>
    </row>
    <row r="69" spans="3:7">
      <c r="C69" s="11" t="s">
        <v>654</v>
      </c>
      <c r="D69" s="10">
        <v>0</v>
      </c>
      <c r="E69" s="10">
        <v>1</v>
      </c>
      <c r="F69" s="10">
        <v>0.125</v>
      </c>
      <c r="G69" s="10">
        <v>0.875</v>
      </c>
    </row>
    <row r="70" spans="3:7">
      <c r="C70" s="1" t="s">
        <v>247</v>
      </c>
      <c r="D70" s="3">
        <v>0</v>
      </c>
      <c r="E70" s="3">
        <v>0</v>
      </c>
      <c r="F70" s="3">
        <v>0.92121212121212126</v>
      </c>
      <c r="G70" s="3">
        <v>7.8787878787878782E-2</v>
      </c>
    </row>
    <row r="71" spans="3:7">
      <c r="C71" s="1" t="s">
        <v>689</v>
      </c>
      <c r="D71" s="3">
        <v>1</v>
      </c>
      <c r="E71" s="3">
        <v>1</v>
      </c>
      <c r="F71" s="3">
        <v>0.125</v>
      </c>
      <c r="G71" s="3">
        <v>0.875</v>
      </c>
    </row>
    <row r="72" spans="3:7">
      <c r="C72" s="1" t="s">
        <v>415</v>
      </c>
      <c r="D72" s="3">
        <v>1</v>
      </c>
      <c r="E72" s="3">
        <v>1</v>
      </c>
      <c r="F72" s="3">
        <v>0.125</v>
      </c>
      <c r="G72" s="3">
        <v>0.875</v>
      </c>
    </row>
    <row r="73" spans="3:7">
      <c r="C73" s="1" t="s">
        <v>73</v>
      </c>
      <c r="D73" s="3">
        <v>1</v>
      </c>
      <c r="E73" s="3">
        <v>1</v>
      </c>
      <c r="F73" s="3">
        <v>0.125</v>
      </c>
      <c r="G73" s="3">
        <v>0.875</v>
      </c>
    </row>
    <row r="74" spans="3:7">
      <c r="C74" s="1" t="s">
        <v>696</v>
      </c>
      <c r="D74" s="3">
        <v>0</v>
      </c>
      <c r="E74" s="3">
        <v>0</v>
      </c>
      <c r="F74" s="3">
        <v>0.92121212121212126</v>
      </c>
      <c r="G74" s="3">
        <v>7.8787878787878782E-2</v>
      </c>
    </row>
    <row r="75" spans="3:7">
      <c r="C75" s="1" t="s">
        <v>275</v>
      </c>
      <c r="D75" s="3">
        <v>1</v>
      </c>
      <c r="E75" s="3">
        <v>1</v>
      </c>
      <c r="F75" s="3">
        <v>0.125</v>
      </c>
      <c r="G75" s="3">
        <v>0.875</v>
      </c>
    </row>
    <row r="76" spans="3:7">
      <c r="C76" s="1" t="s">
        <v>309</v>
      </c>
      <c r="D76" s="3">
        <v>0</v>
      </c>
      <c r="E76" s="3">
        <v>0</v>
      </c>
      <c r="F76" s="3">
        <v>0.92121212121212126</v>
      </c>
      <c r="G76" s="3">
        <v>7.8787878787878782E-2</v>
      </c>
    </row>
    <row r="77" spans="3:7">
      <c r="C77" s="1" t="s">
        <v>140</v>
      </c>
      <c r="D77" s="3">
        <v>1</v>
      </c>
      <c r="E77" s="3">
        <v>1</v>
      </c>
      <c r="F77" s="3">
        <v>0.125</v>
      </c>
      <c r="G77" s="3">
        <v>0.875</v>
      </c>
    </row>
    <row r="78" spans="3:7">
      <c r="C78" s="1" t="s">
        <v>634</v>
      </c>
      <c r="D78" s="3">
        <v>1</v>
      </c>
      <c r="E78" s="3">
        <v>1</v>
      </c>
      <c r="F78" s="3">
        <v>0.125</v>
      </c>
      <c r="G78" s="3">
        <v>0.875</v>
      </c>
    </row>
    <row r="79" spans="3:7">
      <c r="C79" s="1" t="s">
        <v>710</v>
      </c>
      <c r="D79" s="3">
        <v>0</v>
      </c>
      <c r="E79" s="3">
        <v>0</v>
      </c>
      <c r="F79" s="3">
        <v>0.77777777777777779</v>
      </c>
      <c r="G79" s="3">
        <v>0.22222222222222221</v>
      </c>
    </row>
    <row r="80" spans="3:7">
      <c r="C80" s="11" t="s">
        <v>78</v>
      </c>
      <c r="D80" s="10">
        <v>0</v>
      </c>
      <c r="E80" s="10">
        <v>1</v>
      </c>
      <c r="F80" s="10">
        <v>0.125</v>
      </c>
      <c r="G80" s="10">
        <v>0.875</v>
      </c>
    </row>
    <row r="81" spans="3:7">
      <c r="C81" s="1" t="s">
        <v>280</v>
      </c>
      <c r="D81" s="3">
        <v>0</v>
      </c>
      <c r="E81" s="3">
        <v>0</v>
      </c>
      <c r="F81" s="3">
        <v>0.92121212121212126</v>
      </c>
      <c r="G81" s="3">
        <v>7.8787878787878782E-2</v>
      </c>
    </row>
    <row r="82" spans="3:7">
      <c r="C82" s="1" t="s">
        <v>758</v>
      </c>
      <c r="D82" s="3">
        <v>1</v>
      </c>
      <c r="E82" s="3">
        <v>1</v>
      </c>
      <c r="F82" s="3">
        <v>0.125</v>
      </c>
      <c r="G82" s="3">
        <v>0.875</v>
      </c>
    </row>
    <row r="83" spans="3:7">
      <c r="C83" s="1" t="s">
        <v>283</v>
      </c>
      <c r="D83" s="3">
        <v>0</v>
      </c>
      <c r="E83" s="3">
        <v>0</v>
      </c>
      <c r="F83" s="3">
        <v>0.92121212121212126</v>
      </c>
      <c r="G83" s="3">
        <v>7.8787878787878782E-2</v>
      </c>
    </row>
    <row r="84" spans="3:7">
      <c r="C84" s="1" t="s">
        <v>559</v>
      </c>
      <c r="D84" s="3">
        <v>1</v>
      </c>
      <c r="E84" s="3">
        <v>1</v>
      </c>
      <c r="F84" s="3">
        <v>0.125</v>
      </c>
      <c r="G84" s="3">
        <v>0.875</v>
      </c>
    </row>
    <row r="85" spans="3:7">
      <c r="C85" s="11" t="s">
        <v>736</v>
      </c>
      <c r="D85" s="10">
        <v>1</v>
      </c>
      <c r="E85" s="10">
        <v>0</v>
      </c>
      <c r="F85" s="10">
        <v>0.92121212121212126</v>
      </c>
      <c r="G85" s="10">
        <v>7.8787878787878782E-2</v>
      </c>
    </row>
    <row r="86" spans="3:7">
      <c r="C86" s="1" t="s">
        <v>512</v>
      </c>
      <c r="D86" s="3">
        <v>0</v>
      </c>
      <c r="E86" s="3">
        <v>0</v>
      </c>
      <c r="F86" s="3">
        <v>0.92121212121212126</v>
      </c>
      <c r="G86" s="3">
        <v>7.8787878787878782E-2</v>
      </c>
    </row>
    <row r="87" spans="3:7">
      <c r="C87" s="11" t="s">
        <v>722</v>
      </c>
      <c r="D87" s="10">
        <v>0</v>
      </c>
      <c r="E87" s="10">
        <v>1</v>
      </c>
      <c r="F87" s="10">
        <v>0.125</v>
      </c>
      <c r="G87" s="10">
        <v>0.875</v>
      </c>
    </row>
    <row r="88" spans="3:7">
      <c r="C88" s="1" t="s">
        <v>648</v>
      </c>
      <c r="D88" s="3">
        <v>1</v>
      </c>
      <c r="E88" s="3">
        <v>1</v>
      </c>
      <c r="F88" s="3">
        <v>0.125</v>
      </c>
      <c r="G88" s="3">
        <v>0.875</v>
      </c>
    </row>
    <row r="89" spans="3:7">
      <c r="C89" s="1" t="s">
        <v>599</v>
      </c>
      <c r="D89" s="3">
        <v>1</v>
      </c>
      <c r="E89" s="3">
        <v>1</v>
      </c>
      <c r="F89" s="3">
        <v>0.125</v>
      </c>
      <c r="G89" s="3">
        <v>0.875</v>
      </c>
    </row>
    <row r="90" spans="3:7">
      <c r="C90" s="1" t="s">
        <v>465</v>
      </c>
      <c r="D90" s="3">
        <v>1</v>
      </c>
      <c r="E90" s="3">
        <v>1</v>
      </c>
      <c r="F90" s="3">
        <v>0.125</v>
      </c>
      <c r="G90" s="3">
        <v>0.875</v>
      </c>
    </row>
    <row r="91" spans="3:7">
      <c r="C91" s="1" t="s">
        <v>725</v>
      </c>
      <c r="D91" s="3">
        <v>0</v>
      </c>
      <c r="E91" s="3">
        <v>0</v>
      </c>
      <c r="F91" s="3">
        <v>0.92121212121212126</v>
      </c>
      <c r="G91" s="3">
        <v>7.8787878787878782E-2</v>
      </c>
    </row>
    <row r="92" spans="3:7">
      <c r="C92" s="1" t="s">
        <v>930</v>
      </c>
      <c r="D92" s="3">
        <v>0</v>
      </c>
      <c r="E92" s="3">
        <v>0</v>
      </c>
      <c r="F92" s="3">
        <v>0.92121212121212126</v>
      </c>
      <c r="G92" s="3">
        <v>7.8787878787878782E-2</v>
      </c>
    </row>
    <row r="93" spans="3:7">
      <c r="C93" s="11" t="s">
        <v>444</v>
      </c>
      <c r="D93" s="10">
        <v>0</v>
      </c>
      <c r="E93" s="10">
        <v>1</v>
      </c>
      <c r="F93" s="10">
        <v>0.125</v>
      </c>
      <c r="G93" s="10">
        <v>0.875</v>
      </c>
    </row>
    <row r="94" spans="3:7">
      <c r="C94" s="1" t="s">
        <v>100</v>
      </c>
      <c r="D94" s="3">
        <v>1</v>
      </c>
      <c r="E94" s="3">
        <v>1</v>
      </c>
      <c r="F94" s="3">
        <v>0.125</v>
      </c>
      <c r="G94" s="3">
        <v>0.875</v>
      </c>
    </row>
    <row r="95" spans="3:7">
      <c r="C95" s="1" t="s">
        <v>76</v>
      </c>
      <c r="D95" s="3">
        <v>0</v>
      </c>
      <c r="E95" s="3">
        <v>0</v>
      </c>
      <c r="F95" s="3">
        <v>0.92121212121212126</v>
      </c>
      <c r="G95" s="3">
        <v>7.8787878787878782E-2</v>
      </c>
    </row>
    <row r="96" spans="3:7">
      <c r="C96" s="1" t="s">
        <v>148</v>
      </c>
      <c r="D96" s="3">
        <v>0</v>
      </c>
      <c r="E96" s="3">
        <v>0</v>
      </c>
      <c r="F96" s="3">
        <v>0.92121212121212126</v>
      </c>
      <c r="G96" s="3">
        <v>7.8787878787878782E-2</v>
      </c>
    </row>
    <row r="97" spans="3:7">
      <c r="C97" s="1" t="s">
        <v>610</v>
      </c>
      <c r="D97" s="3">
        <v>1</v>
      </c>
      <c r="E97" s="3">
        <v>1</v>
      </c>
      <c r="F97" s="3">
        <v>0.125</v>
      </c>
      <c r="G97" s="3">
        <v>0.875</v>
      </c>
    </row>
    <row r="98" spans="3:7">
      <c r="C98" s="1" t="s">
        <v>756</v>
      </c>
      <c r="D98" s="3">
        <v>1</v>
      </c>
      <c r="E98" s="3">
        <v>1</v>
      </c>
      <c r="F98" s="3">
        <v>0.125</v>
      </c>
      <c r="G98" s="3">
        <v>0.875</v>
      </c>
    </row>
    <row r="99" spans="3:7">
      <c r="C99" s="1" t="s">
        <v>784</v>
      </c>
      <c r="D99" s="3">
        <v>1</v>
      </c>
      <c r="E99" s="3">
        <v>1</v>
      </c>
      <c r="F99" s="3">
        <v>0.125</v>
      </c>
      <c r="G99" s="3">
        <v>0.875</v>
      </c>
    </row>
    <row r="100" spans="3:7">
      <c r="C100" s="1" t="s">
        <v>771</v>
      </c>
      <c r="D100" s="3">
        <v>0</v>
      </c>
      <c r="E100" s="3">
        <v>0</v>
      </c>
      <c r="F100" s="3">
        <v>0.92121212121212126</v>
      </c>
      <c r="G100" s="3">
        <v>7.8787878787878782E-2</v>
      </c>
    </row>
    <row r="101" spans="3:7">
      <c r="C101" s="1" t="s">
        <v>499</v>
      </c>
      <c r="D101" s="3">
        <v>1</v>
      </c>
      <c r="E101" s="3">
        <v>1</v>
      </c>
      <c r="F101" s="3">
        <v>0.125</v>
      </c>
      <c r="G101" s="3">
        <v>0.875</v>
      </c>
    </row>
    <row r="102" spans="3:7">
      <c r="C102" s="1" t="s">
        <v>231</v>
      </c>
      <c r="D102" s="3">
        <v>1</v>
      </c>
      <c r="E102" s="3">
        <v>1</v>
      </c>
      <c r="F102" s="3">
        <v>0.125</v>
      </c>
      <c r="G102" s="3">
        <v>0.875</v>
      </c>
    </row>
    <row r="103" spans="3:7">
      <c r="C103" s="1" t="s">
        <v>565</v>
      </c>
      <c r="D103" s="3">
        <v>1</v>
      </c>
      <c r="E103" s="3">
        <v>1</v>
      </c>
      <c r="F103" s="3">
        <v>0.125</v>
      </c>
      <c r="G103" s="3">
        <v>0.875</v>
      </c>
    </row>
    <row r="104" spans="3:7">
      <c r="C104" s="1" t="s">
        <v>177</v>
      </c>
      <c r="D104" s="3">
        <v>0</v>
      </c>
      <c r="E104" s="3">
        <v>0</v>
      </c>
      <c r="F104" s="3">
        <v>0.92121212121212126</v>
      </c>
      <c r="G104" s="3">
        <v>7.8787878787878782E-2</v>
      </c>
    </row>
    <row r="105" spans="3:7">
      <c r="C105" s="1" t="s">
        <v>777</v>
      </c>
      <c r="D105" s="3">
        <v>0</v>
      </c>
      <c r="E105" s="3">
        <v>0</v>
      </c>
      <c r="F105" s="3">
        <v>0.92121212121212126</v>
      </c>
      <c r="G105" s="3">
        <v>7.8787878787878782E-2</v>
      </c>
    </row>
    <row r="106" spans="3:7">
      <c r="C106" s="1" t="s">
        <v>245</v>
      </c>
      <c r="D106" s="3">
        <v>1</v>
      </c>
      <c r="E106" s="3">
        <v>1</v>
      </c>
      <c r="F106" s="3">
        <v>0.125</v>
      </c>
      <c r="G106" s="3">
        <v>0.875</v>
      </c>
    </row>
    <row r="107" spans="3:7">
      <c r="C107" s="1" t="s">
        <v>540</v>
      </c>
      <c r="D107" s="3">
        <v>1</v>
      </c>
      <c r="E107" s="3">
        <v>1</v>
      </c>
      <c r="F107" s="3">
        <v>0.125</v>
      </c>
      <c r="G107" s="3">
        <v>0.875</v>
      </c>
    </row>
    <row r="108" spans="3:7">
      <c r="C108" s="1" t="s">
        <v>449</v>
      </c>
      <c r="D108" s="3">
        <v>1</v>
      </c>
      <c r="E108" s="3">
        <v>1</v>
      </c>
      <c r="F108" s="3">
        <v>0.125</v>
      </c>
      <c r="G108" s="3">
        <v>0.875</v>
      </c>
    </row>
    <row r="109" spans="3:7">
      <c r="C109" s="1" t="s">
        <v>495</v>
      </c>
      <c r="D109" s="3">
        <v>1</v>
      </c>
      <c r="E109" s="3">
        <v>1</v>
      </c>
      <c r="F109" s="3">
        <v>0.125</v>
      </c>
      <c r="G109" s="3">
        <v>0.875</v>
      </c>
    </row>
    <row r="110" spans="3:7">
      <c r="C110" s="1" t="s">
        <v>25</v>
      </c>
      <c r="D110" s="3">
        <v>1</v>
      </c>
      <c r="E110" s="3">
        <v>1</v>
      </c>
      <c r="F110" s="3">
        <v>0.125</v>
      </c>
      <c r="G110" s="3">
        <v>0.875</v>
      </c>
    </row>
    <row r="111" spans="3:7">
      <c r="C111" s="1" t="s">
        <v>571</v>
      </c>
      <c r="D111" s="3">
        <v>1</v>
      </c>
      <c r="E111" s="3">
        <v>1</v>
      </c>
      <c r="F111" s="3">
        <v>0.125</v>
      </c>
      <c r="G111" s="3">
        <v>0.875</v>
      </c>
    </row>
    <row r="112" spans="3:7">
      <c r="C112" s="11" t="s">
        <v>207</v>
      </c>
      <c r="D112" s="10">
        <v>0</v>
      </c>
      <c r="E112" s="10">
        <v>1</v>
      </c>
      <c r="F112" s="10">
        <v>0.125</v>
      </c>
      <c r="G112" s="10">
        <v>0.875</v>
      </c>
    </row>
    <row r="113" spans="3:7">
      <c r="C113" s="11" t="s">
        <v>259</v>
      </c>
      <c r="D113" s="10">
        <v>0</v>
      </c>
      <c r="E113" s="10">
        <v>1</v>
      </c>
      <c r="F113" s="10">
        <v>0.125</v>
      </c>
      <c r="G113" s="10">
        <v>0.875</v>
      </c>
    </row>
    <row r="114" spans="3:7">
      <c r="C114" s="1" t="s">
        <v>671</v>
      </c>
      <c r="D114" s="3">
        <v>0</v>
      </c>
      <c r="E114" s="3">
        <v>0</v>
      </c>
      <c r="F114" s="3">
        <v>0.92121212121212126</v>
      </c>
      <c r="G114" s="3">
        <v>7.8787878787878782E-2</v>
      </c>
    </row>
    <row r="115" spans="3:7">
      <c r="C115" s="1" t="s">
        <v>538</v>
      </c>
      <c r="D115" s="3">
        <v>1</v>
      </c>
      <c r="E115" s="3">
        <v>1</v>
      </c>
      <c r="F115" s="3">
        <v>0.30769230769230765</v>
      </c>
      <c r="G115" s="3">
        <v>0.69230769230769229</v>
      </c>
    </row>
    <row r="116" spans="3:7">
      <c r="C116" s="1" t="s">
        <v>509</v>
      </c>
      <c r="D116" s="3">
        <v>1</v>
      </c>
      <c r="E116" s="3">
        <v>1</v>
      </c>
      <c r="F116" s="3">
        <v>0.125</v>
      </c>
      <c r="G116" s="3">
        <v>0.875</v>
      </c>
    </row>
    <row r="117" spans="3:7">
      <c r="C117" s="1" t="s">
        <v>653</v>
      </c>
      <c r="D117" s="3">
        <v>0</v>
      </c>
      <c r="E117" s="3">
        <v>0</v>
      </c>
      <c r="F117" s="3">
        <v>0.92121212121212126</v>
      </c>
      <c r="G117" s="3">
        <v>7.8787878787878782E-2</v>
      </c>
    </row>
    <row r="118" spans="3:7">
      <c r="C118" s="1" t="s">
        <v>779</v>
      </c>
      <c r="D118" s="3">
        <v>1</v>
      </c>
      <c r="E118" s="3">
        <v>1</v>
      </c>
      <c r="F118" s="3">
        <v>0.125</v>
      </c>
      <c r="G118" s="3">
        <v>0.875</v>
      </c>
    </row>
    <row r="119" spans="3:7">
      <c r="C119" s="1" t="s">
        <v>898</v>
      </c>
      <c r="D119" s="3">
        <v>0</v>
      </c>
      <c r="E119" s="3">
        <v>0</v>
      </c>
      <c r="F119" s="3">
        <v>0.92121212121212126</v>
      </c>
      <c r="G119" s="3">
        <v>7.8787878787878782E-2</v>
      </c>
    </row>
    <row r="120" spans="3:7">
      <c r="C120" s="1" t="s">
        <v>252</v>
      </c>
      <c r="D120" s="3">
        <v>0</v>
      </c>
      <c r="E120" s="3">
        <v>0</v>
      </c>
      <c r="F120" s="3">
        <v>0.92121212121212126</v>
      </c>
      <c r="G120" s="3">
        <v>7.8787878787878782E-2</v>
      </c>
    </row>
    <row r="121" spans="3:7">
      <c r="C121" s="11" t="s">
        <v>797</v>
      </c>
      <c r="D121" s="10">
        <v>0</v>
      </c>
      <c r="E121" s="10">
        <v>1</v>
      </c>
      <c r="F121" s="10">
        <v>0.125</v>
      </c>
      <c r="G121" s="10">
        <v>0.875</v>
      </c>
    </row>
    <row r="122" spans="3:7">
      <c r="C122" s="1" t="s">
        <v>127</v>
      </c>
      <c r="D122" s="3">
        <v>1</v>
      </c>
      <c r="E122" s="3">
        <v>1</v>
      </c>
      <c r="F122" s="3">
        <v>0.125</v>
      </c>
      <c r="G122" s="3">
        <v>0.875</v>
      </c>
    </row>
    <row r="123" spans="3:7">
      <c r="C123" s="1" t="s">
        <v>683</v>
      </c>
      <c r="D123" s="3">
        <v>1</v>
      </c>
      <c r="E123" s="3">
        <v>1</v>
      </c>
      <c r="F123" s="3">
        <v>0.125</v>
      </c>
      <c r="G123" s="3">
        <v>0.875</v>
      </c>
    </row>
    <row r="124" spans="3:7">
      <c r="C124" s="11" t="s">
        <v>926</v>
      </c>
      <c r="D124" s="10">
        <v>0</v>
      </c>
      <c r="E124" s="10">
        <v>1</v>
      </c>
      <c r="F124" s="10">
        <v>0.125</v>
      </c>
      <c r="G124" s="10">
        <v>0.875</v>
      </c>
    </row>
    <row r="125" spans="3:7">
      <c r="C125" s="1" t="s">
        <v>598</v>
      </c>
      <c r="D125" s="3">
        <v>1</v>
      </c>
      <c r="E125" s="3">
        <v>1</v>
      </c>
      <c r="F125" s="3">
        <v>0.125</v>
      </c>
      <c r="G125" s="3">
        <v>0.875</v>
      </c>
    </row>
    <row r="126" spans="3:7">
      <c r="C126" s="1" t="s">
        <v>186</v>
      </c>
      <c r="D126" s="3">
        <v>0</v>
      </c>
      <c r="E126" s="3">
        <v>0</v>
      </c>
      <c r="F126" s="3">
        <v>0.92121212121212126</v>
      </c>
      <c r="G126" s="3">
        <v>7.8787878787878782E-2</v>
      </c>
    </row>
    <row r="127" spans="3:7">
      <c r="C127" s="1" t="s">
        <v>434</v>
      </c>
      <c r="D127" s="3">
        <v>1</v>
      </c>
      <c r="E127" s="3">
        <v>1</v>
      </c>
      <c r="F127" s="3">
        <v>0.125</v>
      </c>
      <c r="G127" s="3">
        <v>0.875</v>
      </c>
    </row>
    <row r="128" spans="3:7">
      <c r="C128" s="11" t="s">
        <v>717</v>
      </c>
      <c r="D128" s="10">
        <v>0</v>
      </c>
      <c r="E128" s="10">
        <v>1</v>
      </c>
      <c r="F128" s="10">
        <v>0.125</v>
      </c>
      <c r="G128" s="10">
        <v>0.875</v>
      </c>
    </row>
    <row r="129" spans="3:7">
      <c r="C129" s="11" t="s">
        <v>483</v>
      </c>
      <c r="D129" s="10">
        <v>0</v>
      </c>
      <c r="E129" s="10">
        <v>1</v>
      </c>
      <c r="F129" s="10">
        <v>0.30769230769230765</v>
      </c>
      <c r="G129" s="10">
        <v>0.69230769230769229</v>
      </c>
    </row>
    <row r="130" spans="3:7">
      <c r="C130" s="1" t="s">
        <v>818</v>
      </c>
      <c r="D130" s="3">
        <v>0</v>
      </c>
      <c r="E130" s="3">
        <v>0</v>
      </c>
      <c r="F130" s="3">
        <v>0.92121212121212126</v>
      </c>
      <c r="G130" s="3">
        <v>7.8787878787878782E-2</v>
      </c>
    </row>
    <row r="131" spans="3:7">
      <c r="C131" s="1" t="s">
        <v>313</v>
      </c>
      <c r="D131" s="3">
        <v>0</v>
      </c>
      <c r="E131" s="3">
        <v>0</v>
      </c>
      <c r="F131" s="3">
        <v>0.92121212121212126</v>
      </c>
      <c r="G131" s="3">
        <v>7.8787878787878782E-2</v>
      </c>
    </row>
    <row r="132" spans="3:7">
      <c r="C132" s="1" t="s">
        <v>230</v>
      </c>
      <c r="D132" s="3">
        <v>0</v>
      </c>
      <c r="E132" s="3">
        <v>0</v>
      </c>
      <c r="F132" s="3">
        <v>0.92121212121212126</v>
      </c>
      <c r="G132" s="3">
        <v>7.8787878787878782E-2</v>
      </c>
    </row>
    <row r="133" spans="3:7">
      <c r="C133" s="1" t="s">
        <v>351</v>
      </c>
      <c r="D133" s="3">
        <v>1</v>
      </c>
      <c r="E133" s="3">
        <v>1</v>
      </c>
      <c r="F133" s="3">
        <v>0.30769230769230765</v>
      </c>
      <c r="G133" s="3">
        <v>0.69230769230769229</v>
      </c>
    </row>
    <row r="134" spans="3:7">
      <c r="C134" s="1" t="s">
        <v>373</v>
      </c>
      <c r="D134" s="3">
        <v>1</v>
      </c>
      <c r="E134" s="3">
        <v>1</v>
      </c>
      <c r="F134" s="3">
        <v>0.125</v>
      </c>
      <c r="G134" s="3">
        <v>0.875</v>
      </c>
    </row>
    <row r="135" spans="3:7">
      <c r="C135" s="11" t="s">
        <v>493</v>
      </c>
      <c r="D135" s="10">
        <v>0</v>
      </c>
      <c r="E135" s="10">
        <v>1</v>
      </c>
      <c r="F135" s="10">
        <v>0.125</v>
      </c>
      <c r="G135" s="10">
        <v>0.875</v>
      </c>
    </row>
    <row r="136" spans="3:7">
      <c r="C136" s="1" t="s">
        <v>892</v>
      </c>
      <c r="D136" s="3">
        <v>0</v>
      </c>
      <c r="E136" s="3">
        <v>0</v>
      </c>
      <c r="F136" s="3">
        <v>0.92121212121212126</v>
      </c>
      <c r="G136" s="3">
        <v>7.8787878787878782E-2</v>
      </c>
    </row>
    <row r="137" spans="3:7">
      <c r="C137" s="1" t="s">
        <v>690</v>
      </c>
      <c r="D137" s="3">
        <v>0</v>
      </c>
      <c r="E137" s="3">
        <v>0</v>
      </c>
      <c r="F137" s="3">
        <v>0.92121212121212126</v>
      </c>
      <c r="G137" s="3">
        <v>7.8787878787878782E-2</v>
      </c>
    </row>
    <row r="138" spans="3:7">
      <c r="C138" s="1" t="s">
        <v>480</v>
      </c>
      <c r="D138" s="3">
        <v>1</v>
      </c>
      <c r="E138" s="3">
        <v>1</v>
      </c>
      <c r="F138" s="3">
        <v>0.125</v>
      </c>
      <c r="G138" s="3">
        <v>0.875</v>
      </c>
    </row>
    <row r="139" spans="3:7">
      <c r="C139" s="1" t="s">
        <v>149</v>
      </c>
      <c r="D139" s="3">
        <v>0</v>
      </c>
      <c r="E139" s="3">
        <v>0</v>
      </c>
      <c r="F139" s="3">
        <v>0.92121212121212126</v>
      </c>
      <c r="G139" s="3">
        <v>7.8787878787878782E-2</v>
      </c>
    </row>
    <row r="140" spans="3:7">
      <c r="C140" s="1" t="s">
        <v>408</v>
      </c>
      <c r="D140" s="3">
        <v>1</v>
      </c>
      <c r="E140" s="3">
        <v>1</v>
      </c>
      <c r="F140" s="3">
        <v>0.125</v>
      </c>
      <c r="G140" s="3">
        <v>0.875</v>
      </c>
    </row>
    <row r="141" spans="3:7">
      <c r="C141" s="11" t="s">
        <v>539</v>
      </c>
      <c r="D141" s="10">
        <v>0</v>
      </c>
      <c r="E141" s="10">
        <v>1</v>
      </c>
      <c r="F141" s="10">
        <v>0.125</v>
      </c>
      <c r="G141" s="10">
        <v>0.875</v>
      </c>
    </row>
    <row r="142" spans="3:7">
      <c r="C142" s="1" t="s">
        <v>583</v>
      </c>
      <c r="D142" s="3">
        <v>1</v>
      </c>
      <c r="E142" s="3">
        <v>1</v>
      </c>
      <c r="F142" s="3">
        <v>0.125</v>
      </c>
      <c r="G142" s="3">
        <v>0.875</v>
      </c>
    </row>
    <row r="143" spans="3:7">
      <c r="C143" s="1" t="s">
        <v>251</v>
      </c>
      <c r="D143" s="3">
        <v>1</v>
      </c>
      <c r="E143" s="3">
        <v>1</v>
      </c>
      <c r="F143" s="3">
        <v>0.125</v>
      </c>
      <c r="G143" s="3">
        <v>0.875</v>
      </c>
    </row>
    <row r="144" spans="3:7">
      <c r="C144" s="1" t="s">
        <v>370</v>
      </c>
      <c r="D144" s="3">
        <v>1</v>
      </c>
      <c r="E144" s="3">
        <v>1</v>
      </c>
      <c r="F144" s="3">
        <v>0.125</v>
      </c>
      <c r="G144" s="3">
        <v>0.875</v>
      </c>
    </row>
    <row r="145" spans="3:7">
      <c r="C145" s="1" t="s">
        <v>752</v>
      </c>
      <c r="D145" s="3">
        <v>0</v>
      </c>
      <c r="E145" s="3">
        <v>0</v>
      </c>
      <c r="F145" s="3">
        <v>0.92121212121212126</v>
      </c>
      <c r="G145" s="3">
        <v>7.8787878787878782E-2</v>
      </c>
    </row>
    <row r="146" spans="3:7">
      <c r="C146" s="11" t="s">
        <v>739</v>
      </c>
      <c r="D146" s="10">
        <v>0</v>
      </c>
      <c r="E146" s="10">
        <v>1</v>
      </c>
      <c r="F146" s="10">
        <v>0.125</v>
      </c>
      <c r="G146" s="10">
        <v>0.875</v>
      </c>
    </row>
    <row r="147" spans="3:7">
      <c r="C147" s="1" t="s">
        <v>863</v>
      </c>
      <c r="D147" s="3">
        <v>0</v>
      </c>
      <c r="E147" s="3">
        <v>0</v>
      </c>
      <c r="F147" s="3">
        <v>0.92121212121212126</v>
      </c>
      <c r="G147" s="3">
        <v>7.8787878787878782E-2</v>
      </c>
    </row>
    <row r="148" spans="3:7">
      <c r="C148" s="1" t="s">
        <v>227</v>
      </c>
      <c r="D148" s="3">
        <v>0</v>
      </c>
      <c r="E148" s="3">
        <v>0</v>
      </c>
      <c r="F148" s="3">
        <v>0.92121212121212126</v>
      </c>
      <c r="G148" s="3">
        <v>7.8787878787878782E-2</v>
      </c>
    </row>
    <row r="149" spans="3:7">
      <c r="C149" s="1" t="s">
        <v>258</v>
      </c>
      <c r="D149" s="3">
        <v>0</v>
      </c>
      <c r="E149" s="3">
        <v>0</v>
      </c>
      <c r="F149" s="3">
        <v>0.92121212121212126</v>
      </c>
      <c r="G149" s="3">
        <v>7.8787878787878782E-2</v>
      </c>
    </row>
    <row r="150" spans="3:7">
      <c r="C150" s="1" t="s">
        <v>193</v>
      </c>
      <c r="D150" s="3">
        <v>0</v>
      </c>
      <c r="E150" s="3">
        <v>0</v>
      </c>
      <c r="F150" s="3">
        <v>0.92121212121212126</v>
      </c>
      <c r="G150" s="3">
        <v>7.8787878787878782E-2</v>
      </c>
    </row>
    <row r="151" spans="3:7">
      <c r="C151" s="11" t="s">
        <v>445</v>
      </c>
      <c r="D151" s="10">
        <v>0</v>
      </c>
      <c r="E151" s="10">
        <v>1</v>
      </c>
      <c r="F151" s="10">
        <v>0.30769230769230765</v>
      </c>
      <c r="G151" s="10">
        <v>0.69230769230769229</v>
      </c>
    </row>
    <row r="152" spans="3:7">
      <c r="C152" s="1" t="s">
        <v>36</v>
      </c>
      <c r="D152" s="3">
        <v>0</v>
      </c>
      <c r="E152" s="3">
        <v>0</v>
      </c>
      <c r="F152" s="3">
        <v>0.92121212121212126</v>
      </c>
      <c r="G152" s="3">
        <v>7.8787878787878782E-2</v>
      </c>
    </row>
    <row r="153" spans="3:7">
      <c r="C153" s="1" t="s">
        <v>246</v>
      </c>
      <c r="D153" s="3">
        <v>0</v>
      </c>
      <c r="E153" s="3">
        <v>0</v>
      </c>
      <c r="F153" s="3">
        <v>0.92121212121212126</v>
      </c>
      <c r="G153" s="3">
        <v>7.8787878787878782E-2</v>
      </c>
    </row>
    <row r="154" spans="3:7">
      <c r="C154" s="11" t="s">
        <v>520</v>
      </c>
      <c r="D154" s="10">
        <v>0</v>
      </c>
      <c r="E154" s="10">
        <v>1</v>
      </c>
      <c r="F154" s="10">
        <v>0.125</v>
      </c>
      <c r="G154" s="10">
        <v>0.875</v>
      </c>
    </row>
    <row r="155" spans="3:7">
      <c r="C155" s="11" t="s">
        <v>754</v>
      </c>
      <c r="D155" s="10">
        <v>0</v>
      </c>
      <c r="E155" s="10">
        <v>1</v>
      </c>
      <c r="F155" s="10">
        <v>0.125</v>
      </c>
      <c r="G155" s="10">
        <v>0.875</v>
      </c>
    </row>
    <row r="156" spans="3:7">
      <c r="C156" s="1" t="s">
        <v>516</v>
      </c>
      <c r="D156" s="3">
        <v>1</v>
      </c>
      <c r="E156" s="3">
        <v>1</v>
      </c>
      <c r="F156" s="3">
        <v>0.125</v>
      </c>
      <c r="G156" s="3">
        <v>0.875</v>
      </c>
    </row>
    <row r="157" spans="3:7">
      <c r="C157" s="1" t="s">
        <v>933</v>
      </c>
      <c r="D157" s="3">
        <v>1</v>
      </c>
      <c r="E157" s="3">
        <v>1</v>
      </c>
      <c r="F157" s="3">
        <v>0.125</v>
      </c>
      <c r="G157" s="3">
        <v>0.875</v>
      </c>
    </row>
    <row r="158" spans="3:7">
      <c r="C158" s="1" t="s">
        <v>910</v>
      </c>
      <c r="D158" s="3">
        <v>0</v>
      </c>
      <c r="E158" s="3">
        <v>0</v>
      </c>
      <c r="F158" s="3">
        <v>0.92121212121212126</v>
      </c>
      <c r="G158" s="3">
        <v>7.8787878787878782E-2</v>
      </c>
    </row>
    <row r="159" spans="3:7">
      <c r="C159" s="1" t="s">
        <v>266</v>
      </c>
      <c r="D159" s="3">
        <v>1</v>
      </c>
      <c r="E159" s="3">
        <v>1</v>
      </c>
      <c r="F159" s="3">
        <v>0.125</v>
      </c>
      <c r="G159" s="3">
        <v>0.875</v>
      </c>
    </row>
    <row r="160" spans="3:7">
      <c r="C160" s="1" t="s">
        <v>308</v>
      </c>
      <c r="D160" s="3">
        <v>0</v>
      </c>
      <c r="E160" s="3">
        <v>0</v>
      </c>
      <c r="F160" s="3">
        <v>0.92121212121212126</v>
      </c>
      <c r="G160" s="3">
        <v>7.8787878787878782E-2</v>
      </c>
    </row>
    <row r="161" spans="3:7">
      <c r="C161" s="1" t="s">
        <v>341</v>
      </c>
      <c r="D161" s="3">
        <v>1</v>
      </c>
      <c r="E161" s="3">
        <v>1</v>
      </c>
      <c r="F161" s="3">
        <v>0.30769230769230765</v>
      </c>
      <c r="G161" s="3">
        <v>0.69230769230769229</v>
      </c>
    </row>
    <row r="162" spans="3:7">
      <c r="C162" s="1" t="s">
        <v>337</v>
      </c>
      <c r="D162" s="3">
        <v>1</v>
      </c>
      <c r="E162" s="3">
        <v>1</v>
      </c>
      <c r="F162" s="3">
        <v>0.30769230769230765</v>
      </c>
      <c r="G162" s="3">
        <v>0.69230769230769229</v>
      </c>
    </row>
    <row r="163" spans="3:7">
      <c r="C163" s="1" t="s">
        <v>358</v>
      </c>
      <c r="D163" s="3">
        <v>1</v>
      </c>
      <c r="E163" s="3">
        <v>1</v>
      </c>
      <c r="F163" s="3">
        <v>0.30769230769230765</v>
      </c>
      <c r="G163" s="3">
        <v>0.69230769230769229</v>
      </c>
    </row>
    <row r="164" spans="3:7">
      <c r="C164" s="1" t="s">
        <v>486</v>
      </c>
      <c r="D164" s="3">
        <v>1</v>
      </c>
      <c r="E164" s="3">
        <v>1</v>
      </c>
      <c r="F164" s="3">
        <v>0.125</v>
      </c>
      <c r="G164" s="3">
        <v>0.875</v>
      </c>
    </row>
    <row r="165" spans="3:7">
      <c r="C165" s="1" t="s">
        <v>750</v>
      </c>
      <c r="D165" s="3">
        <v>0</v>
      </c>
      <c r="E165" s="3">
        <v>0</v>
      </c>
      <c r="F165" s="3">
        <v>0.92121212121212126</v>
      </c>
      <c r="G165" s="3">
        <v>7.8787878787878782E-2</v>
      </c>
    </row>
    <row r="166" spans="3:7">
      <c r="C166" s="1" t="s">
        <v>61</v>
      </c>
      <c r="D166" s="3">
        <v>0</v>
      </c>
      <c r="E166" s="3">
        <v>0</v>
      </c>
      <c r="F166" s="3">
        <v>0.92121212121212126</v>
      </c>
      <c r="G166" s="3">
        <v>7.8787878787878782E-2</v>
      </c>
    </row>
    <row r="167" spans="3:7">
      <c r="C167" s="1" t="s">
        <v>122</v>
      </c>
      <c r="D167" s="3">
        <v>0</v>
      </c>
      <c r="E167" s="3">
        <v>0</v>
      </c>
      <c r="F167" s="3">
        <v>0.92121212121212126</v>
      </c>
      <c r="G167" s="3">
        <v>7.8787878787878782E-2</v>
      </c>
    </row>
    <row r="168" spans="3:7">
      <c r="C168" s="1" t="s">
        <v>781</v>
      </c>
      <c r="D168" s="3">
        <v>1</v>
      </c>
      <c r="E168" s="3">
        <v>1</v>
      </c>
      <c r="F168" s="3">
        <v>0.125</v>
      </c>
      <c r="G168" s="3">
        <v>0.875</v>
      </c>
    </row>
    <row r="169" spans="3:7">
      <c r="C169" s="1" t="s">
        <v>271</v>
      </c>
      <c r="D169" s="3">
        <v>1</v>
      </c>
      <c r="E169" s="3">
        <v>1</v>
      </c>
      <c r="F169" s="3">
        <v>0.125</v>
      </c>
      <c r="G169" s="3">
        <v>0.875</v>
      </c>
    </row>
    <row r="170" spans="3:7">
      <c r="C170" s="11" t="s">
        <v>463</v>
      </c>
      <c r="D170" s="10">
        <v>0</v>
      </c>
      <c r="E170" s="10">
        <v>1</v>
      </c>
      <c r="F170" s="10">
        <v>0.30769230769230765</v>
      </c>
      <c r="G170" s="10">
        <v>0.69230769230769229</v>
      </c>
    </row>
    <row r="171" spans="3:7">
      <c r="C171" s="1" t="s">
        <v>161</v>
      </c>
      <c r="D171" s="3">
        <v>0</v>
      </c>
      <c r="E171" s="3">
        <v>0</v>
      </c>
      <c r="F171" s="3">
        <v>0.92121212121212126</v>
      </c>
      <c r="G171" s="3">
        <v>7.8787878787878782E-2</v>
      </c>
    </row>
    <row r="172" spans="3:7">
      <c r="C172" s="1" t="s">
        <v>167</v>
      </c>
      <c r="D172" s="3">
        <v>0</v>
      </c>
      <c r="E172" s="3">
        <v>0</v>
      </c>
      <c r="F172" s="3">
        <v>0.92121212121212126</v>
      </c>
      <c r="G172" s="3">
        <v>7.8787878787878782E-2</v>
      </c>
    </row>
    <row r="173" spans="3:7">
      <c r="C173" s="1" t="s">
        <v>274</v>
      </c>
      <c r="D173" s="3">
        <v>1</v>
      </c>
      <c r="E173" s="3">
        <v>1</v>
      </c>
      <c r="F173" s="3">
        <v>0.125</v>
      </c>
      <c r="G173" s="3">
        <v>0.875</v>
      </c>
    </row>
    <row r="174" spans="3:7">
      <c r="C174" s="1" t="s">
        <v>761</v>
      </c>
      <c r="D174" s="3">
        <v>1</v>
      </c>
      <c r="E174" s="3">
        <v>1</v>
      </c>
      <c r="F174" s="3">
        <v>0.125</v>
      </c>
      <c r="G174" s="3">
        <v>0.875</v>
      </c>
    </row>
    <row r="175" spans="3:7">
      <c r="C175" s="11" t="s">
        <v>356</v>
      </c>
      <c r="D175" s="10">
        <v>0</v>
      </c>
      <c r="E175" s="10">
        <v>1</v>
      </c>
      <c r="F175" s="10">
        <v>0.30769230769230765</v>
      </c>
      <c r="G175" s="10">
        <v>0.69230769230769229</v>
      </c>
    </row>
    <row r="176" spans="3:7">
      <c r="C176" s="1" t="s">
        <v>54</v>
      </c>
      <c r="D176" s="3">
        <v>1</v>
      </c>
      <c r="E176" s="3">
        <v>1</v>
      </c>
      <c r="F176" s="3">
        <v>0.125</v>
      </c>
      <c r="G176" s="3">
        <v>0.875</v>
      </c>
    </row>
    <row r="177" spans="3:7">
      <c r="C177" s="1" t="s">
        <v>496</v>
      </c>
      <c r="D177" s="3">
        <v>1</v>
      </c>
      <c r="E177" s="3">
        <v>1</v>
      </c>
      <c r="F177" s="3">
        <v>0.125</v>
      </c>
      <c r="G177" s="3">
        <v>0.875</v>
      </c>
    </row>
    <row r="178" spans="3:7">
      <c r="C178" s="1" t="s">
        <v>515</v>
      </c>
      <c r="D178" s="3">
        <v>1</v>
      </c>
      <c r="E178" s="3">
        <v>1</v>
      </c>
      <c r="F178" s="3">
        <v>0.125</v>
      </c>
      <c r="G178" s="3">
        <v>0.875</v>
      </c>
    </row>
    <row r="179" spans="3:7">
      <c r="C179" s="1" t="s">
        <v>592</v>
      </c>
      <c r="D179" s="3">
        <v>1</v>
      </c>
      <c r="E179" s="3">
        <v>1</v>
      </c>
      <c r="F179" s="3">
        <v>0.125</v>
      </c>
      <c r="G179" s="3">
        <v>0.875</v>
      </c>
    </row>
    <row r="180" spans="3:7">
      <c r="C180" s="11" t="s">
        <v>50</v>
      </c>
      <c r="D180" s="10">
        <v>0</v>
      </c>
      <c r="E180" s="10">
        <v>1</v>
      </c>
      <c r="F180" s="10">
        <v>0.125</v>
      </c>
      <c r="G180" s="10">
        <v>0.875</v>
      </c>
    </row>
    <row r="181" spans="3:7">
      <c r="C181" s="11" t="s">
        <v>726</v>
      </c>
      <c r="D181" s="10">
        <v>0</v>
      </c>
      <c r="E181" s="10">
        <v>1</v>
      </c>
      <c r="F181" s="10">
        <v>0.125</v>
      </c>
      <c r="G181" s="10">
        <v>0.875</v>
      </c>
    </row>
    <row r="182" spans="3:7">
      <c r="C182" s="1" t="s">
        <v>886</v>
      </c>
      <c r="D182" s="3">
        <v>0</v>
      </c>
      <c r="E182" s="3">
        <v>0</v>
      </c>
      <c r="F182" s="3">
        <v>0.92121212121212126</v>
      </c>
      <c r="G182" s="3">
        <v>7.8787878787878782E-2</v>
      </c>
    </row>
    <row r="183" spans="3:7">
      <c r="C183" s="1" t="s">
        <v>875</v>
      </c>
      <c r="D183" s="3">
        <v>0</v>
      </c>
      <c r="E183" s="3">
        <v>0</v>
      </c>
      <c r="F183" s="3">
        <v>0.92121212121212126</v>
      </c>
      <c r="G183" s="3">
        <v>7.8787878787878782E-2</v>
      </c>
    </row>
    <row r="184" spans="3:7">
      <c r="C184" s="1" t="s">
        <v>377</v>
      </c>
      <c r="D184" s="3">
        <v>1</v>
      </c>
      <c r="E184" s="3">
        <v>1</v>
      </c>
      <c r="F184" s="3">
        <v>0.125</v>
      </c>
      <c r="G184" s="3">
        <v>0.875</v>
      </c>
    </row>
    <row r="185" spans="3:7">
      <c r="C185" s="1" t="s">
        <v>117</v>
      </c>
      <c r="D185" s="3">
        <v>1</v>
      </c>
      <c r="E185" s="3">
        <v>1</v>
      </c>
      <c r="F185" s="3">
        <v>0.125</v>
      </c>
      <c r="G185" s="3">
        <v>0.875</v>
      </c>
    </row>
    <row r="186" spans="3:7">
      <c r="C186" s="1" t="s">
        <v>564</v>
      </c>
      <c r="D186" s="3">
        <v>1</v>
      </c>
      <c r="E186" s="3">
        <v>1</v>
      </c>
      <c r="F186" s="3">
        <v>0.125</v>
      </c>
      <c r="G186" s="3">
        <v>0.875</v>
      </c>
    </row>
    <row r="187" spans="3:7">
      <c r="C187" s="1" t="s">
        <v>217</v>
      </c>
      <c r="D187" s="3">
        <v>0</v>
      </c>
      <c r="E187" s="3">
        <v>0</v>
      </c>
      <c r="F187" s="3">
        <v>0.92121212121212126</v>
      </c>
      <c r="G187" s="3">
        <v>7.8787878787878782E-2</v>
      </c>
    </row>
    <row r="188" spans="3:7">
      <c r="C188" s="1" t="s">
        <v>37</v>
      </c>
      <c r="D188" s="3">
        <v>1</v>
      </c>
      <c r="E188" s="3">
        <v>1</v>
      </c>
      <c r="F188" s="3">
        <v>0.125</v>
      </c>
      <c r="G188" s="3">
        <v>0.875</v>
      </c>
    </row>
    <row r="189" spans="3:7">
      <c r="C189" s="1" t="s">
        <v>417</v>
      </c>
      <c r="D189" s="3">
        <v>1</v>
      </c>
      <c r="E189" s="3">
        <v>1</v>
      </c>
      <c r="F189" s="3">
        <v>0.125</v>
      </c>
      <c r="G189" s="3">
        <v>0.875</v>
      </c>
    </row>
    <row r="190" spans="3:7">
      <c r="C190" s="1" t="s">
        <v>808</v>
      </c>
      <c r="D190" s="3">
        <v>1</v>
      </c>
      <c r="E190" s="3">
        <v>1</v>
      </c>
      <c r="F190" s="3">
        <v>0.125</v>
      </c>
      <c r="G190" s="3">
        <v>0.875</v>
      </c>
    </row>
    <row r="191" spans="3:7">
      <c r="C191" s="1" t="s">
        <v>525</v>
      </c>
      <c r="D191" s="3">
        <v>1</v>
      </c>
      <c r="E191" s="3">
        <v>1</v>
      </c>
      <c r="F191" s="3">
        <v>0.125</v>
      </c>
      <c r="G191" s="3">
        <v>0.875</v>
      </c>
    </row>
    <row r="192" spans="3:7">
      <c r="C192" s="1" t="s">
        <v>384</v>
      </c>
      <c r="D192" s="3">
        <v>1</v>
      </c>
      <c r="E192" s="3">
        <v>1</v>
      </c>
      <c r="F192" s="3">
        <v>0.125</v>
      </c>
      <c r="G192" s="3">
        <v>0.875</v>
      </c>
    </row>
    <row r="193" spans="3:7">
      <c r="C193" s="1" t="s">
        <v>40</v>
      </c>
      <c r="D193" s="3">
        <v>1</v>
      </c>
      <c r="E193" s="3">
        <v>1</v>
      </c>
      <c r="F193" s="3">
        <v>0.125</v>
      </c>
      <c r="G193" s="3">
        <v>0.875</v>
      </c>
    </row>
    <row r="194" spans="3:7">
      <c r="C194" s="1" t="s">
        <v>95</v>
      </c>
      <c r="D194" s="3">
        <v>0</v>
      </c>
      <c r="E194" s="3">
        <v>0</v>
      </c>
      <c r="F194" s="3">
        <v>0.92121212121212126</v>
      </c>
      <c r="G194" s="3">
        <v>7.8787878787878782E-2</v>
      </c>
    </row>
    <row r="195" spans="3:7">
      <c r="C195" s="1" t="s">
        <v>922</v>
      </c>
      <c r="D195" s="3">
        <v>0</v>
      </c>
      <c r="E195" s="3">
        <v>0</v>
      </c>
      <c r="F195" s="3">
        <v>0.92121212121212126</v>
      </c>
      <c r="G195" s="3">
        <v>7.8787878787878782E-2</v>
      </c>
    </row>
    <row r="196" spans="3:7">
      <c r="C196" s="1" t="s">
        <v>831</v>
      </c>
      <c r="D196" s="3">
        <v>0</v>
      </c>
      <c r="E196" s="3">
        <v>0</v>
      </c>
      <c r="F196" s="3">
        <v>0.92121212121212126</v>
      </c>
      <c r="G196" s="3">
        <v>7.8787878787878782E-2</v>
      </c>
    </row>
    <row r="197" spans="3:7">
      <c r="C197" s="1" t="s">
        <v>678</v>
      </c>
      <c r="D197" s="3">
        <v>0</v>
      </c>
      <c r="E197" s="3">
        <v>0</v>
      </c>
      <c r="F197" s="3">
        <v>0.92121212121212126</v>
      </c>
      <c r="G197" s="3">
        <v>7.8787878787878782E-2</v>
      </c>
    </row>
    <row r="198" spans="3:7">
      <c r="C198" s="1" t="s">
        <v>27</v>
      </c>
      <c r="D198" s="3">
        <v>1</v>
      </c>
      <c r="E198" s="3">
        <v>1</v>
      </c>
      <c r="F198" s="3">
        <v>0.125</v>
      </c>
      <c r="G198" s="3">
        <v>0.875</v>
      </c>
    </row>
    <row r="199" spans="3:7">
      <c r="C199" s="1" t="s">
        <v>619</v>
      </c>
      <c r="D199" s="3">
        <v>1</v>
      </c>
      <c r="E199" s="3">
        <v>1</v>
      </c>
      <c r="F199" s="3">
        <v>0.125</v>
      </c>
      <c r="G199" s="3">
        <v>0.875</v>
      </c>
    </row>
    <row r="200" spans="3:7">
      <c r="C200" s="1" t="s">
        <v>860</v>
      </c>
      <c r="D200" s="3">
        <v>1</v>
      </c>
      <c r="E200" s="3">
        <v>1</v>
      </c>
      <c r="F200" s="3">
        <v>0.125</v>
      </c>
      <c r="G200" s="3">
        <v>0.875</v>
      </c>
    </row>
    <row r="201" spans="3:7">
      <c r="C201" s="1" t="s">
        <v>188</v>
      </c>
      <c r="D201" s="3">
        <v>0</v>
      </c>
      <c r="E201" s="3">
        <v>0</v>
      </c>
      <c r="F201" s="3">
        <v>0.92121212121212126</v>
      </c>
      <c r="G201" s="3">
        <v>7.8787878787878782E-2</v>
      </c>
    </row>
    <row r="202" spans="3:7">
      <c r="C202" s="1" t="s">
        <v>588</v>
      </c>
      <c r="D202" s="3">
        <v>1</v>
      </c>
      <c r="E202" s="3">
        <v>1</v>
      </c>
      <c r="F202" s="3">
        <v>0.125</v>
      </c>
      <c r="G202" s="3">
        <v>0.875</v>
      </c>
    </row>
    <row r="203" spans="3:7">
      <c r="C203" s="1" t="s">
        <v>625</v>
      </c>
      <c r="D203" s="3">
        <v>1</v>
      </c>
      <c r="E203" s="3">
        <v>1</v>
      </c>
      <c r="F203" s="3">
        <v>0.125</v>
      </c>
      <c r="G203" s="3">
        <v>0.875</v>
      </c>
    </row>
    <row r="204" spans="3:7">
      <c r="C204" s="1" t="s">
        <v>799</v>
      </c>
      <c r="D204" s="3">
        <v>1</v>
      </c>
      <c r="E204" s="3">
        <v>1</v>
      </c>
      <c r="F204" s="3">
        <v>0.125</v>
      </c>
      <c r="G204" s="3">
        <v>0.875</v>
      </c>
    </row>
    <row r="205" spans="3:7">
      <c r="C205" s="1" t="s">
        <v>523</v>
      </c>
      <c r="D205" s="3">
        <v>1</v>
      </c>
      <c r="E205" s="3">
        <v>1</v>
      </c>
      <c r="F205" s="3">
        <v>0.125</v>
      </c>
      <c r="G205" s="3">
        <v>0.875</v>
      </c>
    </row>
    <row r="206" spans="3:7">
      <c r="C206" s="1" t="s">
        <v>585</v>
      </c>
      <c r="D206" s="3">
        <v>0</v>
      </c>
      <c r="E206" s="3">
        <v>0</v>
      </c>
      <c r="F206" s="3">
        <v>0.92121212121212126</v>
      </c>
      <c r="G206" s="3">
        <v>7.8787878787878782E-2</v>
      </c>
    </row>
    <row r="207" spans="3:7">
      <c r="C207" s="1" t="s">
        <v>937</v>
      </c>
      <c r="D207" s="3">
        <v>1</v>
      </c>
      <c r="E207" s="3">
        <v>1</v>
      </c>
      <c r="F207" s="3">
        <v>0.125</v>
      </c>
      <c r="G207" s="3">
        <v>0.875</v>
      </c>
    </row>
    <row r="208" spans="3:7">
      <c r="C208" s="1" t="s">
        <v>332</v>
      </c>
      <c r="D208" s="3">
        <v>1</v>
      </c>
      <c r="E208" s="3">
        <v>1</v>
      </c>
      <c r="F208" s="3">
        <v>0.30769230769230765</v>
      </c>
      <c r="G208" s="3">
        <v>0.69230769230769229</v>
      </c>
    </row>
    <row r="209" spans="3:7">
      <c r="C209" s="11" t="s">
        <v>640</v>
      </c>
      <c r="D209" s="10">
        <v>0</v>
      </c>
      <c r="E209" s="10">
        <v>1</v>
      </c>
      <c r="F209" s="10">
        <v>0.125</v>
      </c>
      <c r="G209" s="10">
        <v>0.875</v>
      </c>
    </row>
    <row r="210" spans="3:7">
      <c r="C210" s="1" t="s">
        <v>490</v>
      </c>
      <c r="D210" s="3">
        <v>1</v>
      </c>
      <c r="E210" s="3">
        <v>1</v>
      </c>
      <c r="F210" s="3">
        <v>0.125</v>
      </c>
      <c r="G210" s="3">
        <v>0.875</v>
      </c>
    </row>
    <row r="211" spans="3:7">
      <c r="C211" s="1" t="s">
        <v>66</v>
      </c>
      <c r="D211" s="3">
        <v>0</v>
      </c>
      <c r="E211" s="3">
        <v>0</v>
      </c>
      <c r="F211" s="3">
        <v>0.92121212121212126</v>
      </c>
      <c r="G211" s="3">
        <v>7.8787878787878782E-2</v>
      </c>
    </row>
    <row r="212" spans="3:7">
      <c r="C212" s="11" t="s">
        <v>844</v>
      </c>
      <c r="D212" s="10">
        <v>0</v>
      </c>
      <c r="E212" s="10">
        <v>1</v>
      </c>
      <c r="F212" s="10">
        <v>0.125</v>
      </c>
      <c r="G212" s="10">
        <v>0.875</v>
      </c>
    </row>
    <row r="213" spans="3:7">
      <c r="C213" s="1" t="s">
        <v>612</v>
      </c>
      <c r="D213" s="3">
        <v>1</v>
      </c>
      <c r="E213" s="3">
        <v>1</v>
      </c>
      <c r="F213" s="3">
        <v>0.125</v>
      </c>
      <c r="G213" s="3">
        <v>0.875</v>
      </c>
    </row>
    <row r="214" spans="3:7">
      <c r="C214" s="1" t="s">
        <v>260</v>
      </c>
      <c r="D214" s="3">
        <v>1</v>
      </c>
      <c r="E214" s="3">
        <v>1</v>
      </c>
      <c r="F214" s="3">
        <v>0.125</v>
      </c>
      <c r="G214" s="3">
        <v>0.875</v>
      </c>
    </row>
    <row r="215" spans="3:7">
      <c r="C215" s="1" t="s">
        <v>896</v>
      </c>
      <c r="D215" s="3">
        <v>1</v>
      </c>
      <c r="E215" s="3">
        <v>1</v>
      </c>
      <c r="F215" s="3">
        <v>0.125</v>
      </c>
      <c r="G215" s="3">
        <v>0.875</v>
      </c>
    </row>
    <row r="216" spans="3:7">
      <c r="C216" s="1" t="s">
        <v>59</v>
      </c>
      <c r="D216" s="3">
        <v>0</v>
      </c>
      <c r="E216" s="3">
        <v>0</v>
      </c>
      <c r="F216" s="3">
        <v>0.92121212121212126</v>
      </c>
      <c r="G216" s="3">
        <v>7.8787878787878782E-2</v>
      </c>
    </row>
    <row r="217" spans="3:7">
      <c r="C217" s="1" t="s">
        <v>697</v>
      </c>
      <c r="D217" s="3">
        <v>1</v>
      </c>
      <c r="E217" s="3">
        <v>1</v>
      </c>
      <c r="F217" s="3">
        <v>0.125</v>
      </c>
      <c r="G217" s="3">
        <v>0.875</v>
      </c>
    </row>
    <row r="218" spans="3:7">
      <c r="C218" s="1" t="s">
        <v>594</v>
      </c>
      <c r="D218" s="3">
        <v>1</v>
      </c>
      <c r="E218" s="3">
        <v>1</v>
      </c>
      <c r="F218" s="3">
        <v>0.125</v>
      </c>
      <c r="G218" s="3">
        <v>0.875</v>
      </c>
    </row>
    <row r="219" spans="3:7">
      <c r="C219" s="1" t="s">
        <v>847</v>
      </c>
      <c r="D219" s="3">
        <v>1</v>
      </c>
      <c r="E219" s="3">
        <v>1</v>
      </c>
      <c r="F219" s="3">
        <v>0.125</v>
      </c>
      <c r="G219" s="3">
        <v>0.875</v>
      </c>
    </row>
    <row r="220" spans="3:7">
      <c r="C220" s="1" t="s">
        <v>596</v>
      </c>
      <c r="D220" s="3">
        <v>1</v>
      </c>
      <c r="E220" s="3">
        <v>1</v>
      </c>
      <c r="F220" s="3">
        <v>0.125</v>
      </c>
      <c r="G220" s="3">
        <v>0.875</v>
      </c>
    </row>
    <row r="221" spans="3:7">
      <c r="C221" s="1" t="s">
        <v>622</v>
      </c>
      <c r="D221" s="3">
        <v>1</v>
      </c>
      <c r="E221" s="3">
        <v>1</v>
      </c>
      <c r="F221" s="3">
        <v>0.125</v>
      </c>
      <c r="G221" s="3">
        <v>0.875</v>
      </c>
    </row>
    <row r="222" spans="3:7">
      <c r="C222" s="1" t="s">
        <v>481</v>
      </c>
      <c r="D222" s="3">
        <v>1</v>
      </c>
      <c r="E222" s="3">
        <v>1</v>
      </c>
      <c r="F222" s="3">
        <v>0.125</v>
      </c>
      <c r="G222" s="3">
        <v>0.875</v>
      </c>
    </row>
    <row r="223" spans="3:7">
      <c r="C223" s="1" t="s">
        <v>462</v>
      </c>
      <c r="D223" s="3">
        <v>1</v>
      </c>
      <c r="E223" s="3">
        <v>1</v>
      </c>
      <c r="F223" s="3">
        <v>0.125</v>
      </c>
      <c r="G223" s="3">
        <v>0.875</v>
      </c>
    </row>
    <row r="224" spans="3:7">
      <c r="C224" s="1" t="s">
        <v>298</v>
      </c>
      <c r="D224" s="3">
        <v>0</v>
      </c>
      <c r="E224" s="3">
        <v>0</v>
      </c>
      <c r="F224" s="3">
        <v>0.92121212121212126</v>
      </c>
      <c r="G224" s="3">
        <v>7.8787878787878782E-2</v>
      </c>
    </row>
    <row r="225" spans="3:7">
      <c r="C225" s="1" t="s">
        <v>139</v>
      </c>
      <c r="D225" s="3">
        <v>1</v>
      </c>
      <c r="E225" s="3">
        <v>1</v>
      </c>
      <c r="F225" s="3">
        <v>0.125</v>
      </c>
      <c r="G225" s="3">
        <v>0.875</v>
      </c>
    </row>
    <row r="226" spans="3:7">
      <c r="C226" s="1" t="s">
        <v>720</v>
      </c>
      <c r="D226" s="3">
        <v>1</v>
      </c>
      <c r="E226" s="3">
        <v>1</v>
      </c>
      <c r="F226" s="3">
        <v>0.125</v>
      </c>
      <c r="G226" s="3">
        <v>0.875</v>
      </c>
    </row>
    <row r="227" spans="3:7">
      <c r="C227" s="1" t="s">
        <v>874</v>
      </c>
      <c r="D227" s="3">
        <v>1</v>
      </c>
      <c r="E227" s="3">
        <v>1</v>
      </c>
      <c r="F227" s="3">
        <v>0.125</v>
      </c>
      <c r="G227" s="3">
        <v>0.875</v>
      </c>
    </row>
    <row r="228" spans="3:7">
      <c r="C228" s="11" t="s">
        <v>302</v>
      </c>
      <c r="D228" s="10">
        <v>0</v>
      </c>
      <c r="E228" s="10">
        <v>1</v>
      </c>
      <c r="F228" s="10">
        <v>0.125</v>
      </c>
      <c r="G228" s="10">
        <v>0.875</v>
      </c>
    </row>
    <row r="229" spans="3:7">
      <c r="C229" s="1" t="s">
        <v>33</v>
      </c>
      <c r="D229" s="3">
        <v>0</v>
      </c>
      <c r="E229" s="3">
        <v>0</v>
      </c>
      <c r="F229" s="3">
        <v>0.92121212121212126</v>
      </c>
      <c r="G229" s="3">
        <v>7.8787878787878782E-2</v>
      </c>
    </row>
    <row r="230" spans="3:7">
      <c r="C230" s="1" t="s">
        <v>29</v>
      </c>
      <c r="D230" s="3">
        <v>0</v>
      </c>
      <c r="E230" s="3">
        <v>0</v>
      </c>
      <c r="F230" s="3">
        <v>0.92121212121212126</v>
      </c>
      <c r="G230" s="3">
        <v>7.8787878787878782E-2</v>
      </c>
    </row>
    <row r="231" spans="3:7">
      <c r="C231" s="1" t="s">
        <v>632</v>
      </c>
      <c r="D231" s="3">
        <v>1</v>
      </c>
      <c r="E231" s="3">
        <v>1</v>
      </c>
      <c r="F231" s="3">
        <v>0.125</v>
      </c>
      <c r="G231" s="3">
        <v>0.875</v>
      </c>
    </row>
    <row r="232" spans="3:7">
      <c r="C232" s="1" t="s">
        <v>391</v>
      </c>
      <c r="D232" s="3">
        <v>1</v>
      </c>
      <c r="E232" s="3">
        <v>1</v>
      </c>
      <c r="F232" s="3">
        <v>0.30769230769230765</v>
      </c>
      <c r="G232" s="3">
        <v>0.69230769230769229</v>
      </c>
    </row>
    <row r="233" spans="3:7">
      <c r="C233" s="11" t="s">
        <v>479</v>
      </c>
      <c r="D233" s="10">
        <v>0</v>
      </c>
      <c r="E233" s="10">
        <v>1</v>
      </c>
      <c r="F233" s="10">
        <v>0.30769230769230765</v>
      </c>
      <c r="G233" s="10">
        <v>0.69230769230769229</v>
      </c>
    </row>
    <row r="234" spans="3:7">
      <c r="C234" s="11" t="s">
        <v>770</v>
      </c>
      <c r="D234" s="10">
        <v>1</v>
      </c>
      <c r="E234" s="10">
        <v>0</v>
      </c>
      <c r="F234" s="10">
        <v>0.77777777777777779</v>
      </c>
      <c r="G234" s="10">
        <v>0.22222222222222221</v>
      </c>
    </row>
    <row r="235" spans="3:7">
      <c r="C235" s="1" t="s">
        <v>87</v>
      </c>
      <c r="D235" s="3">
        <v>1</v>
      </c>
      <c r="E235" s="3">
        <v>1</v>
      </c>
      <c r="F235" s="3">
        <v>0.125</v>
      </c>
      <c r="G235" s="3">
        <v>0.875</v>
      </c>
    </row>
    <row r="236" spans="3:7">
      <c r="C236" s="1" t="s">
        <v>788</v>
      </c>
      <c r="D236" s="3">
        <v>0</v>
      </c>
      <c r="E236" s="3">
        <v>0</v>
      </c>
      <c r="F236" s="3">
        <v>0.77777777777777779</v>
      </c>
      <c r="G236" s="3">
        <v>0.22222222222222221</v>
      </c>
    </row>
    <row r="237" spans="3:7">
      <c r="C237" s="1" t="s">
        <v>206</v>
      </c>
      <c r="D237" s="3">
        <v>1</v>
      </c>
      <c r="E237" s="3">
        <v>1</v>
      </c>
      <c r="F237" s="3">
        <v>0.125</v>
      </c>
      <c r="G237" s="3">
        <v>0.875</v>
      </c>
    </row>
    <row r="238" spans="3:7">
      <c r="C238" s="1" t="s">
        <v>162</v>
      </c>
      <c r="D238" s="3">
        <v>1</v>
      </c>
      <c r="E238" s="3">
        <v>1</v>
      </c>
      <c r="F238" s="3">
        <v>0.125</v>
      </c>
      <c r="G238" s="3">
        <v>0.875</v>
      </c>
    </row>
    <row r="239" spans="3:7">
      <c r="C239" s="1" t="s">
        <v>856</v>
      </c>
      <c r="D239" s="3">
        <v>0</v>
      </c>
      <c r="E239" s="3">
        <v>0</v>
      </c>
      <c r="F239" s="3">
        <v>0.77777777777777779</v>
      </c>
      <c r="G239" s="3">
        <v>0.22222222222222221</v>
      </c>
    </row>
    <row r="240" spans="3:7">
      <c r="C240" s="1" t="s">
        <v>804</v>
      </c>
      <c r="D240" s="3">
        <v>0</v>
      </c>
      <c r="E240" s="3">
        <v>0</v>
      </c>
      <c r="F240" s="3">
        <v>0.77777777777777779</v>
      </c>
      <c r="G240" s="3">
        <v>0.22222222222222221</v>
      </c>
    </row>
    <row r="241" spans="3:7">
      <c r="C241" s="1" t="s">
        <v>430</v>
      </c>
      <c r="D241" s="3">
        <v>1</v>
      </c>
      <c r="E241" s="3">
        <v>1</v>
      </c>
      <c r="F241" s="3">
        <v>0.125</v>
      </c>
      <c r="G241" s="3">
        <v>0.875</v>
      </c>
    </row>
    <row r="242" spans="3:7">
      <c r="C242" s="1" t="s">
        <v>823</v>
      </c>
      <c r="D242" s="3">
        <v>0</v>
      </c>
      <c r="E242" s="3">
        <v>0</v>
      </c>
      <c r="F242" s="3">
        <v>0.92121212121212126</v>
      </c>
      <c r="G242" s="3">
        <v>7.8787878787878782E-2</v>
      </c>
    </row>
    <row r="243" spans="3:7">
      <c r="C243" s="11" t="s">
        <v>676</v>
      </c>
      <c r="D243" s="10">
        <v>1</v>
      </c>
      <c r="E243" s="10">
        <v>0</v>
      </c>
      <c r="F243" s="10">
        <v>0.92121212121212126</v>
      </c>
      <c r="G243" s="10">
        <v>7.8787878787878782E-2</v>
      </c>
    </row>
    <row r="244" spans="3:7">
      <c r="C244" s="1" t="s">
        <v>581</v>
      </c>
      <c r="D244" s="3">
        <v>1</v>
      </c>
      <c r="E244" s="3">
        <v>1</v>
      </c>
      <c r="F244" s="3">
        <v>0.125</v>
      </c>
      <c r="G244" s="3">
        <v>0.875</v>
      </c>
    </row>
    <row r="245" spans="3:7">
      <c r="C245" s="11" t="s">
        <v>763</v>
      </c>
      <c r="D245" s="10">
        <v>0</v>
      </c>
      <c r="E245" s="10">
        <v>1</v>
      </c>
      <c r="F245" s="10">
        <v>0.125</v>
      </c>
      <c r="G245" s="10">
        <v>0.875</v>
      </c>
    </row>
    <row r="246" spans="3:7">
      <c r="C246" s="1" t="s">
        <v>589</v>
      </c>
      <c r="D246" s="3">
        <v>1</v>
      </c>
      <c r="E246" s="3">
        <v>1</v>
      </c>
      <c r="F246" s="3">
        <v>0.125</v>
      </c>
      <c r="G246" s="3">
        <v>0.875</v>
      </c>
    </row>
    <row r="247" spans="3:7">
      <c r="C247" s="1" t="s">
        <v>677</v>
      </c>
      <c r="D247" s="3">
        <v>0</v>
      </c>
      <c r="E247" s="3">
        <v>0</v>
      </c>
      <c r="F247" s="3">
        <v>0.92121212121212126</v>
      </c>
      <c r="G247" s="3">
        <v>7.8787878787878782E-2</v>
      </c>
    </row>
    <row r="248" spans="3:7">
      <c r="C248" s="1" t="s">
        <v>562</v>
      </c>
      <c r="D248" s="3">
        <v>1</v>
      </c>
      <c r="E248" s="3">
        <v>1</v>
      </c>
      <c r="F248" s="3">
        <v>0.125</v>
      </c>
      <c r="G248" s="3">
        <v>0.875</v>
      </c>
    </row>
    <row r="249" spans="3:7">
      <c r="C249" s="1" t="s">
        <v>428</v>
      </c>
      <c r="D249" s="3">
        <v>1</v>
      </c>
      <c r="E249" s="3">
        <v>1</v>
      </c>
      <c r="F249" s="3">
        <v>0.125</v>
      </c>
      <c r="G249" s="3">
        <v>0.875</v>
      </c>
    </row>
    <row r="250" spans="3:7">
      <c r="C250" s="1" t="s">
        <v>635</v>
      </c>
      <c r="D250" s="3">
        <v>0</v>
      </c>
      <c r="E250" s="3">
        <v>0</v>
      </c>
      <c r="F250" s="3">
        <v>0.92121212121212126</v>
      </c>
      <c r="G250" s="3">
        <v>7.8787878787878782E-2</v>
      </c>
    </row>
    <row r="251" spans="3:7">
      <c r="C251" s="1" t="s">
        <v>304</v>
      </c>
      <c r="D251" s="3">
        <v>0</v>
      </c>
      <c r="E251" s="3">
        <v>0</v>
      </c>
      <c r="F251" s="3">
        <v>0.92121212121212126</v>
      </c>
      <c r="G251" s="3">
        <v>7.8787878787878782E-2</v>
      </c>
    </row>
    <row r="252" spans="3:7">
      <c r="C252" s="1" t="s">
        <v>401</v>
      </c>
      <c r="D252" s="3">
        <v>1</v>
      </c>
      <c r="E252" s="3">
        <v>1</v>
      </c>
      <c r="F252" s="3">
        <v>0.125</v>
      </c>
      <c r="G252" s="3">
        <v>0.875</v>
      </c>
    </row>
    <row r="253" spans="3:7">
      <c r="C253" s="1" t="s">
        <v>256</v>
      </c>
      <c r="D253" s="3">
        <v>0</v>
      </c>
      <c r="E253" s="3">
        <v>0</v>
      </c>
      <c r="F253" s="3">
        <v>0.92121212121212126</v>
      </c>
      <c r="G253" s="3">
        <v>7.8787878787878782E-2</v>
      </c>
    </row>
    <row r="254" spans="3:7">
      <c r="C254" s="1" t="s">
        <v>270</v>
      </c>
      <c r="D254" s="3">
        <v>1</v>
      </c>
      <c r="E254" s="3">
        <v>1</v>
      </c>
      <c r="F254" s="3">
        <v>0.125</v>
      </c>
      <c r="G254" s="3">
        <v>0.875</v>
      </c>
    </row>
    <row r="255" spans="3:7">
      <c r="C255" s="1" t="s">
        <v>532</v>
      </c>
      <c r="D255" s="3">
        <v>1</v>
      </c>
      <c r="E255" s="3">
        <v>1</v>
      </c>
      <c r="F255" s="3">
        <v>0.125</v>
      </c>
      <c r="G255" s="3">
        <v>0.875</v>
      </c>
    </row>
    <row r="256" spans="3:7">
      <c r="C256" s="11" t="s">
        <v>708</v>
      </c>
      <c r="D256" s="10">
        <v>1</v>
      </c>
      <c r="E256" s="10">
        <v>0</v>
      </c>
      <c r="F256" s="10">
        <v>0.92121212121212126</v>
      </c>
      <c r="G256" s="10">
        <v>7.8787878787878782E-2</v>
      </c>
    </row>
    <row r="257" spans="3:7">
      <c r="C257" s="1" t="s">
        <v>185</v>
      </c>
      <c r="D257" s="3">
        <v>1</v>
      </c>
      <c r="E257" s="3">
        <v>1</v>
      </c>
      <c r="F257" s="3">
        <v>0.125</v>
      </c>
      <c r="G257" s="3">
        <v>0.875</v>
      </c>
    </row>
    <row r="258" spans="3:7">
      <c r="C258" s="1" t="s">
        <v>74</v>
      </c>
      <c r="D258" s="3">
        <v>1</v>
      </c>
      <c r="E258" s="3">
        <v>1</v>
      </c>
      <c r="F258" s="3">
        <v>0.125</v>
      </c>
      <c r="G258" s="3">
        <v>0.875</v>
      </c>
    </row>
    <row r="259" spans="3:7">
      <c r="C259" s="1" t="s">
        <v>713</v>
      </c>
      <c r="D259" s="3">
        <v>0</v>
      </c>
      <c r="E259" s="3">
        <v>0</v>
      </c>
      <c r="F259" s="3">
        <v>0.92121212121212126</v>
      </c>
      <c r="G259" s="3">
        <v>7.8787878787878782E-2</v>
      </c>
    </row>
    <row r="260" spans="3:7">
      <c r="C260" s="1" t="s">
        <v>902</v>
      </c>
      <c r="D260" s="3">
        <v>0</v>
      </c>
      <c r="E260" s="3">
        <v>0</v>
      </c>
      <c r="F260" s="3">
        <v>0.92121212121212126</v>
      </c>
      <c r="G260" s="3">
        <v>7.8787878787878782E-2</v>
      </c>
    </row>
    <row r="261" spans="3:7">
      <c r="C261" s="1" t="s">
        <v>724</v>
      </c>
      <c r="D261" s="3">
        <v>0</v>
      </c>
      <c r="E261" s="3">
        <v>0</v>
      </c>
      <c r="F261" s="3">
        <v>0.92121212121212126</v>
      </c>
      <c r="G261" s="3">
        <v>7.8787878787878782E-2</v>
      </c>
    </row>
    <row r="262" spans="3:7">
      <c r="C262" s="1" t="s">
        <v>577</v>
      </c>
      <c r="D262" s="3">
        <v>1</v>
      </c>
      <c r="E262" s="3">
        <v>1</v>
      </c>
      <c r="F262" s="3">
        <v>0.125</v>
      </c>
      <c r="G262" s="3">
        <v>0.875</v>
      </c>
    </row>
    <row r="263" spans="3:7">
      <c r="C263" s="1" t="s">
        <v>563</v>
      </c>
      <c r="D263" s="3">
        <v>0</v>
      </c>
      <c r="E263" s="3">
        <v>0</v>
      </c>
      <c r="F263" s="3">
        <v>0.92121212121212126</v>
      </c>
      <c r="G263" s="3">
        <v>7.8787878787878782E-2</v>
      </c>
    </row>
    <row r="264" spans="3:7">
      <c r="C264" s="1" t="s">
        <v>291</v>
      </c>
      <c r="D264" s="3">
        <v>0</v>
      </c>
      <c r="E264" s="3">
        <v>0</v>
      </c>
      <c r="F264" s="3">
        <v>0.92121212121212126</v>
      </c>
      <c r="G264" s="3">
        <v>7.8787878787878782E-2</v>
      </c>
    </row>
    <row r="265" spans="3:7">
      <c r="C265" s="11" t="s">
        <v>703</v>
      </c>
      <c r="D265" s="10">
        <v>0</v>
      </c>
      <c r="E265" s="10">
        <v>1</v>
      </c>
      <c r="F265" s="10">
        <v>0.125</v>
      </c>
      <c r="G265" s="10">
        <v>0.875</v>
      </c>
    </row>
    <row r="266" spans="3:7">
      <c r="C266" s="1" t="s">
        <v>92</v>
      </c>
      <c r="D266" s="3">
        <v>1</v>
      </c>
      <c r="E266" s="3">
        <v>1</v>
      </c>
      <c r="F266" s="3">
        <v>0.125</v>
      </c>
      <c r="G266" s="3">
        <v>0.875</v>
      </c>
    </row>
    <row r="267" spans="3:7">
      <c r="C267" s="1" t="s">
        <v>170</v>
      </c>
      <c r="D267" s="3">
        <v>0</v>
      </c>
      <c r="E267" s="3">
        <v>0</v>
      </c>
      <c r="F267" s="3">
        <v>0.92121212121212126</v>
      </c>
      <c r="G267" s="3">
        <v>7.8787878787878782E-2</v>
      </c>
    </row>
    <row r="268" spans="3:7">
      <c r="C268" s="1" t="s">
        <v>876</v>
      </c>
      <c r="D268" s="3">
        <v>1</v>
      </c>
      <c r="E268" s="3">
        <v>1</v>
      </c>
      <c r="F268" s="3">
        <v>0.125</v>
      </c>
      <c r="G268" s="3">
        <v>0.875</v>
      </c>
    </row>
    <row r="269" spans="3:7">
      <c r="C269" s="1" t="s">
        <v>163</v>
      </c>
      <c r="D269" s="3">
        <v>1</v>
      </c>
      <c r="E269" s="3">
        <v>1</v>
      </c>
      <c r="F269" s="3">
        <v>0.125</v>
      </c>
      <c r="G269" s="3">
        <v>0.875</v>
      </c>
    </row>
    <row r="270" spans="3:7">
      <c r="C270" s="1" t="s">
        <v>909</v>
      </c>
      <c r="D270" s="3">
        <v>0</v>
      </c>
      <c r="E270" s="3">
        <v>0</v>
      </c>
      <c r="F270" s="3">
        <v>0.92121212121212126</v>
      </c>
      <c r="G270" s="3">
        <v>7.8787878787878782E-2</v>
      </c>
    </row>
    <row r="271" spans="3:7">
      <c r="C271" s="1" t="s">
        <v>442</v>
      </c>
      <c r="D271" s="3">
        <v>1</v>
      </c>
      <c r="E271" s="3">
        <v>1</v>
      </c>
      <c r="F271" s="3">
        <v>0.125</v>
      </c>
      <c r="G271" s="3">
        <v>0.875</v>
      </c>
    </row>
    <row r="272" spans="3:7">
      <c r="C272" s="1" t="s">
        <v>110</v>
      </c>
      <c r="D272" s="3">
        <v>1</v>
      </c>
      <c r="E272" s="3">
        <v>1</v>
      </c>
      <c r="F272" s="3">
        <v>0.125</v>
      </c>
      <c r="G272" s="3">
        <v>0.875</v>
      </c>
    </row>
    <row r="273" spans="3:7">
      <c r="C273" s="1" t="s">
        <v>433</v>
      </c>
      <c r="D273" s="3">
        <v>1</v>
      </c>
      <c r="E273" s="3">
        <v>1</v>
      </c>
      <c r="F273" s="3">
        <v>0.125</v>
      </c>
      <c r="G273" s="3">
        <v>0.875</v>
      </c>
    </row>
    <row r="274" spans="3:7">
      <c r="C274" s="1" t="s">
        <v>786</v>
      </c>
      <c r="D274" s="3">
        <v>1</v>
      </c>
      <c r="E274" s="3">
        <v>1</v>
      </c>
      <c r="F274" s="3">
        <v>0.125</v>
      </c>
      <c r="G274" s="3">
        <v>0.875</v>
      </c>
    </row>
    <row r="275" spans="3:7">
      <c r="C275" s="1" t="s">
        <v>214</v>
      </c>
      <c r="D275" s="3">
        <v>0</v>
      </c>
      <c r="E275" s="3">
        <v>0</v>
      </c>
      <c r="F275" s="3">
        <v>0.92121212121212126</v>
      </c>
      <c r="G275" s="3">
        <v>7.8787878787878782E-2</v>
      </c>
    </row>
    <row r="276" spans="3:7">
      <c r="C276" s="11" t="s">
        <v>748</v>
      </c>
      <c r="D276" s="10">
        <v>0</v>
      </c>
      <c r="E276" s="10">
        <v>1</v>
      </c>
      <c r="F276" s="10">
        <v>0.125</v>
      </c>
      <c r="G276" s="10">
        <v>0.875</v>
      </c>
    </row>
    <row r="277" spans="3:7">
      <c r="C277" s="1" t="s">
        <v>330</v>
      </c>
      <c r="D277" s="3">
        <v>1</v>
      </c>
      <c r="E277" s="3">
        <v>1</v>
      </c>
      <c r="F277" s="3">
        <v>0.125</v>
      </c>
      <c r="G277" s="3">
        <v>0.875</v>
      </c>
    </row>
    <row r="278" spans="3:7">
      <c r="C278" s="1" t="s">
        <v>510</v>
      </c>
      <c r="D278" s="3">
        <v>0</v>
      </c>
      <c r="E278" s="3">
        <v>0</v>
      </c>
      <c r="F278" s="3">
        <v>0.92121212121212126</v>
      </c>
      <c r="G278" s="3">
        <v>7.8787878787878782E-2</v>
      </c>
    </row>
    <row r="279" spans="3:7">
      <c r="C279" s="1" t="s">
        <v>336</v>
      </c>
      <c r="D279" s="3">
        <v>1</v>
      </c>
      <c r="E279" s="3">
        <v>1</v>
      </c>
      <c r="F279" s="3">
        <v>0.30769230769230765</v>
      </c>
      <c r="G279" s="3">
        <v>0.69230769230769229</v>
      </c>
    </row>
    <row r="280" spans="3:7">
      <c r="C280" s="1" t="s">
        <v>385</v>
      </c>
      <c r="D280" s="3">
        <v>1</v>
      </c>
      <c r="E280" s="3">
        <v>1</v>
      </c>
      <c r="F280" s="3">
        <v>0.125</v>
      </c>
      <c r="G280" s="3">
        <v>0.875</v>
      </c>
    </row>
    <row r="281" spans="3:7">
      <c r="C281" s="1" t="s">
        <v>737</v>
      </c>
      <c r="D281" s="3">
        <v>0</v>
      </c>
      <c r="E281" s="3">
        <v>0</v>
      </c>
      <c r="F281" s="3">
        <v>0.92121212121212126</v>
      </c>
      <c r="G281" s="3">
        <v>7.8787878787878782E-2</v>
      </c>
    </row>
    <row r="282" spans="3:7">
      <c r="C282" s="1" t="s">
        <v>629</v>
      </c>
      <c r="D282" s="3">
        <v>0</v>
      </c>
      <c r="E282" s="3">
        <v>0</v>
      </c>
      <c r="F282" s="3">
        <v>0.92121212121212126</v>
      </c>
      <c r="G282" s="3">
        <v>7.8787878787878782E-2</v>
      </c>
    </row>
    <row r="283" spans="3:7">
      <c r="C283" s="1" t="s">
        <v>744</v>
      </c>
      <c r="D283" s="3">
        <v>1</v>
      </c>
      <c r="E283" s="3">
        <v>1</v>
      </c>
      <c r="F283" s="3">
        <v>0.125</v>
      </c>
      <c r="G283" s="3">
        <v>0.875</v>
      </c>
    </row>
    <row r="284" spans="3:7">
      <c r="C284" s="1" t="s">
        <v>67</v>
      </c>
      <c r="D284" s="3">
        <v>0</v>
      </c>
      <c r="E284" s="3">
        <v>0</v>
      </c>
      <c r="F284" s="3">
        <v>0.92121212121212126</v>
      </c>
      <c r="G284" s="3">
        <v>7.8787878787878782E-2</v>
      </c>
    </row>
    <row r="285" spans="3:7">
      <c r="C285" s="1" t="s">
        <v>282</v>
      </c>
      <c r="D285" s="3">
        <v>0</v>
      </c>
      <c r="E285" s="3">
        <v>0</v>
      </c>
      <c r="F285" s="3">
        <v>0.92121212121212126</v>
      </c>
      <c r="G285" s="3">
        <v>7.8787878787878782E-2</v>
      </c>
    </row>
    <row r="286" spans="3:7">
      <c r="C286" s="1" t="s">
        <v>883</v>
      </c>
      <c r="D286" s="3">
        <v>0</v>
      </c>
      <c r="E286" s="3">
        <v>0</v>
      </c>
      <c r="F286" s="3">
        <v>0.92121212121212126</v>
      </c>
      <c r="G286" s="3">
        <v>7.8787878787878782E-2</v>
      </c>
    </row>
    <row r="287" spans="3:7">
      <c r="C287" s="11" t="s">
        <v>642</v>
      </c>
      <c r="D287" s="10">
        <v>0</v>
      </c>
      <c r="E287" s="10">
        <v>1</v>
      </c>
      <c r="F287" s="10">
        <v>0.125</v>
      </c>
      <c r="G287" s="10">
        <v>0.875</v>
      </c>
    </row>
    <row r="288" spans="3:7">
      <c r="C288" s="1" t="s">
        <v>199</v>
      </c>
      <c r="D288" s="3">
        <v>1</v>
      </c>
      <c r="E288" s="3">
        <v>1</v>
      </c>
      <c r="F288" s="3">
        <v>0.125</v>
      </c>
      <c r="G288" s="3">
        <v>0.875</v>
      </c>
    </row>
    <row r="289" spans="3:7">
      <c r="C289" s="1" t="s">
        <v>281</v>
      </c>
      <c r="D289" s="3">
        <v>0</v>
      </c>
      <c r="E289" s="3">
        <v>0</v>
      </c>
      <c r="F289" s="3">
        <v>0.92121212121212126</v>
      </c>
      <c r="G289" s="3">
        <v>7.8787878787878782E-2</v>
      </c>
    </row>
    <row r="290" spans="3:7">
      <c r="C290" s="1" t="s">
        <v>367</v>
      </c>
      <c r="D290" s="3">
        <v>1</v>
      </c>
      <c r="E290" s="3">
        <v>1</v>
      </c>
      <c r="F290" s="3">
        <v>0.125</v>
      </c>
      <c r="G290" s="3">
        <v>0.875</v>
      </c>
    </row>
    <row r="291" spans="3:7">
      <c r="C291" s="1" t="s">
        <v>26</v>
      </c>
      <c r="D291" s="3">
        <v>0</v>
      </c>
      <c r="E291" s="3">
        <v>0</v>
      </c>
      <c r="F291" s="3">
        <v>0.92121212121212126</v>
      </c>
      <c r="G291" s="3">
        <v>7.8787878787878782E-2</v>
      </c>
    </row>
    <row r="292" spans="3:7">
      <c r="C292" s="1" t="s">
        <v>904</v>
      </c>
      <c r="D292" s="3">
        <v>0</v>
      </c>
      <c r="E292" s="3">
        <v>0</v>
      </c>
      <c r="F292" s="3">
        <v>0.92121212121212126</v>
      </c>
      <c r="G292" s="3">
        <v>7.8787878787878782E-2</v>
      </c>
    </row>
    <row r="293" spans="3:7">
      <c r="C293" s="1" t="s">
        <v>605</v>
      </c>
      <c r="D293" s="3">
        <v>1</v>
      </c>
      <c r="E293" s="3">
        <v>1</v>
      </c>
      <c r="F293" s="3">
        <v>9.0909090909090912E-2</v>
      </c>
      <c r="G293" s="3">
        <v>0.90909090909090917</v>
      </c>
    </row>
    <row r="294" spans="3:7">
      <c r="C294" s="1" t="s">
        <v>535</v>
      </c>
      <c r="D294" s="3">
        <v>1</v>
      </c>
      <c r="E294" s="3">
        <v>1</v>
      </c>
      <c r="F294" s="3">
        <v>0.125</v>
      </c>
      <c r="G294" s="3">
        <v>0.875</v>
      </c>
    </row>
    <row r="295" spans="3:7">
      <c r="C295" s="1" t="s">
        <v>714</v>
      </c>
      <c r="D295" s="3">
        <v>1</v>
      </c>
      <c r="E295" s="3">
        <v>1</v>
      </c>
      <c r="F295" s="3">
        <v>0.125</v>
      </c>
      <c r="G295" s="3">
        <v>0.875</v>
      </c>
    </row>
    <row r="296" spans="3:7">
      <c r="C296" s="1" t="s">
        <v>316</v>
      </c>
      <c r="D296" s="3">
        <v>0</v>
      </c>
      <c r="E296" s="3">
        <v>0</v>
      </c>
      <c r="F296" s="3">
        <v>0.92121212121212126</v>
      </c>
      <c r="G296" s="3">
        <v>7.8787878787878782E-2</v>
      </c>
    </row>
    <row r="297" spans="3:7">
      <c r="C297" s="11" t="s">
        <v>590</v>
      </c>
      <c r="D297" s="10">
        <v>0</v>
      </c>
      <c r="E297" s="10">
        <v>1</v>
      </c>
      <c r="F297" s="10">
        <v>0.125</v>
      </c>
      <c r="G297" s="10">
        <v>0.875</v>
      </c>
    </row>
    <row r="298" spans="3:7">
      <c r="C298" s="11" t="s">
        <v>885</v>
      </c>
      <c r="D298" s="10">
        <v>1</v>
      </c>
      <c r="E298" s="10">
        <v>0</v>
      </c>
      <c r="F298" s="10">
        <v>0.92121212121212126</v>
      </c>
      <c r="G298" s="10">
        <v>7.8787878787878782E-2</v>
      </c>
    </row>
    <row r="299" spans="3:7">
      <c r="C299" s="1" t="s">
        <v>342</v>
      </c>
      <c r="D299" s="3">
        <v>1</v>
      </c>
      <c r="E299" s="3">
        <v>1</v>
      </c>
      <c r="F299" s="3">
        <v>0.125</v>
      </c>
      <c r="G299" s="3">
        <v>0.875</v>
      </c>
    </row>
    <row r="300" spans="3:7">
      <c r="C300" s="11" t="s">
        <v>733</v>
      </c>
      <c r="D300" s="10">
        <v>1</v>
      </c>
      <c r="E300" s="10">
        <v>0</v>
      </c>
      <c r="F300" s="10">
        <v>0.92121212121212126</v>
      </c>
      <c r="G300" s="10">
        <v>7.8787878787878782E-2</v>
      </c>
    </row>
    <row r="301" spans="3:7">
      <c r="C301" s="1" t="s">
        <v>42</v>
      </c>
      <c r="D301" s="3">
        <v>1</v>
      </c>
      <c r="E301" s="3">
        <v>1</v>
      </c>
      <c r="F301" s="3">
        <v>0.125</v>
      </c>
      <c r="G301" s="3">
        <v>0.875</v>
      </c>
    </row>
    <row r="302" spans="3:7">
      <c r="C302" s="11" t="s">
        <v>306</v>
      </c>
      <c r="D302" s="10">
        <v>0</v>
      </c>
      <c r="E302" s="10">
        <v>1</v>
      </c>
      <c r="F302" s="10">
        <v>9.0909090909090912E-2</v>
      </c>
      <c r="G302" s="10">
        <v>0.90909090909090917</v>
      </c>
    </row>
    <row r="303" spans="3:7">
      <c r="C303" s="11" t="s">
        <v>657</v>
      </c>
      <c r="D303" s="10">
        <v>0</v>
      </c>
      <c r="E303" s="10">
        <v>1</v>
      </c>
      <c r="F303" s="10">
        <v>0.125</v>
      </c>
      <c r="G303" s="10">
        <v>0.875</v>
      </c>
    </row>
    <row r="304" spans="3:7">
      <c r="C304" s="1" t="s">
        <v>97</v>
      </c>
      <c r="D304" s="3">
        <v>0</v>
      </c>
      <c r="E304" s="3">
        <v>0</v>
      </c>
      <c r="F304" s="3">
        <v>0.92121212121212126</v>
      </c>
      <c r="G304" s="3">
        <v>7.8787878787878782E-2</v>
      </c>
    </row>
    <row r="305" spans="3:7">
      <c r="C305" s="1" t="s">
        <v>615</v>
      </c>
      <c r="D305" s="3">
        <v>0</v>
      </c>
      <c r="E305" s="3">
        <v>0</v>
      </c>
      <c r="F305" s="3">
        <v>0.92121212121212126</v>
      </c>
      <c r="G305" s="3">
        <v>7.8787878787878782E-2</v>
      </c>
    </row>
    <row r="306" spans="3:7">
      <c r="C306" s="1" t="s">
        <v>402</v>
      </c>
      <c r="D306" s="3">
        <v>1</v>
      </c>
      <c r="E306" s="3">
        <v>1</v>
      </c>
      <c r="F306" s="3">
        <v>0.125</v>
      </c>
      <c r="G306" s="3">
        <v>0.875</v>
      </c>
    </row>
    <row r="307" spans="3:7">
      <c r="C307" s="1" t="s">
        <v>124</v>
      </c>
      <c r="D307" s="3">
        <v>1</v>
      </c>
      <c r="E307" s="3">
        <v>1</v>
      </c>
      <c r="F307" s="3">
        <v>0.125</v>
      </c>
      <c r="G307" s="3">
        <v>0.875</v>
      </c>
    </row>
    <row r="308" spans="3:7">
      <c r="C308" s="1" t="s">
        <v>387</v>
      </c>
      <c r="D308" s="3">
        <v>1</v>
      </c>
      <c r="E308" s="3">
        <v>1</v>
      </c>
      <c r="F308" s="3">
        <v>0.125</v>
      </c>
      <c r="G308" s="3">
        <v>0.875</v>
      </c>
    </row>
    <row r="309" spans="3:7">
      <c r="C309" s="1" t="s">
        <v>322</v>
      </c>
      <c r="D309" s="3">
        <v>1</v>
      </c>
      <c r="E309" s="3">
        <v>1</v>
      </c>
      <c r="F309" s="3">
        <v>0.125</v>
      </c>
      <c r="G309" s="3">
        <v>0.875</v>
      </c>
    </row>
    <row r="310" spans="3:7">
      <c r="C310" s="1" t="s">
        <v>688</v>
      </c>
      <c r="D310" s="3">
        <v>1</v>
      </c>
      <c r="E310" s="3">
        <v>1</v>
      </c>
      <c r="F310" s="3">
        <v>0.125</v>
      </c>
      <c r="G310" s="3">
        <v>0.875</v>
      </c>
    </row>
    <row r="311" spans="3:7">
      <c r="C311" s="1" t="s">
        <v>620</v>
      </c>
      <c r="D311" s="3">
        <v>1</v>
      </c>
      <c r="E311" s="3">
        <v>1</v>
      </c>
      <c r="F311" s="3">
        <v>0.125</v>
      </c>
      <c r="G311" s="3">
        <v>0.875</v>
      </c>
    </row>
  </sheetData>
  <mergeCells count="20">
    <mergeCell ref="C12:E12"/>
    <mergeCell ref="C17:F17"/>
    <mergeCell ref="C23:D23"/>
    <mergeCell ref="B4:C4"/>
    <mergeCell ref="D4:E4"/>
    <mergeCell ref="F4:G4"/>
    <mergeCell ref="B6:C6"/>
    <mergeCell ref="D6:E6"/>
    <mergeCell ref="F6:G6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 xr:uid="{E68031E2-41CC-4D28-8454-8E9D458CC3E7}"/>
    <hyperlink ref="D4" location="'CT_FullTree'!$B$10:$B$10" display="Fully Grown Tree Rules (Using Training Data)" xr:uid="{3DF3E8DF-D28F-4D5B-B6D0-CACDD25A52FB}"/>
    <hyperlink ref="F4" location="'CT_Output'!$B$10:$B$10" display="Inputs" xr:uid="{E50969F5-594C-460C-A6F6-67C09D0BCA2D}"/>
    <hyperlink ref="H4" location="'CT_Output'!$B$115:$B$115" display="Feature Importance" xr:uid="{283D3E55-DB90-44A5-9E18-4AC294175AE0}"/>
    <hyperlink ref="J4" location="'CT_Stored'!$B$10:$B$10" display="PMML Model" xr:uid="{E6B71B2E-3F50-4DEE-A0D5-CF26D64C1E50}"/>
    <hyperlink ref="B5" location="'CT_TestLiftChart'!$B$10:$B$10" display="Testing: Charts" xr:uid="{CC89C7FF-34B8-44CD-B86E-85F4443FEB40}"/>
    <hyperlink ref="D5" location="'CT_TestScore'!$B$10:$B$10" display="Testing: Classification Summary" xr:uid="{8C7916E3-9203-4A46-9B85-5CC5EF6707E3}"/>
    <hyperlink ref="F5" location="'CT_TestScore'!$B$34:$B$34" display="Testing: Classification Details" xr:uid="{4D93D3D6-9FA6-4BA3-B2AD-05F21C124A8A}"/>
    <hyperlink ref="H5" location="'CT_TrainingLiftChart'!$B$10:$B$10" display="Training: Charts" xr:uid="{663D03C2-C36D-4A8B-A724-C5E4AD22D92D}"/>
    <hyperlink ref="J5" location="'CT_TrainingScore'!$B$10:$B$10" display="Training: Classification Summary" xr:uid="{B335D9F0-D9AF-4A0E-8238-3D37AFE9056B}"/>
    <hyperlink ref="B6" location="'CT_TrainingScore'!$B$34:$B$34" display="Training: Classification Details" xr:uid="{2C7BBF9B-6C17-4F90-8866-013B4CFD89A1}"/>
    <hyperlink ref="D6" location="'CT_ValidationLiftChart'!$B$10:$B$10" display="Validation: Charts" xr:uid="{4AB7B653-C1ED-42FC-A928-32587D8DF4CB}"/>
    <hyperlink ref="F6" location="'CT_ValidationScore'!$B$10:$B$10" display="Validation: Classification Summary" xr:uid="{A64DDD95-57FF-4EA0-88F6-11B325945679}"/>
    <hyperlink ref="H6" location="'CT_ValidationScore'!$B$34:$B$34" display="Validation: Classification Details" xr:uid="{A69D7638-C498-4E2E-8C59-42D01BD6B55A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3EC7-FDE5-49CD-95AC-747A3CE1E60C}">
  <dimension ref="B1:AX318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4" max="14" width="14.85546875" bestFit="1" customWidth="1"/>
  </cols>
  <sheetData>
    <row r="1" spans="2:50" ht="18">
      <c r="B1" s="5" t="s">
        <v>1097</v>
      </c>
      <c r="N1" t="s">
        <v>1264</v>
      </c>
      <c r="AX1" s="9" t="s">
        <v>1098</v>
      </c>
    </row>
    <row r="3" spans="2:50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  <c r="AX3" s="9" t="s">
        <v>1267</v>
      </c>
    </row>
    <row r="4" spans="2:50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  <c r="AX4" s="9" t="s">
        <v>1058</v>
      </c>
    </row>
    <row r="5" spans="2:50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18</v>
      </c>
      <c r="O5" s="7">
        <v>35</v>
      </c>
      <c r="P5" s="7">
        <v>47</v>
      </c>
      <c r="Q5" s="7">
        <v>100</v>
      </c>
    </row>
    <row r="6" spans="2:50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50" ht="18">
      <c r="B10" s="6" t="s">
        <v>1059</v>
      </c>
    </row>
    <row r="12" spans="2:50">
      <c r="B12" s="4" t="s">
        <v>1060</v>
      </c>
      <c r="C12" t="s">
        <v>1061</v>
      </c>
    </row>
    <row r="13" spans="2:50">
      <c r="B13" s="4" t="s">
        <v>1062</v>
      </c>
      <c r="C13" t="s">
        <v>1063</v>
      </c>
    </row>
    <row r="14" spans="2:50">
      <c r="B14" s="4" t="s">
        <v>1064</v>
      </c>
      <c r="C14" t="s">
        <v>1065</v>
      </c>
    </row>
    <row r="16" spans="2:50" ht="18">
      <c r="B16" s="6" t="s">
        <v>1066</v>
      </c>
      <c r="I16" s="6" t="s">
        <v>1067</v>
      </c>
    </row>
    <row r="18" spans="2:13">
      <c r="C18" s="1" t="s">
        <v>1068</v>
      </c>
      <c r="D18" s="2" t="s">
        <v>1069</v>
      </c>
      <c r="E18" s="2" t="s">
        <v>1070</v>
      </c>
      <c r="F18" s="2" t="s">
        <v>1071</v>
      </c>
      <c r="G18" s="2" t="s">
        <v>1072</v>
      </c>
      <c r="J18" s="1" t="s">
        <v>1073</v>
      </c>
      <c r="K18" s="2" t="s">
        <v>1068</v>
      </c>
      <c r="L18" s="2" t="s">
        <v>1074</v>
      </c>
    </row>
    <row r="19" spans="2:13">
      <c r="C19" s="1" t="s">
        <v>1075</v>
      </c>
      <c r="D19" s="3">
        <v>0.77777777777777779</v>
      </c>
      <c r="E19" s="3">
        <v>0.42365927286816157</v>
      </c>
      <c r="F19" s="3">
        <v>0</v>
      </c>
      <c r="G19" s="3">
        <v>1</v>
      </c>
      <c r="J19" s="1">
        <v>1</v>
      </c>
      <c r="K19" s="3">
        <v>1</v>
      </c>
      <c r="L19" s="3">
        <v>1.4071637426900585</v>
      </c>
    </row>
    <row r="20" spans="2:13">
      <c r="C20" s="1" t="s">
        <v>1076</v>
      </c>
      <c r="D20" s="3">
        <v>0.8214285714285714</v>
      </c>
      <c r="E20" s="3">
        <v>0.39002102778748005</v>
      </c>
      <c r="F20" s="3">
        <v>0</v>
      </c>
      <c r="G20" s="3">
        <v>1</v>
      </c>
      <c r="J20" s="1">
        <v>2</v>
      </c>
      <c r="K20" s="3">
        <v>2</v>
      </c>
      <c r="L20" s="3">
        <v>1.4861372180451127</v>
      </c>
    </row>
    <row r="21" spans="2:13">
      <c r="C21" s="1" t="s">
        <v>1077</v>
      </c>
      <c r="D21" s="3">
        <v>0.85185185185185186</v>
      </c>
      <c r="E21" s="3">
        <v>0.36201399289824571</v>
      </c>
      <c r="F21" s="3">
        <v>0</v>
      </c>
      <c r="G21" s="3">
        <v>1</v>
      </c>
      <c r="J21" s="1">
        <v>3</v>
      </c>
      <c r="K21" s="3">
        <v>3</v>
      </c>
      <c r="L21" s="3">
        <v>1.5411793372319689</v>
      </c>
    </row>
    <row r="22" spans="2:13">
      <c r="C22" s="1" t="s">
        <v>1078</v>
      </c>
      <c r="D22" s="3">
        <v>0.75</v>
      </c>
      <c r="E22" s="3">
        <v>0.44095855184409843</v>
      </c>
      <c r="F22" s="3">
        <v>0</v>
      </c>
      <c r="G22" s="3">
        <v>1</v>
      </c>
      <c r="J22" s="1">
        <v>4</v>
      </c>
      <c r="K22" s="3">
        <v>4</v>
      </c>
      <c r="L22" s="3">
        <v>1.356907894736842</v>
      </c>
    </row>
    <row r="23" spans="2:13">
      <c r="C23" s="1" t="s">
        <v>1079</v>
      </c>
      <c r="D23" s="3">
        <v>0.77777777777777779</v>
      </c>
      <c r="E23" s="3">
        <v>0.42365927286816157</v>
      </c>
      <c r="F23" s="3">
        <v>0</v>
      </c>
      <c r="G23" s="3">
        <v>1</v>
      </c>
      <c r="J23" s="1">
        <v>5</v>
      </c>
      <c r="K23" s="3">
        <v>5</v>
      </c>
      <c r="L23" s="3">
        <v>1.4071637426900585</v>
      </c>
    </row>
    <row r="24" spans="2:13">
      <c r="C24" s="1" t="s">
        <v>1080</v>
      </c>
      <c r="D24" s="3">
        <v>0.8571428571428571</v>
      </c>
      <c r="E24" s="3">
        <v>0.35634832254989929</v>
      </c>
      <c r="F24" s="3">
        <v>0</v>
      </c>
      <c r="G24" s="3">
        <v>1</v>
      </c>
      <c r="J24" s="1">
        <v>6</v>
      </c>
      <c r="K24" s="3">
        <v>6</v>
      </c>
      <c r="L24" s="3">
        <v>1.5507518796992481</v>
      </c>
    </row>
    <row r="25" spans="2:13">
      <c r="C25" s="1" t="s">
        <v>1081</v>
      </c>
      <c r="D25" s="3">
        <v>0.48148148148148145</v>
      </c>
      <c r="E25" s="3">
        <v>0.50917507721731559</v>
      </c>
      <c r="F25" s="3">
        <v>0</v>
      </c>
      <c r="G25" s="3">
        <v>1</v>
      </c>
      <c r="J25" s="1">
        <v>7</v>
      </c>
      <c r="K25" s="3">
        <v>7</v>
      </c>
      <c r="L25" s="3">
        <v>0.87110136452241704</v>
      </c>
    </row>
    <row r="26" spans="2:13">
      <c r="C26" s="1" t="s">
        <v>1082</v>
      </c>
      <c r="D26" s="3">
        <v>0</v>
      </c>
      <c r="E26" s="3">
        <v>0</v>
      </c>
      <c r="F26" s="3">
        <v>0</v>
      </c>
      <c r="G26" s="3">
        <v>0</v>
      </c>
      <c r="J26" s="1">
        <v>8</v>
      </c>
      <c r="K26" s="3">
        <v>8</v>
      </c>
      <c r="L26" s="3">
        <v>0</v>
      </c>
    </row>
    <row r="27" spans="2:13">
      <c r="C27" s="1" t="s">
        <v>1083</v>
      </c>
      <c r="D27" s="3">
        <v>3.7037037037037035E-2</v>
      </c>
      <c r="E27" s="3">
        <v>0.19245008972987526</v>
      </c>
      <c r="F27" s="3">
        <v>0</v>
      </c>
      <c r="G27" s="3">
        <v>1</v>
      </c>
      <c r="J27" s="1">
        <v>9</v>
      </c>
      <c r="K27" s="3">
        <v>9</v>
      </c>
      <c r="L27" s="3">
        <v>6.7007797270955155E-2</v>
      </c>
    </row>
    <row r="28" spans="2:13">
      <c r="C28" s="1" t="s">
        <v>1084</v>
      </c>
      <c r="D28" s="3">
        <v>0.17857142857142858</v>
      </c>
      <c r="E28" s="3">
        <v>0.39002102778747982</v>
      </c>
      <c r="F28" s="3">
        <v>0</v>
      </c>
      <c r="G28" s="3">
        <v>1</v>
      </c>
      <c r="J28" s="1">
        <v>10</v>
      </c>
      <c r="K28" s="3">
        <v>10</v>
      </c>
      <c r="L28" s="3">
        <v>0.32307330827067671</v>
      </c>
    </row>
    <row r="30" spans="2:13" ht="18">
      <c r="B30" s="6" t="s">
        <v>1085</v>
      </c>
    </row>
    <row r="32" spans="2:13">
      <c r="C32" s="1" t="s">
        <v>1086</v>
      </c>
      <c r="D32" s="2" t="s">
        <v>1039</v>
      </c>
      <c r="E32" s="2" t="s">
        <v>1060</v>
      </c>
      <c r="F32" s="2" t="s">
        <v>1087</v>
      </c>
      <c r="G32" s="2" t="s">
        <v>1088</v>
      </c>
      <c r="H32" s="2" t="s">
        <v>1089</v>
      </c>
      <c r="I32" s="2" t="s">
        <v>1090</v>
      </c>
      <c r="J32" s="2" t="s">
        <v>1091</v>
      </c>
      <c r="K32" s="2" t="s">
        <v>1092</v>
      </c>
      <c r="L32" s="2" t="s">
        <v>1093</v>
      </c>
      <c r="M32" s="2" t="s">
        <v>1094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3.6363636363636364E-3</v>
      </c>
      <c r="F34" s="3">
        <v>1</v>
      </c>
      <c r="G34" s="3">
        <v>0.55272727272727273</v>
      </c>
      <c r="H34" s="3">
        <v>1.8092105263157894</v>
      </c>
      <c r="I34" s="3">
        <v>1</v>
      </c>
      <c r="J34" s="3">
        <v>1.8092105263157894</v>
      </c>
      <c r="K34" s="3">
        <v>6.5789473684210523E-3</v>
      </c>
      <c r="L34" s="3">
        <v>3.6363636363636364E-3</v>
      </c>
      <c r="M34" s="3">
        <v>6.5789473684210523E-3</v>
      </c>
    </row>
    <row r="35" spans="3:13">
      <c r="C35" s="1">
        <v>2</v>
      </c>
      <c r="D35" s="3">
        <v>2</v>
      </c>
      <c r="E35" s="3">
        <v>7.2727272727272727E-3</v>
      </c>
      <c r="F35" s="3">
        <v>2</v>
      </c>
      <c r="G35" s="3">
        <v>1.1054545454545455</v>
      </c>
      <c r="H35" s="3">
        <v>1.8092105263157894</v>
      </c>
      <c r="I35" s="3">
        <v>1</v>
      </c>
      <c r="J35" s="3">
        <v>1.8092105263157894</v>
      </c>
      <c r="K35" s="3">
        <v>1.3157894736842105E-2</v>
      </c>
      <c r="L35" s="3">
        <v>7.2727272727272727E-3</v>
      </c>
      <c r="M35" s="3">
        <v>1.3157894736842105E-2</v>
      </c>
    </row>
    <row r="36" spans="3:13">
      <c r="C36" s="1">
        <v>3</v>
      </c>
      <c r="D36" s="3">
        <v>3</v>
      </c>
      <c r="E36" s="3">
        <v>1.090909090909091E-2</v>
      </c>
      <c r="F36" s="3">
        <v>2</v>
      </c>
      <c r="G36" s="3">
        <v>1.6581818181818182</v>
      </c>
      <c r="H36" s="3">
        <v>1.2061403508771928</v>
      </c>
      <c r="I36" s="3">
        <v>1</v>
      </c>
      <c r="J36" s="3">
        <v>1.8092105263157892</v>
      </c>
      <c r="K36" s="3">
        <v>1.3157894736842105E-2</v>
      </c>
      <c r="L36" s="3">
        <v>1.090909090909091E-2</v>
      </c>
      <c r="M36" s="3">
        <v>1.9736842105263157E-2</v>
      </c>
    </row>
    <row r="37" spans="3:13">
      <c r="C37" s="1">
        <v>4</v>
      </c>
      <c r="D37" s="3">
        <v>4</v>
      </c>
      <c r="E37" s="3">
        <v>1.4545454545454545E-2</v>
      </c>
      <c r="F37" s="3">
        <v>3</v>
      </c>
      <c r="G37" s="3">
        <v>2.2109090909090909</v>
      </c>
      <c r="H37" s="3">
        <v>1.356907894736842</v>
      </c>
      <c r="I37" s="3">
        <v>1</v>
      </c>
      <c r="J37" s="3">
        <v>1.8092105263157894</v>
      </c>
      <c r="K37" s="3">
        <v>1.9736842105263157E-2</v>
      </c>
      <c r="L37" s="3">
        <v>1.4545454545454545E-2</v>
      </c>
      <c r="M37" s="3">
        <v>2.6315789473684209E-2</v>
      </c>
    </row>
    <row r="38" spans="3:13">
      <c r="C38" s="1">
        <v>5</v>
      </c>
      <c r="D38" s="3">
        <v>5</v>
      </c>
      <c r="E38" s="3">
        <v>1.8181818181818181E-2</v>
      </c>
      <c r="F38" s="3">
        <v>4</v>
      </c>
      <c r="G38" s="3">
        <v>2.7636363636363637</v>
      </c>
      <c r="H38" s="3">
        <v>1.4473684210526316</v>
      </c>
      <c r="I38" s="3">
        <v>1</v>
      </c>
      <c r="J38" s="3">
        <v>1.8092105263157894</v>
      </c>
      <c r="K38" s="3">
        <v>2.6315789473684209E-2</v>
      </c>
      <c r="L38" s="3">
        <v>1.8181818181818181E-2</v>
      </c>
      <c r="M38" s="3">
        <v>3.2894736842105261E-2</v>
      </c>
    </row>
    <row r="39" spans="3:13">
      <c r="C39" s="1">
        <v>6</v>
      </c>
      <c r="D39" s="3">
        <v>6</v>
      </c>
      <c r="E39" s="3">
        <v>2.181818181818182E-2</v>
      </c>
      <c r="F39" s="3">
        <v>5</v>
      </c>
      <c r="G39" s="3">
        <v>3.3163636363636364</v>
      </c>
      <c r="H39" s="3">
        <v>1.507675438596491</v>
      </c>
      <c r="I39" s="3">
        <v>1</v>
      </c>
      <c r="J39" s="3">
        <v>1.8092105263157892</v>
      </c>
      <c r="K39" s="3">
        <v>3.2894736842105261E-2</v>
      </c>
      <c r="L39" s="3">
        <v>2.181818181818182E-2</v>
      </c>
      <c r="M39" s="3">
        <v>3.9473684210526314E-2</v>
      </c>
    </row>
    <row r="40" spans="3:13">
      <c r="C40" s="1">
        <v>7</v>
      </c>
      <c r="D40" s="3">
        <v>7</v>
      </c>
      <c r="E40" s="3">
        <v>2.5454545454545455E-2</v>
      </c>
      <c r="F40" s="3">
        <v>5</v>
      </c>
      <c r="G40" s="3">
        <v>3.8690909090909091</v>
      </c>
      <c r="H40" s="3">
        <v>1.2922932330827066</v>
      </c>
      <c r="I40" s="3">
        <v>1</v>
      </c>
      <c r="J40" s="3">
        <v>1.8092105263157894</v>
      </c>
      <c r="K40" s="3">
        <v>3.2894736842105261E-2</v>
      </c>
      <c r="L40" s="3">
        <v>2.5454545454545455E-2</v>
      </c>
      <c r="M40" s="3">
        <v>4.6052631578947366E-2</v>
      </c>
    </row>
    <row r="41" spans="3:13">
      <c r="C41" s="1">
        <v>8</v>
      </c>
      <c r="D41" s="3">
        <v>8</v>
      </c>
      <c r="E41" s="3">
        <v>2.9090909090909091E-2</v>
      </c>
      <c r="F41" s="3">
        <v>6</v>
      </c>
      <c r="G41" s="3">
        <v>4.4218181818181819</v>
      </c>
      <c r="H41" s="3">
        <v>1.356907894736842</v>
      </c>
      <c r="I41" s="3">
        <v>1</v>
      </c>
      <c r="J41" s="3">
        <v>1.8092105263157894</v>
      </c>
      <c r="K41" s="3">
        <v>3.9473684210526314E-2</v>
      </c>
      <c r="L41" s="3">
        <v>2.9090909090909091E-2</v>
      </c>
      <c r="M41" s="3">
        <v>5.2631578947368418E-2</v>
      </c>
    </row>
    <row r="42" spans="3:13">
      <c r="C42" s="1">
        <v>9</v>
      </c>
      <c r="D42" s="3">
        <v>9</v>
      </c>
      <c r="E42" s="3">
        <v>3.272727272727273E-2</v>
      </c>
      <c r="F42" s="3">
        <v>7</v>
      </c>
      <c r="G42" s="3">
        <v>4.9745454545454546</v>
      </c>
      <c r="H42" s="3">
        <v>1.4071637426900583</v>
      </c>
      <c r="I42" s="3">
        <v>1</v>
      </c>
      <c r="J42" s="3">
        <v>1.8092105263157892</v>
      </c>
      <c r="K42" s="3">
        <v>4.6052631578947366E-2</v>
      </c>
      <c r="L42" s="3">
        <v>3.272727272727273E-2</v>
      </c>
      <c r="M42" s="3">
        <v>5.921052631578947E-2</v>
      </c>
    </row>
    <row r="43" spans="3:13">
      <c r="C43" s="1">
        <v>10</v>
      </c>
      <c r="D43" s="3">
        <v>10</v>
      </c>
      <c r="E43" s="3">
        <v>3.6363636363636362E-2</v>
      </c>
      <c r="F43" s="3">
        <v>7</v>
      </c>
      <c r="G43" s="3">
        <v>5.5272727272727273</v>
      </c>
      <c r="H43" s="3">
        <v>1.2664473684210527</v>
      </c>
      <c r="I43" s="3">
        <v>1</v>
      </c>
      <c r="J43" s="3">
        <v>1.8092105263157894</v>
      </c>
      <c r="K43" s="3">
        <v>4.6052631578947366E-2</v>
      </c>
      <c r="L43" s="3">
        <v>3.6363636363636362E-2</v>
      </c>
      <c r="M43" s="3">
        <v>6.5789473684210523E-2</v>
      </c>
    </row>
    <row r="44" spans="3:13">
      <c r="C44" s="1">
        <v>11</v>
      </c>
      <c r="D44" s="3">
        <v>11</v>
      </c>
      <c r="E44" s="3">
        <v>0.04</v>
      </c>
      <c r="F44" s="3">
        <v>8</v>
      </c>
      <c r="G44" s="3">
        <v>6.08</v>
      </c>
      <c r="H44" s="3">
        <v>1.3157894736842104</v>
      </c>
      <c r="I44" s="3">
        <v>1</v>
      </c>
      <c r="J44" s="3">
        <v>1.8092105263157896</v>
      </c>
      <c r="K44" s="3">
        <v>5.2631578947368418E-2</v>
      </c>
      <c r="L44" s="3">
        <v>0.04</v>
      </c>
      <c r="M44" s="3">
        <v>7.2368421052631582E-2</v>
      </c>
    </row>
    <row r="45" spans="3:13">
      <c r="C45" s="1">
        <v>12</v>
      </c>
      <c r="D45" s="3">
        <v>12</v>
      </c>
      <c r="E45" s="3">
        <v>4.363636363636364E-2</v>
      </c>
      <c r="F45" s="3">
        <v>9</v>
      </c>
      <c r="G45" s="3">
        <v>6.6327272727272728</v>
      </c>
      <c r="H45" s="3">
        <v>1.3569078947368418</v>
      </c>
      <c r="I45" s="3">
        <v>1</v>
      </c>
      <c r="J45" s="3">
        <v>1.8092105263157892</v>
      </c>
      <c r="K45" s="3">
        <v>5.921052631578947E-2</v>
      </c>
      <c r="L45" s="3">
        <v>4.363636363636364E-2</v>
      </c>
      <c r="M45" s="3">
        <v>7.8947368421052627E-2</v>
      </c>
    </row>
    <row r="46" spans="3:13">
      <c r="C46" s="1">
        <v>13</v>
      </c>
      <c r="D46" s="3">
        <v>13</v>
      </c>
      <c r="E46" s="3">
        <v>4.7272727272727272E-2</v>
      </c>
      <c r="F46" s="3">
        <v>10</v>
      </c>
      <c r="G46" s="3">
        <v>7.1854545454545455</v>
      </c>
      <c r="H46" s="3">
        <v>1.3917004048582995</v>
      </c>
      <c r="I46" s="3">
        <v>1</v>
      </c>
      <c r="J46" s="3">
        <v>1.8092105263157896</v>
      </c>
      <c r="K46" s="3">
        <v>6.5789473684210523E-2</v>
      </c>
      <c r="L46" s="3">
        <v>4.7272727272727272E-2</v>
      </c>
      <c r="M46" s="3">
        <v>8.5526315789473686E-2</v>
      </c>
    </row>
    <row r="47" spans="3:13">
      <c r="C47" s="1">
        <v>14</v>
      </c>
      <c r="D47" s="3">
        <v>14</v>
      </c>
      <c r="E47" s="3">
        <v>5.0909090909090911E-2</v>
      </c>
      <c r="F47" s="3">
        <v>10</v>
      </c>
      <c r="G47" s="3">
        <v>7.7381818181818183</v>
      </c>
      <c r="H47" s="3">
        <v>1.2922932330827066</v>
      </c>
      <c r="I47" s="3">
        <v>1</v>
      </c>
      <c r="J47" s="3">
        <v>1.8092105263157894</v>
      </c>
      <c r="K47" s="3">
        <v>6.5789473684210523E-2</v>
      </c>
      <c r="L47" s="3">
        <v>5.0909090909090911E-2</v>
      </c>
      <c r="M47" s="3">
        <v>9.2105263157894732E-2</v>
      </c>
    </row>
    <row r="48" spans="3:13">
      <c r="C48" s="1">
        <v>15</v>
      </c>
      <c r="D48" s="3">
        <v>15</v>
      </c>
      <c r="E48" s="3">
        <v>5.4545454545454543E-2</v>
      </c>
      <c r="F48" s="3">
        <v>11</v>
      </c>
      <c r="G48" s="3">
        <v>8.290909090909091</v>
      </c>
      <c r="H48" s="3">
        <v>1.3267543859649125</v>
      </c>
      <c r="I48" s="3">
        <v>1</v>
      </c>
      <c r="J48" s="3">
        <v>1.8092105263157896</v>
      </c>
      <c r="K48" s="3">
        <v>7.2368421052631582E-2</v>
      </c>
      <c r="L48" s="3">
        <v>5.4545454545454543E-2</v>
      </c>
      <c r="M48" s="3">
        <v>9.8684210526315791E-2</v>
      </c>
    </row>
    <row r="49" spans="3:13">
      <c r="C49" s="1">
        <v>16</v>
      </c>
      <c r="D49" s="3">
        <v>16</v>
      </c>
      <c r="E49" s="3">
        <v>5.8181818181818182E-2</v>
      </c>
      <c r="F49" s="3">
        <v>12</v>
      </c>
      <c r="G49" s="3">
        <v>8.8436363636363637</v>
      </c>
      <c r="H49" s="3">
        <v>1.356907894736842</v>
      </c>
      <c r="I49" s="3">
        <v>1</v>
      </c>
      <c r="J49" s="3">
        <v>1.8092105263157894</v>
      </c>
      <c r="K49" s="3">
        <v>7.8947368421052627E-2</v>
      </c>
      <c r="L49" s="3">
        <v>5.8181818181818182E-2</v>
      </c>
      <c r="M49" s="3">
        <v>0.10526315789473684</v>
      </c>
    </row>
    <row r="50" spans="3:13">
      <c r="C50" s="1">
        <v>17</v>
      </c>
      <c r="D50" s="3">
        <v>17</v>
      </c>
      <c r="E50" s="3">
        <v>6.1818181818181821E-2</v>
      </c>
      <c r="F50" s="3">
        <v>13</v>
      </c>
      <c r="G50" s="3">
        <v>9.3963636363636365</v>
      </c>
      <c r="H50" s="3">
        <v>1.3835139318885448</v>
      </c>
      <c r="I50" s="3">
        <v>1</v>
      </c>
      <c r="J50" s="3">
        <v>1.8092105263157894</v>
      </c>
      <c r="K50" s="3">
        <v>8.5526315789473686E-2</v>
      </c>
      <c r="L50" s="3">
        <v>6.1818181818181821E-2</v>
      </c>
      <c r="M50" s="3">
        <v>0.1118421052631579</v>
      </c>
    </row>
    <row r="51" spans="3:13">
      <c r="C51" s="1">
        <v>18</v>
      </c>
      <c r="D51" s="3">
        <v>18</v>
      </c>
      <c r="E51" s="3">
        <v>6.545454545454546E-2</v>
      </c>
      <c r="F51" s="3">
        <v>13</v>
      </c>
      <c r="G51" s="3">
        <v>9.9490909090909092</v>
      </c>
      <c r="H51" s="3">
        <v>1.3066520467836256</v>
      </c>
      <c r="I51" s="3">
        <v>1</v>
      </c>
      <c r="J51" s="3">
        <v>1.8092105263157892</v>
      </c>
      <c r="K51" s="3">
        <v>8.5526315789473686E-2</v>
      </c>
      <c r="L51" s="3">
        <v>6.545454545454546E-2</v>
      </c>
      <c r="M51" s="3">
        <v>0.11842105263157894</v>
      </c>
    </row>
    <row r="52" spans="3:13">
      <c r="C52" s="1">
        <v>19</v>
      </c>
      <c r="D52" s="3">
        <v>19</v>
      </c>
      <c r="E52" s="3">
        <v>6.9090909090909092E-2</v>
      </c>
      <c r="F52" s="3">
        <v>14</v>
      </c>
      <c r="G52" s="3">
        <v>10.501818181818182</v>
      </c>
      <c r="H52" s="3">
        <v>1.3331024930747921</v>
      </c>
      <c r="I52" s="3">
        <v>1</v>
      </c>
      <c r="J52" s="3">
        <v>1.8092105263157894</v>
      </c>
      <c r="K52" s="3">
        <v>9.2105263157894732E-2</v>
      </c>
      <c r="L52" s="3">
        <v>6.9090909090909092E-2</v>
      </c>
      <c r="M52" s="3">
        <v>0.125</v>
      </c>
    </row>
    <row r="53" spans="3:13">
      <c r="C53" s="1">
        <v>20</v>
      </c>
      <c r="D53" s="3">
        <v>20</v>
      </c>
      <c r="E53" s="3">
        <v>7.2727272727272724E-2</v>
      </c>
      <c r="F53" s="3">
        <v>15</v>
      </c>
      <c r="G53" s="3">
        <v>11.054545454545455</v>
      </c>
      <c r="H53" s="3">
        <v>1.3569078947368423</v>
      </c>
      <c r="I53" s="3">
        <v>1</v>
      </c>
      <c r="J53" s="3">
        <v>1.8092105263157894</v>
      </c>
      <c r="K53" s="3">
        <v>9.8684210526315791E-2</v>
      </c>
      <c r="L53" s="3">
        <v>7.2727272727272724E-2</v>
      </c>
      <c r="M53" s="3">
        <v>0.13157894736842105</v>
      </c>
    </row>
    <row r="54" spans="3:13">
      <c r="C54" s="1">
        <v>21</v>
      </c>
      <c r="D54" s="3">
        <v>21</v>
      </c>
      <c r="E54" s="3">
        <v>7.636363636363637E-2</v>
      </c>
      <c r="F54" s="3">
        <v>16</v>
      </c>
      <c r="G54" s="3">
        <v>11.607272727272727</v>
      </c>
      <c r="H54" s="3">
        <v>1.3784461152882204</v>
      </c>
      <c r="I54" s="3">
        <v>1</v>
      </c>
      <c r="J54" s="3">
        <v>1.8092105263157896</v>
      </c>
      <c r="K54" s="3">
        <v>0.10526315789473684</v>
      </c>
      <c r="L54" s="3">
        <v>7.636363636363637E-2</v>
      </c>
      <c r="M54" s="3">
        <v>0.13815789473684212</v>
      </c>
    </row>
    <row r="55" spans="3:13">
      <c r="C55" s="1">
        <v>22</v>
      </c>
      <c r="D55" s="3">
        <v>22</v>
      </c>
      <c r="E55" s="3">
        <v>0.08</v>
      </c>
      <c r="F55" s="3">
        <v>17</v>
      </c>
      <c r="G55" s="3">
        <v>12.16</v>
      </c>
      <c r="H55" s="3">
        <v>1.3980263157894737</v>
      </c>
      <c r="I55" s="3">
        <v>1</v>
      </c>
      <c r="J55" s="3">
        <v>1.8092105263157896</v>
      </c>
      <c r="K55" s="3">
        <v>0.1118421052631579</v>
      </c>
      <c r="L55" s="3">
        <v>0.08</v>
      </c>
      <c r="M55" s="3">
        <v>0.14473684210526316</v>
      </c>
    </row>
    <row r="56" spans="3:13">
      <c r="C56" s="1">
        <v>23</v>
      </c>
      <c r="D56" s="3">
        <v>23</v>
      </c>
      <c r="E56" s="3">
        <v>8.3636363636363634E-2</v>
      </c>
      <c r="F56" s="3">
        <v>17</v>
      </c>
      <c r="G56" s="3">
        <v>12.712727272727273</v>
      </c>
      <c r="H56" s="3">
        <v>1.3372425629290619</v>
      </c>
      <c r="I56" s="3">
        <v>1</v>
      </c>
      <c r="J56" s="3">
        <v>1.8092105263157896</v>
      </c>
      <c r="K56" s="3">
        <v>0.1118421052631579</v>
      </c>
      <c r="L56" s="3">
        <v>8.3636363636363634E-2</v>
      </c>
      <c r="M56" s="3">
        <v>0.15131578947368421</v>
      </c>
    </row>
    <row r="57" spans="3:13">
      <c r="C57" s="1">
        <v>24</v>
      </c>
      <c r="D57" s="3">
        <v>24</v>
      </c>
      <c r="E57" s="3">
        <v>8.727272727272728E-2</v>
      </c>
      <c r="F57" s="3">
        <v>18</v>
      </c>
      <c r="G57" s="3">
        <v>13.265454545454546</v>
      </c>
      <c r="H57" s="3">
        <v>1.3569078947368418</v>
      </c>
      <c r="I57" s="3">
        <v>1</v>
      </c>
      <c r="J57" s="3">
        <v>1.8092105263157892</v>
      </c>
      <c r="K57" s="3">
        <v>0.11842105263157894</v>
      </c>
      <c r="L57" s="3">
        <v>8.727272727272728E-2</v>
      </c>
      <c r="M57" s="3">
        <v>0.15789473684210525</v>
      </c>
    </row>
    <row r="58" spans="3:13">
      <c r="C58" s="1">
        <v>25</v>
      </c>
      <c r="D58" s="3">
        <v>25</v>
      </c>
      <c r="E58" s="3">
        <v>9.0909090909090912E-2</v>
      </c>
      <c r="F58" s="3">
        <v>19</v>
      </c>
      <c r="G58" s="3">
        <v>13.818181818181818</v>
      </c>
      <c r="H58" s="3">
        <v>1.375</v>
      </c>
      <c r="I58" s="3">
        <v>1</v>
      </c>
      <c r="J58" s="3">
        <v>1.8092105263157896</v>
      </c>
      <c r="K58" s="3">
        <v>0.125</v>
      </c>
      <c r="L58" s="3">
        <v>9.0909090909090912E-2</v>
      </c>
      <c r="M58" s="3">
        <v>0.16447368421052633</v>
      </c>
    </row>
    <row r="59" spans="3:13">
      <c r="C59" s="1">
        <v>26</v>
      </c>
      <c r="D59" s="3">
        <v>26</v>
      </c>
      <c r="E59" s="3">
        <v>9.4545454545454544E-2</v>
      </c>
      <c r="F59" s="3">
        <v>20</v>
      </c>
      <c r="G59" s="3">
        <v>14.370909090909091</v>
      </c>
      <c r="H59" s="3">
        <v>1.3917004048582995</v>
      </c>
      <c r="I59" s="3">
        <v>1</v>
      </c>
      <c r="J59" s="3">
        <v>1.8092105263157896</v>
      </c>
      <c r="K59" s="3">
        <v>0.13157894736842105</v>
      </c>
      <c r="L59" s="3">
        <v>9.4545454545454544E-2</v>
      </c>
      <c r="M59" s="3">
        <v>0.17105263157894737</v>
      </c>
    </row>
    <row r="60" spans="3:13">
      <c r="C60" s="1">
        <v>27</v>
      </c>
      <c r="D60" s="3">
        <v>27</v>
      </c>
      <c r="E60" s="3">
        <v>9.8181818181818176E-2</v>
      </c>
      <c r="F60" s="3">
        <v>21</v>
      </c>
      <c r="G60" s="3">
        <v>14.923636363636364</v>
      </c>
      <c r="H60" s="3">
        <v>1.4071637426900587</v>
      </c>
      <c r="I60" s="3">
        <v>1</v>
      </c>
      <c r="J60" s="3">
        <v>1.8092105263157896</v>
      </c>
      <c r="K60" s="3">
        <v>0.13815789473684212</v>
      </c>
      <c r="L60" s="3">
        <v>9.8181818181818176E-2</v>
      </c>
      <c r="M60" s="3">
        <v>0.17763157894736842</v>
      </c>
    </row>
    <row r="61" spans="3:13">
      <c r="C61" s="1">
        <v>28</v>
      </c>
      <c r="D61" s="3">
        <v>28</v>
      </c>
      <c r="E61" s="3">
        <v>0.10181818181818182</v>
      </c>
      <c r="F61" s="3">
        <v>22</v>
      </c>
      <c r="G61" s="3">
        <v>15.476363636363637</v>
      </c>
      <c r="H61" s="3">
        <v>1.4215225563909775</v>
      </c>
      <c r="I61" s="3">
        <v>1</v>
      </c>
      <c r="J61" s="3">
        <v>1.8092105263157894</v>
      </c>
      <c r="K61" s="3">
        <v>0.14473684210526316</v>
      </c>
      <c r="L61" s="3">
        <v>0.10181818181818182</v>
      </c>
      <c r="M61" s="3">
        <v>0.18421052631578946</v>
      </c>
    </row>
    <row r="62" spans="3:13">
      <c r="C62" s="1">
        <v>29</v>
      </c>
      <c r="D62" s="3">
        <v>29</v>
      </c>
      <c r="E62" s="3">
        <v>0.10545454545454545</v>
      </c>
      <c r="F62" s="3">
        <v>23</v>
      </c>
      <c r="G62" s="3">
        <v>16.029090909090911</v>
      </c>
      <c r="H62" s="3">
        <v>1.4348911070780399</v>
      </c>
      <c r="I62" s="3">
        <v>1</v>
      </c>
      <c r="J62" s="3">
        <v>1.8092105263157896</v>
      </c>
      <c r="K62" s="3">
        <v>0.15131578947368421</v>
      </c>
      <c r="L62" s="3">
        <v>0.10545454545454545</v>
      </c>
      <c r="M62" s="3">
        <v>0.19078947368421054</v>
      </c>
    </row>
    <row r="63" spans="3:13">
      <c r="C63" s="1">
        <v>30</v>
      </c>
      <c r="D63" s="3">
        <v>30</v>
      </c>
      <c r="E63" s="3">
        <v>0.10909090909090909</v>
      </c>
      <c r="F63" s="3">
        <v>24</v>
      </c>
      <c r="G63" s="3">
        <v>16.581818181818182</v>
      </c>
      <c r="H63" s="3">
        <v>1.4473684210526316</v>
      </c>
      <c r="I63" s="3">
        <v>1</v>
      </c>
      <c r="J63" s="3">
        <v>1.8092105263157896</v>
      </c>
      <c r="K63" s="3">
        <v>0.15789473684210525</v>
      </c>
      <c r="L63" s="3">
        <v>0.10909090909090909</v>
      </c>
      <c r="M63" s="3">
        <v>0.19736842105263158</v>
      </c>
    </row>
    <row r="64" spans="3:13">
      <c r="C64" s="1">
        <v>31</v>
      </c>
      <c r="D64" s="3">
        <v>31</v>
      </c>
      <c r="E64" s="3">
        <v>0.11272727272727273</v>
      </c>
      <c r="F64" s="3">
        <v>25</v>
      </c>
      <c r="G64" s="3">
        <v>17.134545454545453</v>
      </c>
      <c r="H64" s="3">
        <v>1.4590407470288624</v>
      </c>
      <c r="I64" s="3">
        <v>1</v>
      </c>
      <c r="J64" s="3">
        <v>1.8092105263157894</v>
      </c>
      <c r="K64" s="3">
        <v>0.16447368421052633</v>
      </c>
      <c r="L64" s="3">
        <v>0.11272727272727273</v>
      </c>
      <c r="M64" s="3">
        <v>0.20394736842105263</v>
      </c>
    </row>
    <row r="65" spans="3:13">
      <c r="C65" s="1">
        <v>32</v>
      </c>
      <c r="D65" s="3">
        <v>32</v>
      </c>
      <c r="E65" s="3">
        <v>0.11636363636363636</v>
      </c>
      <c r="F65" s="3">
        <v>26</v>
      </c>
      <c r="G65" s="3">
        <v>17.687272727272727</v>
      </c>
      <c r="H65" s="3">
        <v>1.469983552631579</v>
      </c>
      <c r="I65" s="3">
        <v>1</v>
      </c>
      <c r="J65" s="3">
        <v>1.8092105263157894</v>
      </c>
      <c r="K65" s="3">
        <v>0.17105263157894737</v>
      </c>
      <c r="L65" s="3">
        <v>0.11636363636363636</v>
      </c>
      <c r="M65" s="3">
        <v>0.21052631578947367</v>
      </c>
    </row>
    <row r="66" spans="3:13">
      <c r="C66" s="1">
        <v>33</v>
      </c>
      <c r="D66" s="3">
        <v>33</v>
      </c>
      <c r="E66" s="3">
        <v>0.12</v>
      </c>
      <c r="F66" s="3">
        <v>27</v>
      </c>
      <c r="G66" s="3">
        <v>18.240000000000002</v>
      </c>
      <c r="H66" s="3">
        <v>1.4802631578947369</v>
      </c>
      <c r="I66" s="3">
        <v>1</v>
      </c>
      <c r="J66" s="3">
        <v>1.8092105263157896</v>
      </c>
      <c r="K66" s="3">
        <v>0.17763157894736842</v>
      </c>
      <c r="L66" s="3">
        <v>0.12</v>
      </c>
      <c r="M66" s="3">
        <v>0.21710526315789475</v>
      </c>
    </row>
    <row r="67" spans="3:13">
      <c r="C67" s="1">
        <v>34</v>
      </c>
      <c r="D67" s="3">
        <v>34</v>
      </c>
      <c r="E67" s="3">
        <v>0.12363636363636364</v>
      </c>
      <c r="F67" s="3">
        <v>27</v>
      </c>
      <c r="G67" s="3">
        <v>18.792727272727273</v>
      </c>
      <c r="H67" s="3">
        <v>1.4367260061919505</v>
      </c>
      <c r="I67" s="3">
        <v>1</v>
      </c>
      <c r="J67" s="3">
        <v>1.8092105263157894</v>
      </c>
      <c r="K67" s="3">
        <v>0.17763157894736842</v>
      </c>
      <c r="L67" s="3">
        <v>0.12363636363636364</v>
      </c>
      <c r="M67" s="3">
        <v>0.22368421052631579</v>
      </c>
    </row>
    <row r="68" spans="3:13">
      <c r="C68" s="1">
        <v>35</v>
      </c>
      <c r="D68" s="3">
        <v>35</v>
      </c>
      <c r="E68" s="3">
        <v>0.12727272727272726</v>
      </c>
      <c r="F68" s="3">
        <v>27</v>
      </c>
      <c r="G68" s="3">
        <v>19.345454545454544</v>
      </c>
      <c r="H68" s="3">
        <v>1.3956766917293235</v>
      </c>
      <c r="I68" s="3">
        <v>1</v>
      </c>
      <c r="J68" s="3">
        <v>1.8092105263157896</v>
      </c>
      <c r="K68" s="3">
        <v>0.17763157894736842</v>
      </c>
      <c r="L68" s="3">
        <v>0.12727272727272726</v>
      </c>
      <c r="M68" s="3">
        <v>0.23026315789473684</v>
      </c>
    </row>
    <row r="69" spans="3:13">
      <c r="C69" s="1">
        <v>36</v>
      </c>
      <c r="D69" s="3">
        <v>36</v>
      </c>
      <c r="E69" s="3">
        <v>0.13090909090909092</v>
      </c>
      <c r="F69" s="3">
        <v>28</v>
      </c>
      <c r="G69" s="3">
        <v>19.898181818181818</v>
      </c>
      <c r="H69" s="3">
        <v>1.4071637426900583</v>
      </c>
      <c r="I69" s="3">
        <v>1</v>
      </c>
      <c r="J69" s="3">
        <v>1.8092105263157892</v>
      </c>
      <c r="K69" s="3">
        <v>0.18421052631578946</v>
      </c>
      <c r="L69" s="3">
        <v>0.13090909090909092</v>
      </c>
      <c r="M69" s="3">
        <v>0.23684210526315788</v>
      </c>
    </row>
    <row r="70" spans="3:13">
      <c r="C70" s="1">
        <v>37</v>
      </c>
      <c r="D70" s="3">
        <v>37</v>
      </c>
      <c r="E70" s="3">
        <v>0.13454545454545455</v>
      </c>
      <c r="F70" s="3">
        <v>29</v>
      </c>
      <c r="G70" s="3">
        <v>20.450909090909093</v>
      </c>
      <c r="H70" s="3">
        <v>1.4180298719772404</v>
      </c>
      <c r="I70" s="3">
        <v>1</v>
      </c>
      <c r="J70" s="3">
        <v>1.8092105263157894</v>
      </c>
      <c r="K70" s="3">
        <v>0.19078947368421054</v>
      </c>
      <c r="L70" s="3">
        <v>0.13454545454545455</v>
      </c>
      <c r="M70" s="3">
        <v>0.24342105263157895</v>
      </c>
    </row>
    <row r="71" spans="3:13">
      <c r="C71" s="1">
        <v>38</v>
      </c>
      <c r="D71" s="3">
        <v>38</v>
      </c>
      <c r="E71" s="3">
        <v>0.13818181818181818</v>
      </c>
      <c r="F71" s="3">
        <v>30</v>
      </c>
      <c r="G71" s="3">
        <v>21.003636363636364</v>
      </c>
      <c r="H71" s="3">
        <v>1.4283240997229918</v>
      </c>
      <c r="I71" s="3">
        <v>1</v>
      </c>
      <c r="J71" s="3">
        <v>1.8092105263157894</v>
      </c>
      <c r="K71" s="3">
        <v>0.19736842105263158</v>
      </c>
      <c r="L71" s="3">
        <v>0.13818181818181818</v>
      </c>
      <c r="M71" s="3">
        <v>0.25</v>
      </c>
    </row>
    <row r="72" spans="3:13">
      <c r="C72" s="1">
        <v>39</v>
      </c>
      <c r="D72" s="3">
        <v>39</v>
      </c>
      <c r="E72" s="3">
        <v>0.14181818181818182</v>
      </c>
      <c r="F72" s="3">
        <v>31</v>
      </c>
      <c r="G72" s="3">
        <v>21.556363636363635</v>
      </c>
      <c r="H72" s="3">
        <v>1.4380904183535763</v>
      </c>
      <c r="I72" s="3">
        <v>1</v>
      </c>
      <c r="J72" s="3">
        <v>1.8092105263157896</v>
      </c>
      <c r="K72" s="3">
        <v>0.20394736842105263</v>
      </c>
      <c r="L72" s="3">
        <v>0.14181818181818182</v>
      </c>
      <c r="M72" s="3">
        <v>0.25657894736842107</v>
      </c>
    </row>
    <row r="73" spans="3:13">
      <c r="C73" s="1">
        <v>40</v>
      </c>
      <c r="D73" s="3">
        <v>40</v>
      </c>
      <c r="E73" s="3">
        <v>0.14545454545454545</v>
      </c>
      <c r="F73" s="3">
        <v>32</v>
      </c>
      <c r="G73" s="3">
        <v>22.109090909090909</v>
      </c>
      <c r="H73" s="3">
        <v>1.4473684210526316</v>
      </c>
      <c r="I73" s="3">
        <v>1</v>
      </c>
      <c r="J73" s="3">
        <v>1.8092105263157894</v>
      </c>
      <c r="K73" s="3">
        <v>0.21052631578947367</v>
      </c>
      <c r="L73" s="3">
        <v>0.14545454545454545</v>
      </c>
      <c r="M73" s="3">
        <v>0.26315789473684209</v>
      </c>
    </row>
    <row r="74" spans="3:13">
      <c r="C74" s="1">
        <v>41</v>
      </c>
      <c r="D74" s="3">
        <v>41</v>
      </c>
      <c r="E74" s="3">
        <v>0.14909090909090908</v>
      </c>
      <c r="F74" s="3">
        <v>33</v>
      </c>
      <c r="G74" s="3">
        <v>22.661818181818184</v>
      </c>
      <c r="H74" s="3">
        <v>1.4561938382541721</v>
      </c>
      <c r="I74" s="3">
        <v>1</v>
      </c>
      <c r="J74" s="3">
        <v>1.8092105263157896</v>
      </c>
      <c r="K74" s="3">
        <v>0.21710526315789475</v>
      </c>
      <c r="L74" s="3">
        <v>0.14909090909090908</v>
      </c>
      <c r="M74" s="3">
        <v>0.26973684210526316</v>
      </c>
    </row>
    <row r="75" spans="3:13">
      <c r="C75" s="1">
        <v>42</v>
      </c>
      <c r="D75" s="3">
        <v>42</v>
      </c>
      <c r="E75" s="3">
        <v>0.15272727272727274</v>
      </c>
      <c r="F75" s="3">
        <v>33</v>
      </c>
      <c r="G75" s="3">
        <v>23.214545454545455</v>
      </c>
      <c r="H75" s="3">
        <v>1.4215225563909775</v>
      </c>
      <c r="I75" s="3">
        <v>1</v>
      </c>
      <c r="J75" s="3">
        <v>1.8092105263157896</v>
      </c>
      <c r="K75" s="3">
        <v>0.21710526315789475</v>
      </c>
      <c r="L75" s="3">
        <v>0.15272727272727274</v>
      </c>
      <c r="M75" s="3">
        <v>0.27631578947368424</v>
      </c>
    </row>
    <row r="76" spans="3:13">
      <c r="C76" s="1">
        <v>43</v>
      </c>
      <c r="D76" s="3">
        <v>43</v>
      </c>
      <c r="E76" s="3">
        <v>0.15636363636363637</v>
      </c>
      <c r="F76" s="3">
        <v>34</v>
      </c>
      <c r="G76" s="3">
        <v>23.767272727272726</v>
      </c>
      <c r="H76" s="3">
        <v>1.4305385556915544</v>
      </c>
      <c r="I76" s="3">
        <v>1</v>
      </c>
      <c r="J76" s="3">
        <v>1.8092105263157894</v>
      </c>
      <c r="K76" s="3">
        <v>0.22368421052631579</v>
      </c>
      <c r="L76" s="3">
        <v>0.15636363636363637</v>
      </c>
      <c r="M76" s="3">
        <v>0.28289473684210525</v>
      </c>
    </row>
    <row r="77" spans="3:13">
      <c r="C77" s="1">
        <v>44</v>
      </c>
      <c r="D77" s="3">
        <v>44</v>
      </c>
      <c r="E77" s="3">
        <v>0.16</v>
      </c>
      <c r="F77" s="3">
        <v>35</v>
      </c>
      <c r="G77" s="3">
        <v>24.32</v>
      </c>
      <c r="H77" s="3">
        <v>1.4391447368421051</v>
      </c>
      <c r="I77" s="3">
        <v>1</v>
      </c>
      <c r="J77" s="3">
        <v>1.8092105263157896</v>
      </c>
      <c r="K77" s="3">
        <v>0.23026315789473684</v>
      </c>
      <c r="L77" s="3">
        <v>0.16</v>
      </c>
      <c r="M77" s="3">
        <v>0.28947368421052633</v>
      </c>
    </row>
    <row r="78" spans="3:13">
      <c r="C78" s="1">
        <v>45</v>
      </c>
      <c r="D78" s="3">
        <v>45</v>
      </c>
      <c r="E78" s="3">
        <v>0.16363636363636364</v>
      </c>
      <c r="F78" s="3">
        <v>36</v>
      </c>
      <c r="G78" s="3">
        <v>24.872727272727275</v>
      </c>
      <c r="H78" s="3">
        <v>1.4473684210526314</v>
      </c>
      <c r="I78" s="3">
        <v>1</v>
      </c>
      <c r="J78" s="3">
        <v>1.8092105263157894</v>
      </c>
      <c r="K78" s="3">
        <v>0.23684210526315788</v>
      </c>
      <c r="L78" s="3">
        <v>0.16363636363636364</v>
      </c>
      <c r="M78" s="3">
        <v>0.29605263157894735</v>
      </c>
    </row>
    <row r="79" spans="3:13">
      <c r="C79" s="1">
        <v>46</v>
      </c>
      <c r="D79" s="3">
        <v>46</v>
      </c>
      <c r="E79" s="3">
        <v>0.16727272727272727</v>
      </c>
      <c r="F79" s="3">
        <v>36</v>
      </c>
      <c r="G79" s="3">
        <v>25.425454545454546</v>
      </c>
      <c r="H79" s="3">
        <v>1.415903890160183</v>
      </c>
      <c r="I79" s="3">
        <v>1</v>
      </c>
      <c r="J79" s="3">
        <v>1.8092105263157896</v>
      </c>
      <c r="K79" s="3">
        <v>0.23684210526315788</v>
      </c>
      <c r="L79" s="3">
        <v>0.16727272727272727</v>
      </c>
      <c r="M79" s="3">
        <v>0.30263157894736842</v>
      </c>
    </row>
    <row r="80" spans="3:13">
      <c r="C80" s="1">
        <v>47</v>
      </c>
      <c r="D80" s="3">
        <v>47</v>
      </c>
      <c r="E80" s="3">
        <v>0.1709090909090909</v>
      </c>
      <c r="F80" s="3">
        <v>37</v>
      </c>
      <c r="G80" s="3">
        <v>25.978181818181817</v>
      </c>
      <c r="H80" s="3">
        <v>1.4242721164613663</v>
      </c>
      <c r="I80" s="3">
        <v>1</v>
      </c>
      <c r="J80" s="3">
        <v>1.8092105263157896</v>
      </c>
      <c r="K80" s="3">
        <v>0.24342105263157895</v>
      </c>
      <c r="L80" s="3">
        <v>0.1709090909090909</v>
      </c>
      <c r="M80" s="3">
        <v>0.30921052631578949</v>
      </c>
    </row>
    <row r="81" spans="3:13">
      <c r="C81" s="1">
        <v>48</v>
      </c>
      <c r="D81" s="3">
        <v>48</v>
      </c>
      <c r="E81" s="3">
        <v>0.17454545454545456</v>
      </c>
      <c r="F81" s="3">
        <v>38</v>
      </c>
      <c r="G81" s="3">
        <v>26.530909090909091</v>
      </c>
      <c r="H81" s="3">
        <v>1.4322916666666665</v>
      </c>
      <c r="I81" s="3">
        <v>1</v>
      </c>
      <c r="J81" s="3">
        <v>1.8092105263157892</v>
      </c>
      <c r="K81" s="3">
        <v>0.25</v>
      </c>
      <c r="L81" s="3">
        <v>0.17454545454545456</v>
      </c>
      <c r="M81" s="3">
        <v>0.31578947368421051</v>
      </c>
    </row>
    <row r="82" spans="3:13">
      <c r="C82" s="1">
        <v>49</v>
      </c>
      <c r="D82" s="3">
        <v>49</v>
      </c>
      <c r="E82" s="3">
        <v>0.17818181818181819</v>
      </c>
      <c r="F82" s="3">
        <v>39</v>
      </c>
      <c r="G82" s="3">
        <v>27.083636363636366</v>
      </c>
      <c r="H82" s="3">
        <v>1.439983888292159</v>
      </c>
      <c r="I82" s="3">
        <v>1</v>
      </c>
      <c r="J82" s="3">
        <v>1.8092105263157894</v>
      </c>
      <c r="K82" s="3">
        <v>0.25657894736842107</v>
      </c>
      <c r="L82" s="3">
        <v>0.17818181818181819</v>
      </c>
      <c r="M82" s="3">
        <v>0.32236842105263158</v>
      </c>
    </row>
    <row r="83" spans="3:13">
      <c r="C83" s="1">
        <v>50</v>
      </c>
      <c r="D83" s="3">
        <v>50</v>
      </c>
      <c r="E83" s="3">
        <v>0.18181818181818182</v>
      </c>
      <c r="F83" s="3">
        <v>40</v>
      </c>
      <c r="G83" s="3">
        <v>27.636363636363637</v>
      </c>
      <c r="H83" s="3">
        <v>1.4473684210526314</v>
      </c>
      <c r="I83" s="3">
        <v>1</v>
      </c>
      <c r="J83" s="3">
        <v>1.8092105263157896</v>
      </c>
      <c r="K83" s="3">
        <v>0.26315789473684209</v>
      </c>
      <c r="L83" s="3">
        <v>0.18181818181818182</v>
      </c>
      <c r="M83" s="3">
        <v>0.32894736842105265</v>
      </c>
    </row>
    <row r="84" spans="3:13">
      <c r="C84" s="1">
        <v>51</v>
      </c>
      <c r="D84" s="3">
        <v>51</v>
      </c>
      <c r="E84" s="3">
        <v>0.18545454545454546</v>
      </c>
      <c r="F84" s="3">
        <v>41</v>
      </c>
      <c r="G84" s="3">
        <v>28.189090909090908</v>
      </c>
      <c r="H84" s="3">
        <v>1.4544633642930858</v>
      </c>
      <c r="I84" s="3">
        <v>1</v>
      </c>
      <c r="J84" s="3">
        <v>1.8092105263157894</v>
      </c>
      <c r="K84" s="3">
        <v>0.26973684210526316</v>
      </c>
      <c r="L84" s="3">
        <v>0.18545454545454546</v>
      </c>
      <c r="M84" s="3">
        <v>0.33552631578947367</v>
      </c>
    </row>
    <row r="85" spans="3:13">
      <c r="C85" s="1">
        <v>52</v>
      </c>
      <c r="D85" s="3">
        <v>52</v>
      </c>
      <c r="E85" s="3">
        <v>0.18909090909090909</v>
      </c>
      <c r="F85" s="3">
        <v>42</v>
      </c>
      <c r="G85" s="3">
        <v>28.741818181818182</v>
      </c>
      <c r="H85" s="3">
        <v>1.4612854251012148</v>
      </c>
      <c r="I85" s="3">
        <v>1</v>
      </c>
      <c r="J85" s="3">
        <v>1.8092105263157896</v>
      </c>
      <c r="K85" s="3">
        <v>0.27631578947368424</v>
      </c>
      <c r="L85" s="3">
        <v>0.18909090909090909</v>
      </c>
      <c r="M85" s="3">
        <v>0.34210526315789475</v>
      </c>
    </row>
    <row r="86" spans="3:13">
      <c r="C86" s="1">
        <v>53</v>
      </c>
      <c r="D86" s="3">
        <v>53</v>
      </c>
      <c r="E86" s="3">
        <v>0.19272727272727272</v>
      </c>
      <c r="F86" s="3">
        <v>42</v>
      </c>
      <c r="G86" s="3">
        <v>29.294545454545457</v>
      </c>
      <c r="H86" s="3">
        <v>1.4337140019860974</v>
      </c>
      <c r="I86" s="3">
        <v>1</v>
      </c>
      <c r="J86" s="3">
        <v>1.8092105263157894</v>
      </c>
      <c r="K86" s="3">
        <v>0.27631578947368424</v>
      </c>
      <c r="L86" s="3">
        <v>0.19272727272727272</v>
      </c>
      <c r="M86" s="3">
        <v>0.34868421052631576</v>
      </c>
    </row>
    <row r="87" spans="3:13">
      <c r="C87" s="1">
        <v>54</v>
      </c>
      <c r="D87" s="3">
        <v>54</v>
      </c>
      <c r="E87" s="3">
        <v>0.19636363636363635</v>
      </c>
      <c r="F87" s="3">
        <v>43</v>
      </c>
      <c r="G87" s="3">
        <v>29.847272727272728</v>
      </c>
      <c r="H87" s="3">
        <v>1.4406676413255362</v>
      </c>
      <c r="I87" s="3">
        <v>1</v>
      </c>
      <c r="J87" s="3">
        <v>1.8092105263157896</v>
      </c>
      <c r="K87" s="3">
        <v>0.28289473684210525</v>
      </c>
      <c r="L87" s="3">
        <v>0.19636363636363635</v>
      </c>
      <c r="M87" s="3">
        <v>0.35526315789473684</v>
      </c>
    </row>
    <row r="88" spans="3:13">
      <c r="C88" s="1">
        <v>55</v>
      </c>
      <c r="D88" s="3">
        <v>55</v>
      </c>
      <c r="E88" s="3">
        <v>0.2</v>
      </c>
      <c r="F88" s="3">
        <v>44</v>
      </c>
      <c r="G88" s="3">
        <v>30.4</v>
      </c>
      <c r="H88" s="3">
        <v>1.4473684210526316</v>
      </c>
      <c r="I88" s="3">
        <v>1</v>
      </c>
      <c r="J88" s="3">
        <v>1.8092105263157894</v>
      </c>
      <c r="K88" s="3">
        <v>0.28947368421052633</v>
      </c>
      <c r="L88" s="3">
        <v>0.2</v>
      </c>
      <c r="M88" s="3">
        <v>0.36184210526315791</v>
      </c>
    </row>
    <row r="89" spans="3:13">
      <c r="C89" s="1">
        <v>56</v>
      </c>
      <c r="D89" s="3">
        <v>56</v>
      </c>
      <c r="E89" s="3">
        <v>0.20363636363636364</v>
      </c>
      <c r="F89" s="3">
        <v>45</v>
      </c>
      <c r="G89" s="3">
        <v>30.952727272727273</v>
      </c>
      <c r="H89" s="3">
        <v>1.4538298872180448</v>
      </c>
      <c r="I89" s="3">
        <v>1</v>
      </c>
      <c r="J89" s="3">
        <v>1.8092105263157894</v>
      </c>
      <c r="K89" s="3">
        <v>0.29605263157894735</v>
      </c>
      <c r="L89" s="3">
        <v>0.20363636363636364</v>
      </c>
      <c r="M89" s="3">
        <v>0.36842105263157893</v>
      </c>
    </row>
    <row r="90" spans="3:13">
      <c r="C90" s="1">
        <v>57</v>
      </c>
      <c r="D90" s="3">
        <v>57</v>
      </c>
      <c r="E90" s="3">
        <v>0.20727272727272728</v>
      </c>
      <c r="F90" s="3">
        <v>46</v>
      </c>
      <c r="G90" s="3">
        <v>31.505454545454548</v>
      </c>
      <c r="H90" s="3">
        <v>1.4600646352723914</v>
      </c>
      <c r="I90" s="3">
        <v>1</v>
      </c>
      <c r="J90" s="3">
        <v>1.8092105263157894</v>
      </c>
      <c r="K90" s="3">
        <v>0.30263157894736842</v>
      </c>
      <c r="L90" s="3">
        <v>0.20727272727272728</v>
      </c>
      <c r="M90" s="3">
        <v>0.375</v>
      </c>
    </row>
    <row r="91" spans="3:13">
      <c r="C91" s="1">
        <v>58</v>
      </c>
      <c r="D91" s="3">
        <v>58</v>
      </c>
      <c r="E91" s="3">
        <v>0.21090909090909091</v>
      </c>
      <c r="F91" s="3">
        <v>47</v>
      </c>
      <c r="G91" s="3">
        <v>32.058181818181822</v>
      </c>
      <c r="H91" s="3">
        <v>1.4660843920145192</v>
      </c>
      <c r="I91" s="3">
        <v>1</v>
      </c>
      <c r="J91" s="3">
        <v>1.8092105263157896</v>
      </c>
      <c r="K91" s="3">
        <v>0.30921052631578949</v>
      </c>
      <c r="L91" s="3">
        <v>0.21090909090909091</v>
      </c>
      <c r="M91" s="3">
        <v>0.38157894736842107</v>
      </c>
    </row>
    <row r="92" spans="3:13">
      <c r="C92" s="1">
        <v>59</v>
      </c>
      <c r="D92" s="3">
        <v>59</v>
      </c>
      <c r="E92" s="3">
        <v>0.21454545454545454</v>
      </c>
      <c r="F92" s="3">
        <v>47</v>
      </c>
      <c r="G92" s="3">
        <v>32.61090909090909</v>
      </c>
      <c r="H92" s="3">
        <v>1.441235504014273</v>
      </c>
      <c r="I92" s="3">
        <v>1</v>
      </c>
      <c r="J92" s="3">
        <v>1.8092105263157894</v>
      </c>
      <c r="K92" s="3">
        <v>0.30921052631578949</v>
      </c>
      <c r="L92" s="3">
        <v>0.21454545454545454</v>
      </c>
      <c r="M92" s="3">
        <v>0.38815789473684209</v>
      </c>
    </row>
    <row r="93" spans="3:13">
      <c r="C93" s="1">
        <v>60</v>
      </c>
      <c r="D93" s="3">
        <v>60</v>
      </c>
      <c r="E93" s="3">
        <v>0.21818181818181817</v>
      </c>
      <c r="F93" s="3">
        <v>48</v>
      </c>
      <c r="G93" s="3">
        <v>33.163636363636364</v>
      </c>
      <c r="H93" s="3">
        <v>1.4473684210526316</v>
      </c>
      <c r="I93" s="3">
        <v>1</v>
      </c>
      <c r="J93" s="3">
        <v>1.8092105263157896</v>
      </c>
      <c r="K93" s="3">
        <v>0.31578947368421051</v>
      </c>
      <c r="L93" s="3">
        <v>0.21818181818181817</v>
      </c>
      <c r="M93" s="3">
        <v>0.39473684210526316</v>
      </c>
    </row>
    <row r="94" spans="3:13">
      <c r="C94" s="1">
        <v>61</v>
      </c>
      <c r="D94" s="3">
        <v>61</v>
      </c>
      <c r="E94" s="3">
        <v>0.22181818181818183</v>
      </c>
      <c r="F94" s="3">
        <v>48</v>
      </c>
      <c r="G94" s="3">
        <v>33.716363636363639</v>
      </c>
      <c r="H94" s="3">
        <v>1.4236410698878341</v>
      </c>
      <c r="I94" s="3">
        <v>1</v>
      </c>
      <c r="J94" s="3">
        <v>1.8092105263157894</v>
      </c>
      <c r="K94" s="3">
        <v>0.31578947368421051</v>
      </c>
      <c r="L94" s="3">
        <v>0.22181818181818183</v>
      </c>
      <c r="M94" s="3">
        <v>0.40131578947368424</v>
      </c>
    </row>
    <row r="95" spans="3:13">
      <c r="C95" s="1">
        <v>62</v>
      </c>
      <c r="D95" s="3">
        <v>62</v>
      </c>
      <c r="E95" s="3">
        <v>0.22545454545454546</v>
      </c>
      <c r="F95" s="3">
        <v>49</v>
      </c>
      <c r="G95" s="3">
        <v>34.269090909090906</v>
      </c>
      <c r="H95" s="3">
        <v>1.4298599320882852</v>
      </c>
      <c r="I95" s="3">
        <v>1</v>
      </c>
      <c r="J95" s="3">
        <v>1.8092105263157894</v>
      </c>
      <c r="K95" s="3">
        <v>0.32236842105263158</v>
      </c>
      <c r="L95" s="3">
        <v>0.22545454545454546</v>
      </c>
      <c r="M95" s="3">
        <v>0.40789473684210525</v>
      </c>
    </row>
    <row r="96" spans="3:13">
      <c r="C96" s="1">
        <v>63</v>
      </c>
      <c r="D96" s="3">
        <v>63</v>
      </c>
      <c r="E96" s="3">
        <v>0.2290909090909091</v>
      </c>
      <c r="F96" s="3">
        <v>50</v>
      </c>
      <c r="G96" s="3">
        <v>34.82181818181818</v>
      </c>
      <c r="H96" s="3">
        <v>1.4358813700918964</v>
      </c>
      <c r="I96" s="3">
        <v>1</v>
      </c>
      <c r="J96" s="3">
        <v>1.8092105263157896</v>
      </c>
      <c r="K96" s="3">
        <v>0.32894736842105265</v>
      </c>
      <c r="L96" s="3">
        <v>0.2290909090909091</v>
      </c>
      <c r="M96" s="3">
        <v>0.41447368421052633</v>
      </c>
    </row>
    <row r="97" spans="3:13">
      <c r="C97" s="1">
        <v>64</v>
      </c>
      <c r="D97" s="3">
        <v>64</v>
      </c>
      <c r="E97" s="3">
        <v>0.23272727272727273</v>
      </c>
      <c r="F97" s="3">
        <v>51</v>
      </c>
      <c r="G97" s="3">
        <v>35.374545454545455</v>
      </c>
      <c r="H97" s="3">
        <v>1.4417146381578947</v>
      </c>
      <c r="I97" s="3">
        <v>1</v>
      </c>
      <c r="J97" s="3">
        <v>1.8092105263157894</v>
      </c>
      <c r="K97" s="3">
        <v>0.33552631578947367</v>
      </c>
      <c r="L97" s="3">
        <v>0.23272727272727273</v>
      </c>
      <c r="M97" s="3">
        <v>0.42105263157894735</v>
      </c>
    </row>
    <row r="98" spans="3:13">
      <c r="C98" s="1">
        <v>65</v>
      </c>
      <c r="D98" s="3">
        <v>65</v>
      </c>
      <c r="E98" s="3">
        <v>0.23636363636363636</v>
      </c>
      <c r="F98" s="3">
        <v>52</v>
      </c>
      <c r="G98" s="3">
        <v>35.927272727272729</v>
      </c>
      <c r="H98" s="3">
        <v>1.4473684210526316</v>
      </c>
      <c r="I98" s="3">
        <v>1</v>
      </c>
      <c r="J98" s="3">
        <v>1.8092105263157896</v>
      </c>
      <c r="K98" s="3">
        <v>0.34210526315789475</v>
      </c>
      <c r="L98" s="3">
        <v>0.23636363636363636</v>
      </c>
      <c r="M98" s="3">
        <v>0.42763157894736842</v>
      </c>
    </row>
    <row r="99" spans="3:13">
      <c r="C99" s="1">
        <v>66</v>
      </c>
      <c r="D99" s="3">
        <v>66</v>
      </c>
      <c r="E99" s="3">
        <v>0.24</v>
      </c>
      <c r="F99" s="3">
        <v>53</v>
      </c>
      <c r="G99" s="3">
        <v>36.480000000000004</v>
      </c>
      <c r="H99" s="3">
        <v>1.4528508771929824</v>
      </c>
      <c r="I99" s="3">
        <v>1</v>
      </c>
      <c r="J99" s="3">
        <v>1.8092105263157896</v>
      </c>
      <c r="K99" s="3">
        <v>0.34868421052631576</v>
      </c>
      <c r="L99" s="3">
        <v>0.24</v>
      </c>
      <c r="M99" s="3">
        <v>0.43421052631578949</v>
      </c>
    </row>
    <row r="100" spans="3:13">
      <c r="C100" s="1">
        <v>67</v>
      </c>
      <c r="D100" s="3">
        <v>67</v>
      </c>
      <c r="E100" s="3">
        <v>0.24363636363636362</v>
      </c>
      <c r="F100" s="3">
        <v>54</v>
      </c>
      <c r="G100" s="3">
        <v>37.032727272727271</v>
      </c>
      <c r="H100" s="3">
        <v>1.4581696779261588</v>
      </c>
      <c r="I100" s="3">
        <v>1</v>
      </c>
      <c r="J100" s="3">
        <v>1.8092105263157896</v>
      </c>
      <c r="K100" s="3">
        <v>0.35526315789473684</v>
      </c>
      <c r="L100" s="3">
        <v>0.24363636363636362</v>
      </c>
      <c r="M100" s="3">
        <v>0.44078947368421051</v>
      </c>
    </row>
    <row r="101" spans="3:13">
      <c r="C101" s="1">
        <v>68</v>
      </c>
      <c r="D101" s="3">
        <v>68</v>
      </c>
      <c r="E101" s="3">
        <v>0.24727272727272728</v>
      </c>
      <c r="F101" s="3">
        <v>55</v>
      </c>
      <c r="G101" s="3">
        <v>37.585454545454546</v>
      </c>
      <c r="H101" s="3">
        <v>1.4633320433436532</v>
      </c>
      <c r="I101" s="3">
        <v>1</v>
      </c>
      <c r="J101" s="3">
        <v>1.8092105263157894</v>
      </c>
      <c r="K101" s="3">
        <v>0.36184210526315791</v>
      </c>
      <c r="L101" s="3">
        <v>0.24727272727272728</v>
      </c>
      <c r="M101" s="3">
        <v>0.44736842105263158</v>
      </c>
    </row>
    <row r="102" spans="3:13">
      <c r="C102" s="1">
        <v>69</v>
      </c>
      <c r="D102" s="3">
        <v>69</v>
      </c>
      <c r="E102" s="3">
        <v>0.25090909090909091</v>
      </c>
      <c r="F102" s="3">
        <v>56</v>
      </c>
      <c r="G102" s="3">
        <v>38.13818181818182</v>
      </c>
      <c r="H102" s="3">
        <v>1.4683447749809304</v>
      </c>
      <c r="I102" s="3">
        <v>1</v>
      </c>
      <c r="J102" s="3">
        <v>1.8092105263157896</v>
      </c>
      <c r="K102" s="3">
        <v>0.36842105263157893</v>
      </c>
      <c r="L102" s="3">
        <v>0.25090909090909091</v>
      </c>
      <c r="M102" s="3">
        <v>0.45394736842105265</v>
      </c>
    </row>
    <row r="103" spans="3:13">
      <c r="C103" s="1">
        <v>70</v>
      </c>
      <c r="D103" s="3">
        <v>70</v>
      </c>
      <c r="E103" s="3">
        <v>0.25454545454545452</v>
      </c>
      <c r="F103" s="3">
        <v>57</v>
      </c>
      <c r="G103" s="3">
        <v>38.690909090909088</v>
      </c>
      <c r="H103" s="3">
        <v>1.4732142857142858</v>
      </c>
      <c r="I103" s="3">
        <v>1</v>
      </c>
      <c r="J103" s="3">
        <v>1.8092105263157896</v>
      </c>
      <c r="K103" s="3">
        <v>0.375</v>
      </c>
      <c r="L103" s="3">
        <v>0.25454545454545452</v>
      </c>
      <c r="M103" s="3">
        <v>0.46052631578947367</v>
      </c>
    </row>
    <row r="104" spans="3:13">
      <c r="C104" s="1">
        <v>71</v>
      </c>
      <c r="D104" s="3">
        <v>71</v>
      </c>
      <c r="E104" s="3">
        <v>0.25818181818181818</v>
      </c>
      <c r="F104" s="3">
        <v>58</v>
      </c>
      <c r="G104" s="3">
        <v>39.243636363636362</v>
      </c>
      <c r="H104" s="3">
        <v>1.4779466271312085</v>
      </c>
      <c r="I104" s="3">
        <v>1</v>
      </c>
      <c r="J104" s="3">
        <v>1.8092105263157896</v>
      </c>
      <c r="K104" s="3">
        <v>0.38157894736842107</v>
      </c>
      <c r="L104" s="3">
        <v>0.25818181818181818</v>
      </c>
      <c r="M104" s="3">
        <v>0.46710526315789475</v>
      </c>
    </row>
    <row r="105" spans="3:13">
      <c r="C105" s="1">
        <v>72</v>
      </c>
      <c r="D105" s="3">
        <v>72</v>
      </c>
      <c r="E105" s="3">
        <v>0.26181818181818184</v>
      </c>
      <c r="F105" s="3">
        <v>59</v>
      </c>
      <c r="G105" s="3">
        <v>39.796363636363637</v>
      </c>
      <c r="H105" s="3">
        <v>1.4825475146198828</v>
      </c>
      <c r="I105" s="3">
        <v>1</v>
      </c>
      <c r="J105" s="3">
        <v>1.8092105263157892</v>
      </c>
      <c r="K105" s="3">
        <v>0.38815789473684209</v>
      </c>
      <c r="L105" s="3">
        <v>0.26181818181818184</v>
      </c>
      <c r="M105" s="3">
        <v>0.47368421052631576</v>
      </c>
    </row>
    <row r="106" spans="3:13">
      <c r="C106" s="1">
        <v>73</v>
      </c>
      <c r="D106" s="3">
        <v>73</v>
      </c>
      <c r="E106" s="3">
        <v>0.26545454545454544</v>
      </c>
      <c r="F106" s="3">
        <v>60</v>
      </c>
      <c r="G106" s="3">
        <v>40.349090909090911</v>
      </c>
      <c r="H106" s="3">
        <v>1.4870223503965394</v>
      </c>
      <c r="I106" s="3">
        <v>1</v>
      </c>
      <c r="J106" s="3">
        <v>1.8092105263157896</v>
      </c>
      <c r="K106" s="3">
        <v>0.39473684210526316</v>
      </c>
      <c r="L106" s="3">
        <v>0.26545454545454544</v>
      </c>
      <c r="M106" s="3">
        <v>0.48026315789473684</v>
      </c>
    </row>
    <row r="107" spans="3:13">
      <c r="C107" s="1">
        <v>74</v>
      </c>
      <c r="D107" s="3">
        <v>74</v>
      </c>
      <c r="E107" s="3">
        <v>0.2690909090909091</v>
      </c>
      <c r="F107" s="3">
        <v>61</v>
      </c>
      <c r="G107" s="3">
        <v>40.901818181818186</v>
      </c>
      <c r="H107" s="3">
        <v>1.4913762446657184</v>
      </c>
      <c r="I107" s="3">
        <v>1</v>
      </c>
      <c r="J107" s="3">
        <v>1.8092105263157894</v>
      </c>
      <c r="K107" s="3">
        <v>0.40131578947368424</v>
      </c>
      <c r="L107" s="3">
        <v>0.2690909090909091</v>
      </c>
      <c r="M107" s="3">
        <v>0.48684210526315791</v>
      </c>
    </row>
    <row r="108" spans="3:13">
      <c r="C108" s="1">
        <v>75</v>
      </c>
      <c r="D108" s="3">
        <v>75</v>
      </c>
      <c r="E108" s="3">
        <v>0.27272727272727271</v>
      </c>
      <c r="F108" s="3">
        <v>62</v>
      </c>
      <c r="G108" s="3">
        <v>41.454545454545453</v>
      </c>
      <c r="H108" s="3">
        <v>1.4956140350877194</v>
      </c>
      <c r="I108" s="3">
        <v>1</v>
      </c>
      <c r="J108" s="3">
        <v>1.8092105263157896</v>
      </c>
      <c r="K108" s="3">
        <v>0.40789473684210525</v>
      </c>
      <c r="L108" s="3">
        <v>0.27272727272727271</v>
      </c>
      <c r="M108" s="3">
        <v>0.49342105263157893</v>
      </c>
    </row>
    <row r="109" spans="3:13">
      <c r="C109" s="1">
        <v>76</v>
      </c>
      <c r="D109" s="3">
        <v>76</v>
      </c>
      <c r="E109" s="3">
        <v>0.27636363636363637</v>
      </c>
      <c r="F109" s="3">
        <v>63</v>
      </c>
      <c r="G109" s="3">
        <v>42.007272727272728</v>
      </c>
      <c r="H109" s="3">
        <v>1.4997403047091413</v>
      </c>
      <c r="I109" s="3">
        <v>1</v>
      </c>
      <c r="J109" s="3">
        <v>1.8092105263157894</v>
      </c>
      <c r="K109" s="3">
        <v>0.41447368421052633</v>
      </c>
      <c r="L109" s="3">
        <v>0.27636363636363637</v>
      </c>
      <c r="M109" s="3">
        <v>0.5</v>
      </c>
    </row>
    <row r="110" spans="3:13">
      <c r="C110" s="1">
        <v>77</v>
      </c>
      <c r="D110" s="3">
        <v>77</v>
      </c>
      <c r="E110" s="3">
        <v>0.28000000000000003</v>
      </c>
      <c r="F110" s="3">
        <v>64</v>
      </c>
      <c r="G110" s="3">
        <v>42.56</v>
      </c>
      <c r="H110" s="3">
        <v>1.5037593984962403</v>
      </c>
      <c r="I110" s="3">
        <v>1</v>
      </c>
      <c r="J110" s="3">
        <v>1.8092105263157892</v>
      </c>
      <c r="K110" s="3">
        <v>0.42105263157894735</v>
      </c>
      <c r="L110" s="3">
        <v>0.28000000000000003</v>
      </c>
      <c r="M110" s="3">
        <v>0.50657894736842102</v>
      </c>
    </row>
    <row r="111" spans="3:13">
      <c r="C111" s="1">
        <v>78</v>
      </c>
      <c r="D111" s="3">
        <v>78</v>
      </c>
      <c r="E111" s="3">
        <v>0.28363636363636363</v>
      </c>
      <c r="F111" s="3">
        <v>64</v>
      </c>
      <c r="G111" s="3">
        <v>43.11272727272727</v>
      </c>
      <c r="H111" s="3">
        <v>1.4844804318488529</v>
      </c>
      <c r="I111" s="3">
        <v>1</v>
      </c>
      <c r="J111" s="3">
        <v>1.8092105263157896</v>
      </c>
      <c r="K111" s="3">
        <v>0.42105263157894735</v>
      </c>
      <c r="L111" s="3">
        <v>0.28363636363636363</v>
      </c>
      <c r="M111" s="3">
        <v>0.51315789473684215</v>
      </c>
    </row>
    <row r="112" spans="3:13">
      <c r="C112" s="1">
        <v>79</v>
      </c>
      <c r="D112" s="3">
        <v>79</v>
      </c>
      <c r="E112" s="3">
        <v>0.28727272727272729</v>
      </c>
      <c r="F112" s="3">
        <v>64</v>
      </c>
      <c r="G112" s="3">
        <v>43.665454545454544</v>
      </c>
      <c r="H112" s="3">
        <v>1.4656895403064623</v>
      </c>
      <c r="I112" s="3">
        <v>1</v>
      </c>
      <c r="J112" s="3">
        <v>1.8092105263157894</v>
      </c>
      <c r="K112" s="3">
        <v>0.42105263157894735</v>
      </c>
      <c r="L112" s="3">
        <v>0.28727272727272729</v>
      </c>
      <c r="M112" s="3">
        <v>0.51973684210526316</v>
      </c>
    </row>
    <row r="113" spans="3:13">
      <c r="C113" s="1">
        <v>80</v>
      </c>
      <c r="D113" s="3">
        <v>80</v>
      </c>
      <c r="E113" s="3">
        <v>0.29090909090909089</v>
      </c>
      <c r="F113" s="3">
        <v>65</v>
      </c>
      <c r="G113" s="3">
        <v>44.218181818181819</v>
      </c>
      <c r="H113" s="3">
        <v>1.469983552631579</v>
      </c>
      <c r="I113" s="3">
        <v>1</v>
      </c>
      <c r="J113" s="3">
        <v>1.8092105263157894</v>
      </c>
      <c r="K113" s="3">
        <v>0.42763157894736842</v>
      </c>
      <c r="L113" s="3">
        <v>0.29090909090909089</v>
      </c>
      <c r="M113" s="3">
        <v>0.52631578947368418</v>
      </c>
    </row>
    <row r="114" spans="3:13">
      <c r="C114" s="1">
        <v>81</v>
      </c>
      <c r="D114" s="3">
        <v>81</v>
      </c>
      <c r="E114" s="3">
        <v>0.29454545454545455</v>
      </c>
      <c r="F114" s="3">
        <v>66</v>
      </c>
      <c r="G114" s="3">
        <v>44.770909090909093</v>
      </c>
      <c r="H114" s="3">
        <v>1.4741715399610136</v>
      </c>
      <c r="I114" s="3">
        <v>1</v>
      </c>
      <c r="J114" s="3">
        <v>1.8092105263157896</v>
      </c>
      <c r="K114" s="3">
        <v>0.43421052631578949</v>
      </c>
      <c r="L114" s="3">
        <v>0.29454545454545455</v>
      </c>
      <c r="M114" s="3">
        <v>0.53289473684210531</v>
      </c>
    </row>
    <row r="115" spans="3:13">
      <c r="C115" s="1">
        <v>82</v>
      </c>
      <c r="D115" s="3">
        <v>82</v>
      </c>
      <c r="E115" s="3">
        <v>0.29818181818181816</v>
      </c>
      <c r="F115" s="3">
        <v>67</v>
      </c>
      <c r="G115" s="3">
        <v>45.323636363636368</v>
      </c>
      <c r="H115" s="3">
        <v>1.4782573812580231</v>
      </c>
      <c r="I115" s="3">
        <v>1</v>
      </c>
      <c r="J115" s="3">
        <v>1.8092105263157896</v>
      </c>
      <c r="K115" s="3">
        <v>0.44078947368421051</v>
      </c>
      <c r="L115" s="3">
        <v>0.29818181818181816</v>
      </c>
      <c r="M115" s="3">
        <v>0.53947368421052633</v>
      </c>
    </row>
    <row r="116" spans="3:13">
      <c r="C116" s="1">
        <v>83</v>
      </c>
      <c r="D116" s="3">
        <v>83</v>
      </c>
      <c r="E116" s="3">
        <v>0.30181818181818182</v>
      </c>
      <c r="F116" s="3">
        <v>68</v>
      </c>
      <c r="G116" s="3">
        <v>45.876363636363635</v>
      </c>
      <c r="H116" s="3">
        <v>1.4822447685478757</v>
      </c>
      <c r="I116" s="3">
        <v>1</v>
      </c>
      <c r="J116" s="3">
        <v>1.8092105263157894</v>
      </c>
      <c r="K116" s="3">
        <v>0.44736842105263158</v>
      </c>
      <c r="L116" s="3">
        <v>0.30181818181818182</v>
      </c>
      <c r="M116" s="3">
        <v>0.54605263157894735</v>
      </c>
    </row>
    <row r="117" spans="3:13">
      <c r="C117" s="1">
        <v>84</v>
      </c>
      <c r="D117" s="3">
        <v>84</v>
      </c>
      <c r="E117" s="3">
        <v>0.30545454545454548</v>
      </c>
      <c r="F117" s="3">
        <v>69</v>
      </c>
      <c r="G117" s="3">
        <v>46.42909090909091</v>
      </c>
      <c r="H117" s="3">
        <v>1.4861372180451127</v>
      </c>
      <c r="I117" s="3">
        <v>1</v>
      </c>
      <c r="J117" s="3">
        <v>1.8092105263157896</v>
      </c>
      <c r="K117" s="3">
        <v>0.45394736842105265</v>
      </c>
      <c r="L117" s="3">
        <v>0.30545454545454548</v>
      </c>
      <c r="M117" s="3">
        <v>0.55263157894736847</v>
      </c>
    </row>
    <row r="118" spans="3:13">
      <c r="C118" s="1">
        <v>85</v>
      </c>
      <c r="D118" s="3">
        <v>85</v>
      </c>
      <c r="E118" s="3">
        <v>0.30909090909090908</v>
      </c>
      <c r="F118" s="3">
        <v>70</v>
      </c>
      <c r="G118" s="3">
        <v>46.981818181818184</v>
      </c>
      <c r="H118" s="3">
        <v>1.4899380804953561</v>
      </c>
      <c r="I118" s="3">
        <v>1</v>
      </c>
      <c r="J118" s="3">
        <v>1.8092105263157896</v>
      </c>
      <c r="K118" s="3">
        <v>0.46052631578947367</v>
      </c>
      <c r="L118" s="3">
        <v>0.30909090909090908</v>
      </c>
      <c r="M118" s="3">
        <v>0.55921052631578949</v>
      </c>
    </row>
    <row r="119" spans="3:13">
      <c r="C119" s="1">
        <v>86</v>
      </c>
      <c r="D119" s="3">
        <v>86</v>
      </c>
      <c r="E119" s="3">
        <v>0.31272727272727274</v>
      </c>
      <c r="F119" s="3">
        <v>71</v>
      </c>
      <c r="G119" s="3">
        <v>47.534545454545452</v>
      </c>
      <c r="H119" s="3">
        <v>1.4936505507955935</v>
      </c>
      <c r="I119" s="3">
        <v>1</v>
      </c>
      <c r="J119" s="3">
        <v>1.8092105263157894</v>
      </c>
      <c r="K119" s="3">
        <v>0.46710526315789475</v>
      </c>
      <c r="L119" s="3">
        <v>0.31272727272727274</v>
      </c>
      <c r="M119" s="3">
        <v>0.56578947368421051</v>
      </c>
    </row>
    <row r="120" spans="3:13">
      <c r="C120" s="1">
        <v>87</v>
      </c>
      <c r="D120" s="3">
        <v>87</v>
      </c>
      <c r="E120" s="3">
        <v>0.31636363636363635</v>
      </c>
      <c r="F120" s="3">
        <v>71</v>
      </c>
      <c r="G120" s="3">
        <v>48.087272727272726</v>
      </c>
      <c r="H120" s="3">
        <v>1.4764821536600121</v>
      </c>
      <c r="I120" s="3">
        <v>1</v>
      </c>
      <c r="J120" s="3">
        <v>1.8092105263157894</v>
      </c>
      <c r="K120" s="3">
        <v>0.46710526315789475</v>
      </c>
      <c r="L120" s="3">
        <v>0.31636363636363635</v>
      </c>
      <c r="M120" s="3">
        <v>0.57236842105263153</v>
      </c>
    </row>
    <row r="121" spans="3:13">
      <c r="C121" s="1">
        <v>88</v>
      </c>
      <c r="D121" s="3">
        <v>88</v>
      </c>
      <c r="E121" s="3">
        <v>0.32</v>
      </c>
      <c r="F121" s="3">
        <v>72</v>
      </c>
      <c r="G121" s="3">
        <v>48.64</v>
      </c>
      <c r="H121" s="3">
        <v>1.4802631578947367</v>
      </c>
      <c r="I121" s="3">
        <v>1</v>
      </c>
      <c r="J121" s="3">
        <v>1.8092105263157896</v>
      </c>
      <c r="K121" s="3">
        <v>0.47368421052631576</v>
      </c>
      <c r="L121" s="3">
        <v>0.32</v>
      </c>
      <c r="M121" s="3">
        <v>0.57894736842105265</v>
      </c>
    </row>
    <row r="122" spans="3:13">
      <c r="C122" s="1">
        <v>89</v>
      </c>
      <c r="D122" s="3">
        <v>89</v>
      </c>
      <c r="E122" s="3">
        <v>0.32363636363636361</v>
      </c>
      <c r="F122" s="3">
        <v>73</v>
      </c>
      <c r="G122" s="3">
        <v>49.192727272727275</v>
      </c>
      <c r="H122" s="3">
        <v>1.4839591957421645</v>
      </c>
      <c r="I122" s="3">
        <v>1</v>
      </c>
      <c r="J122" s="3">
        <v>1.8092105263157896</v>
      </c>
      <c r="K122" s="3">
        <v>0.48026315789473684</v>
      </c>
      <c r="L122" s="3">
        <v>0.32363636363636361</v>
      </c>
      <c r="M122" s="3">
        <v>0.58552631578947367</v>
      </c>
    </row>
    <row r="123" spans="3:13">
      <c r="C123" s="1">
        <v>90</v>
      </c>
      <c r="D123" s="3">
        <v>90</v>
      </c>
      <c r="E123" s="3">
        <v>0.32727272727272727</v>
      </c>
      <c r="F123" s="3">
        <v>73</v>
      </c>
      <c r="G123" s="3">
        <v>49.74545454545455</v>
      </c>
      <c r="H123" s="3">
        <v>1.4674707602339181</v>
      </c>
      <c r="I123" s="3">
        <v>1</v>
      </c>
      <c r="J123" s="3">
        <v>1.8092105263157894</v>
      </c>
      <c r="K123" s="3">
        <v>0.48026315789473684</v>
      </c>
      <c r="L123" s="3">
        <v>0.32727272727272727</v>
      </c>
      <c r="M123" s="3">
        <v>0.59210526315789469</v>
      </c>
    </row>
    <row r="124" spans="3:13">
      <c r="C124" s="1">
        <v>91</v>
      </c>
      <c r="D124" s="3">
        <v>91</v>
      </c>
      <c r="E124" s="3">
        <v>0.33090909090909093</v>
      </c>
      <c r="F124" s="3">
        <v>74</v>
      </c>
      <c r="G124" s="3">
        <v>50.298181818181817</v>
      </c>
      <c r="H124" s="3">
        <v>1.4712261422787738</v>
      </c>
      <c r="I124" s="3">
        <v>1</v>
      </c>
      <c r="J124" s="3">
        <v>1.8092105263157894</v>
      </c>
      <c r="K124" s="3">
        <v>0.48684210526315791</v>
      </c>
      <c r="L124" s="3">
        <v>0.33090909090909093</v>
      </c>
      <c r="M124" s="3">
        <v>0.59868421052631582</v>
      </c>
    </row>
    <row r="125" spans="3:13">
      <c r="C125" s="1">
        <v>92</v>
      </c>
      <c r="D125" s="3">
        <v>92</v>
      </c>
      <c r="E125" s="3">
        <v>0.33454545454545453</v>
      </c>
      <c r="F125" s="3">
        <v>74</v>
      </c>
      <c r="G125" s="3">
        <v>50.850909090909092</v>
      </c>
      <c r="H125" s="3">
        <v>1.4552345537757438</v>
      </c>
      <c r="I125" s="3">
        <v>1</v>
      </c>
      <c r="J125" s="3">
        <v>1.8092105263157896</v>
      </c>
      <c r="K125" s="3">
        <v>0.48684210526315791</v>
      </c>
      <c r="L125" s="3">
        <v>0.33454545454545453</v>
      </c>
      <c r="M125" s="3">
        <v>0.60526315789473684</v>
      </c>
    </row>
    <row r="126" spans="3:13">
      <c r="C126" s="1">
        <v>93</v>
      </c>
      <c r="D126" s="3">
        <v>93</v>
      </c>
      <c r="E126" s="3">
        <v>0.33818181818181819</v>
      </c>
      <c r="F126" s="3">
        <v>75</v>
      </c>
      <c r="G126" s="3">
        <v>51.403636363636366</v>
      </c>
      <c r="H126" s="3">
        <v>1.4590407470288624</v>
      </c>
      <c r="I126" s="3">
        <v>1</v>
      </c>
      <c r="J126" s="3">
        <v>1.8092105263157894</v>
      </c>
      <c r="K126" s="3">
        <v>0.49342105263157893</v>
      </c>
      <c r="L126" s="3">
        <v>0.33818181818181819</v>
      </c>
      <c r="M126" s="3">
        <v>0.61184210526315785</v>
      </c>
    </row>
    <row r="127" spans="3:13">
      <c r="C127" s="1">
        <v>94</v>
      </c>
      <c r="D127" s="3">
        <v>94</v>
      </c>
      <c r="E127" s="3">
        <v>0.3418181818181818</v>
      </c>
      <c r="F127" s="3">
        <v>75</v>
      </c>
      <c r="G127" s="3">
        <v>51.956363636363633</v>
      </c>
      <c r="H127" s="3">
        <v>1.4435190369540873</v>
      </c>
      <c r="I127" s="3">
        <v>1</v>
      </c>
      <c r="J127" s="3">
        <v>1.8092105263157896</v>
      </c>
      <c r="K127" s="3">
        <v>0.49342105263157893</v>
      </c>
      <c r="L127" s="3">
        <v>0.3418181818181818</v>
      </c>
      <c r="M127" s="3">
        <v>0.61842105263157898</v>
      </c>
    </row>
    <row r="128" spans="3:13">
      <c r="C128" s="1">
        <v>95</v>
      </c>
      <c r="D128" s="3">
        <v>95</v>
      </c>
      <c r="E128" s="3">
        <v>0.34545454545454546</v>
      </c>
      <c r="F128" s="3">
        <v>76</v>
      </c>
      <c r="G128" s="3">
        <v>52.509090909090908</v>
      </c>
      <c r="H128" s="3">
        <v>1.4473684210526316</v>
      </c>
      <c r="I128" s="3">
        <v>1</v>
      </c>
      <c r="J128" s="3">
        <v>1.8092105263157894</v>
      </c>
      <c r="K128" s="3">
        <v>0.5</v>
      </c>
      <c r="L128" s="3">
        <v>0.34545454545454546</v>
      </c>
      <c r="M128" s="3">
        <v>0.625</v>
      </c>
    </row>
    <row r="129" spans="3:13">
      <c r="C129" s="1">
        <v>96</v>
      </c>
      <c r="D129" s="3">
        <v>96</v>
      </c>
      <c r="E129" s="3">
        <v>0.34909090909090912</v>
      </c>
      <c r="F129" s="3">
        <v>77</v>
      </c>
      <c r="G129" s="3">
        <v>53.061818181818182</v>
      </c>
      <c r="H129" s="3">
        <v>1.4511376096491226</v>
      </c>
      <c r="I129" s="3">
        <v>1</v>
      </c>
      <c r="J129" s="3">
        <v>1.8092105263157892</v>
      </c>
      <c r="K129" s="3">
        <v>0.50657894736842102</v>
      </c>
      <c r="L129" s="3">
        <v>0.34909090909090912</v>
      </c>
      <c r="M129" s="3">
        <v>0.63157894736842102</v>
      </c>
    </row>
    <row r="130" spans="3:13">
      <c r="C130" s="1">
        <v>97</v>
      </c>
      <c r="D130" s="3">
        <v>97</v>
      </c>
      <c r="E130" s="3">
        <v>0.35272727272727272</v>
      </c>
      <c r="F130" s="3">
        <v>78</v>
      </c>
      <c r="G130" s="3">
        <v>53.614545454545457</v>
      </c>
      <c r="H130" s="3">
        <v>1.4548290830168205</v>
      </c>
      <c r="I130" s="3">
        <v>1</v>
      </c>
      <c r="J130" s="3">
        <v>1.8092105263157896</v>
      </c>
      <c r="K130" s="3">
        <v>0.51315789473684215</v>
      </c>
      <c r="L130" s="3">
        <v>0.35272727272727272</v>
      </c>
      <c r="M130" s="3">
        <v>0.63815789473684215</v>
      </c>
    </row>
    <row r="131" spans="3:13">
      <c r="C131" s="1">
        <v>98</v>
      </c>
      <c r="D131" s="3">
        <v>98</v>
      </c>
      <c r="E131" s="3">
        <v>0.35636363636363638</v>
      </c>
      <c r="F131" s="3">
        <v>79</v>
      </c>
      <c r="G131" s="3">
        <v>54.167272727272731</v>
      </c>
      <c r="H131" s="3">
        <v>1.4584452201933404</v>
      </c>
      <c r="I131" s="3">
        <v>1</v>
      </c>
      <c r="J131" s="3">
        <v>1.8092105263157894</v>
      </c>
      <c r="K131" s="3">
        <v>0.51973684210526316</v>
      </c>
      <c r="L131" s="3">
        <v>0.35636363636363638</v>
      </c>
      <c r="M131" s="3">
        <v>0.64473684210526316</v>
      </c>
    </row>
    <row r="132" spans="3:13">
      <c r="C132" s="1">
        <v>99</v>
      </c>
      <c r="D132" s="3">
        <v>99</v>
      </c>
      <c r="E132" s="3">
        <v>0.36</v>
      </c>
      <c r="F132" s="3">
        <v>80</v>
      </c>
      <c r="G132" s="3">
        <v>54.72</v>
      </c>
      <c r="H132" s="3">
        <v>1.4619883040935673</v>
      </c>
      <c r="I132" s="3">
        <v>1</v>
      </c>
      <c r="J132" s="3">
        <v>1.8092105263157894</v>
      </c>
      <c r="K132" s="3">
        <v>0.52631578947368418</v>
      </c>
      <c r="L132" s="3">
        <v>0.36</v>
      </c>
      <c r="M132" s="3">
        <v>0.65131578947368418</v>
      </c>
    </row>
    <row r="133" spans="3:13">
      <c r="C133" s="1">
        <v>100</v>
      </c>
      <c r="D133" s="3">
        <v>100</v>
      </c>
      <c r="E133" s="3">
        <v>0.36363636363636365</v>
      </c>
      <c r="F133" s="3">
        <v>81</v>
      </c>
      <c r="G133" s="3">
        <v>55.272727272727273</v>
      </c>
      <c r="H133" s="3">
        <v>1.4654605263157896</v>
      </c>
      <c r="I133" s="3">
        <v>1</v>
      </c>
      <c r="J133" s="3">
        <v>1.8092105263157896</v>
      </c>
      <c r="K133" s="3">
        <v>0.53289473684210531</v>
      </c>
      <c r="L133" s="3">
        <v>0.36363636363636365</v>
      </c>
      <c r="M133" s="3">
        <v>0.65789473684210531</v>
      </c>
    </row>
    <row r="134" spans="3:13">
      <c r="C134" s="1">
        <v>101</v>
      </c>
      <c r="D134" s="3">
        <v>101</v>
      </c>
      <c r="E134" s="3">
        <v>0.36727272727272725</v>
      </c>
      <c r="F134" s="3">
        <v>81</v>
      </c>
      <c r="G134" s="3">
        <v>55.825454545454548</v>
      </c>
      <c r="H134" s="3">
        <v>1.4509510161542472</v>
      </c>
      <c r="I134" s="3">
        <v>1</v>
      </c>
      <c r="J134" s="3">
        <v>1.8092105263157896</v>
      </c>
      <c r="K134" s="3">
        <v>0.53289473684210531</v>
      </c>
      <c r="L134" s="3">
        <v>0.36727272727272725</v>
      </c>
      <c r="M134" s="3">
        <v>0.66447368421052633</v>
      </c>
    </row>
    <row r="135" spans="3:13">
      <c r="C135" s="1">
        <v>102</v>
      </c>
      <c r="D135" s="3">
        <v>102</v>
      </c>
      <c r="E135" s="3">
        <v>0.37090909090909091</v>
      </c>
      <c r="F135" s="3">
        <v>82</v>
      </c>
      <c r="G135" s="3">
        <v>56.378181818181815</v>
      </c>
      <c r="H135" s="3">
        <v>1.4544633642930858</v>
      </c>
      <c r="I135" s="3">
        <v>1</v>
      </c>
      <c r="J135" s="3">
        <v>1.8092105263157894</v>
      </c>
      <c r="K135" s="3">
        <v>0.53947368421052633</v>
      </c>
      <c r="L135" s="3">
        <v>0.37090909090909091</v>
      </c>
      <c r="M135" s="3">
        <v>0.67105263157894735</v>
      </c>
    </row>
    <row r="136" spans="3:13">
      <c r="C136" s="1">
        <v>103</v>
      </c>
      <c r="D136" s="3">
        <v>103</v>
      </c>
      <c r="E136" s="3">
        <v>0.37454545454545457</v>
      </c>
      <c r="F136" s="3">
        <v>83</v>
      </c>
      <c r="G136" s="3">
        <v>56.93090909090909</v>
      </c>
      <c r="H136" s="3">
        <v>1.4579075114971893</v>
      </c>
      <c r="I136" s="3">
        <v>1</v>
      </c>
      <c r="J136" s="3">
        <v>1.8092105263157896</v>
      </c>
      <c r="K136" s="3">
        <v>0.54605263157894735</v>
      </c>
      <c r="L136" s="3">
        <v>0.37454545454545457</v>
      </c>
      <c r="M136" s="3">
        <v>0.67763157894736847</v>
      </c>
    </row>
    <row r="137" spans="3:13">
      <c r="C137" s="1">
        <v>104</v>
      </c>
      <c r="D137" s="3">
        <v>104</v>
      </c>
      <c r="E137" s="3">
        <v>0.37818181818181817</v>
      </c>
      <c r="F137" s="3">
        <v>84</v>
      </c>
      <c r="G137" s="3">
        <v>57.483636363636364</v>
      </c>
      <c r="H137" s="3">
        <v>1.4612854251012148</v>
      </c>
      <c r="I137" s="3">
        <v>1</v>
      </c>
      <c r="J137" s="3">
        <v>1.8092105263157896</v>
      </c>
      <c r="K137" s="3">
        <v>0.55263157894736847</v>
      </c>
      <c r="L137" s="3">
        <v>0.37818181818181817</v>
      </c>
      <c r="M137" s="3">
        <v>0.68421052631578949</v>
      </c>
    </row>
    <row r="138" spans="3:13">
      <c r="C138" s="1">
        <v>105</v>
      </c>
      <c r="D138" s="3">
        <v>105</v>
      </c>
      <c r="E138" s="3">
        <v>0.38181818181818183</v>
      </c>
      <c r="F138" s="3">
        <v>84</v>
      </c>
      <c r="G138" s="3">
        <v>58.036363636363639</v>
      </c>
      <c r="H138" s="3">
        <v>1.4473684210526316</v>
      </c>
      <c r="I138" s="3">
        <v>1</v>
      </c>
      <c r="J138" s="3">
        <v>1.8092105263157894</v>
      </c>
      <c r="K138" s="3">
        <v>0.55263157894736847</v>
      </c>
      <c r="L138" s="3">
        <v>0.38181818181818183</v>
      </c>
      <c r="M138" s="3">
        <v>0.69078947368421051</v>
      </c>
    </row>
    <row r="139" spans="3:13">
      <c r="C139" s="1">
        <v>106</v>
      </c>
      <c r="D139" s="3">
        <v>106</v>
      </c>
      <c r="E139" s="3">
        <v>0.38545454545454544</v>
      </c>
      <c r="F139" s="3">
        <v>85</v>
      </c>
      <c r="G139" s="3">
        <v>58.589090909090913</v>
      </c>
      <c r="H139" s="3">
        <v>1.4507820258192652</v>
      </c>
      <c r="I139" s="3">
        <v>1</v>
      </c>
      <c r="J139" s="3">
        <v>1.8092105263157894</v>
      </c>
      <c r="K139" s="3">
        <v>0.55921052631578949</v>
      </c>
      <c r="L139" s="3">
        <v>0.38545454545454544</v>
      </c>
      <c r="M139" s="3">
        <v>0.69736842105263153</v>
      </c>
    </row>
    <row r="140" spans="3:13">
      <c r="C140" s="1">
        <v>107</v>
      </c>
      <c r="D140" s="3">
        <v>107</v>
      </c>
      <c r="E140" s="3">
        <v>0.3890909090909091</v>
      </c>
      <c r="F140" s="3">
        <v>85</v>
      </c>
      <c r="G140" s="3">
        <v>59.141818181818181</v>
      </c>
      <c r="H140" s="3">
        <v>1.4372233152975897</v>
      </c>
      <c r="I140" s="3">
        <v>1</v>
      </c>
      <c r="J140" s="3">
        <v>1.8092105263157896</v>
      </c>
      <c r="K140" s="3">
        <v>0.55921052631578949</v>
      </c>
      <c r="L140" s="3">
        <v>0.3890909090909091</v>
      </c>
      <c r="M140" s="3">
        <v>0.70394736842105265</v>
      </c>
    </row>
    <row r="141" spans="3:13">
      <c r="C141" s="1">
        <v>108</v>
      </c>
      <c r="D141" s="3">
        <v>108</v>
      </c>
      <c r="E141" s="3">
        <v>0.3927272727272727</v>
      </c>
      <c r="F141" s="3">
        <v>86</v>
      </c>
      <c r="G141" s="3">
        <v>59.694545454545455</v>
      </c>
      <c r="H141" s="3">
        <v>1.4406676413255362</v>
      </c>
      <c r="I141" s="3">
        <v>1</v>
      </c>
      <c r="J141" s="3">
        <v>1.8092105263157896</v>
      </c>
      <c r="K141" s="3">
        <v>0.56578947368421051</v>
      </c>
      <c r="L141" s="3">
        <v>0.3927272727272727</v>
      </c>
      <c r="M141" s="3">
        <v>0.71052631578947367</v>
      </c>
    </row>
    <row r="142" spans="3:13">
      <c r="C142" s="1">
        <v>109</v>
      </c>
      <c r="D142" s="3">
        <v>109</v>
      </c>
      <c r="E142" s="3">
        <v>0.39636363636363636</v>
      </c>
      <c r="F142" s="3">
        <v>87</v>
      </c>
      <c r="G142" s="3">
        <v>60.24727272727273</v>
      </c>
      <c r="H142" s="3">
        <v>1.4440487687107677</v>
      </c>
      <c r="I142" s="3">
        <v>1</v>
      </c>
      <c r="J142" s="3">
        <v>1.8092105263157894</v>
      </c>
      <c r="K142" s="3">
        <v>0.57236842105263153</v>
      </c>
      <c r="L142" s="3">
        <v>0.39636363636363636</v>
      </c>
      <c r="M142" s="3">
        <v>0.71710526315789469</v>
      </c>
    </row>
    <row r="143" spans="3:13">
      <c r="C143" s="1">
        <v>110</v>
      </c>
      <c r="D143" s="3">
        <v>110</v>
      </c>
      <c r="E143" s="3">
        <v>0.4</v>
      </c>
      <c r="F143" s="3">
        <v>88</v>
      </c>
      <c r="G143" s="3">
        <v>60.8</v>
      </c>
      <c r="H143" s="3">
        <v>1.4473684210526316</v>
      </c>
      <c r="I143" s="3">
        <v>1</v>
      </c>
      <c r="J143" s="3">
        <v>1.8092105263157894</v>
      </c>
      <c r="K143" s="3">
        <v>0.57894736842105265</v>
      </c>
      <c r="L143" s="3">
        <v>0.4</v>
      </c>
      <c r="M143" s="3">
        <v>0.72368421052631582</v>
      </c>
    </row>
    <row r="144" spans="3:13">
      <c r="C144" s="1">
        <v>111</v>
      </c>
      <c r="D144" s="3">
        <v>111</v>
      </c>
      <c r="E144" s="3">
        <v>0.40363636363636363</v>
      </c>
      <c r="F144" s="3">
        <v>89</v>
      </c>
      <c r="G144" s="3">
        <v>61.352727272727272</v>
      </c>
      <c r="H144" s="3">
        <v>1.4506282598387861</v>
      </c>
      <c r="I144" s="3">
        <v>1</v>
      </c>
      <c r="J144" s="3">
        <v>1.8092105263157896</v>
      </c>
      <c r="K144" s="3">
        <v>0.58552631578947367</v>
      </c>
      <c r="L144" s="3">
        <v>0.40363636363636363</v>
      </c>
      <c r="M144" s="3">
        <v>0.73026315789473684</v>
      </c>
    </row>
    <row r="145" spans="3:13">
      <c r="C145" s="1">
        <v>112</v>
      </c>
      <c r="D145" s="3">
        <v>112</v>
      </c>
      <c r="E145" s="3">
        <v>0.40727272727272729</v>
      </c>
      <c r="F145" s="3">
        <v>89</v>
      </c>
      <c r="G145" s="3">
        <v>61.905454545454546</v>
      </c>
      <c r="H145" s="3">
        <v>1.4376762218045112</v>
      </c>
      <c r="I145" s="3">
        <v>1</v>
      </c>
      <c r="J145" s="3">
        <v>1.8092105263157894</v>
      </c>
      <c r="K145" s="3">
        <v>0.58552631578947367</v>
      </c>
      <c r="L145" s="3">
        <v>0.40727272727272729</v>
      </c>
      <c r="M145" s="3">
        <v>0.73684210526315785</v>
      </c>
    </row>
    <row r="146" spans="3:13">
      <c r="C146" s="1">
        <v>113</v>
      </c>
      <c r="D146" s="3">
        <v>113</v>
      </c>
      <c r="E146" s="3">
        <v>0.41090909090909089</v>
      </c>
      <c r="F146" s="3">
        <v>90</v>
      </c>
      <c r="G146" s="3">
        <v>62.458181818181821</v>
      </c>
      <c r="H146" s="3">
        <v>1.440964136003726</v>
      </c>
      <c r="I146" s="3">
        <v>1</v>
      </c>
      <c r="J146" s="3">
        <v>1.8092105263157896</v>
      </c>
      <c r="K146" s="3">
        <v>0.59210526315789469</v>
      </c>
      <c r="L146" s="3">
        <v>0.41090909090909089</v>
      </c>
      <c r="M146" s="3">
        <v>0.74342105263157898</v>
      </c>
    </row>
    <row r="147" spans="3:13">
      <c r="C147" s="1">
        <v>114</v>
      </c>
      <c r="D147" s="3">
        <v>114</v>
      </c>
      <c r="E147" s="3">
        <v>0.41454545454545455</v>
      </c>
      <c r="F147" s="3">
        <v>91</v>
      </c>
      <c r="G147" s="3">
        <v>63.010909090909095</v>
      </c>
      <c r="H147" s="3">
        <v>1.4441943674976916</v>
      </c>
      <c r="I147" s="3">
        <v>1</v>
      </c>
      <c r="J147" s="3">
        <v>1.8092105263157894</v>
      </c>
      <c r="K147" s="3">
        <v>0.59868421052631582</v>
      </c>
      <c r="L147" s="3">
        <v>0.41454545454545455</v>
      </c>
      <c r="M147" s="3">
        <v>0.75</v>
      </c>
    </row>
    <row r="148" spans="3:13">
      <c r="C148" s="1">
        <v>115</v>
      </c>
      <c r="D148" s="3">
        <v>115</v>
      </c>
      <c r="E148" s="3">
        <v>0.41818181818181815</v>
      </c>
      <c r="F148" s="3">
        <v>91</v>
      </c>
      <c r="G148" s="3">
        <v>63.563636363636363</v>
      </c>
      <c r="H148" s="3">
        <v>1.4316361556064074</v>
      </c>
      <c r="I148" s="3">
        <v>1</v>
      </c>
      <c r="J148" s="3">
        <v>1.8092105263157896</v>
      </c>
      <c r="K148" s="3">
        <v>0.59868421052631582</v>
      </c>
      <c r="L148" s="3">
        <v>0.41818181818181815</v>
      </c>
      <c r="M148" s="3">
        <v>0.75657894736842102</v>
      </c>
    </row>
    <row r="149" spans="3:13">
      <c r="C149" s="1">
        <v>116</v>
      </c>
      <c r="D149" s="3">
        <v>116</v>
      </c>
      <c r="E149" s="3">
        <v>0.42181818181818181</v>
      </c>
      <c r="F149" s="3">
        <v>92</v>
      </c>
      <c r="G149" s="3">
        <v>64.116363636363644</v>
      </c>
      <c r="H149" s="3">
        <v>1.4348911070780399</v>
      </c>
      <c r="I149" s="3">
        <v>1</v>
      </c>
      <c r="J149" s="3">
        <v>1.8092105263157896</v>
      </c>
      <c r="K149" s="3">
        <v>0.60526315789473684</v>
      </c>
      <c r="L149" s="3">
        <v>0.42181818181818181</v>
      </c>
      <c r="M149" s="3">
        <v>0.76315789473684215</v>
      </c>
    </row>
    <row r="150" spans="3:13">
      <c r="C150" s="1">
        <v>117</v>
      </c>
      <c r="D150" s="3">
        <v>117</v>
      </c>
      <c r="E150" s="3">
        <v>0.42545454545454547</v>
      </c>
      <c r="F150" s="3">
        <v>93</v>
      </c>
      <c r="G150" s="3">
        <v>64.669090909090912</v>
      </c>
      <c r="H150" s="3">
        <v>1.4380904183535761</v>
      </c>
      <c r="I150" s="3">
        <v>1</v>
      </c>
      <c r="J150" s="3">
        <v>1.8092105263157894</v>
      </c>
      <c r="K150" s="3">
        <v>0.61184210526315785</v>
      </c>
      <c r="L150" s="3">
        <v>0.42545454545454547</v>
      </c>
      <c r="M150" s="3">
        <v>0.76973684210526316</v>
      </c>
    </row>
    <row r="151" spans="3:13">
      <c r="C151" s="1">
        <v>118</v>
      </c>
      <c r="D151" s="3">
        <v>118</v>
      </c>
      <c r="E151" s="3">
        <v>0.42909090909090908</v>
      </c>
      <c r="F151" s="3">
        <v>94</v>
      </c>
      <c r="G151" s="3">
        <v>65.221818181818179</v>
      </c>
      <c r="H151" s="3">
        <v>1.441235504014273</v>
      </c>
      <c r="I151" s="3">
        <v>1</v>
      </c>
      <c r="J151" s="3">
        <v>1.8092105263157894</v>
      </c>
      <c r="K151" s="3">
        <v>0.61842105263157898</v>
      </c>
      <c r="L151" s="3">
        <v>0.42909090909090908</v>
      </c>
      <c r="M151" s="3">
        <v>0.77631578947368418</v>
      </c>
    </row>
    <row r="152" spans="3:13">
      <c r="C152" s="1">
        <v>119</v>
      </c>
      <c r="D152" s="3">
        <v>119</v>
      </c>
      <c r="E152" s="3">
        <v>0.43272727272727274</v>
      </c>
      <c r="F152" s="3">
        <v>95</v>
      </c>
      <c r="G152" s="3">
        <v>65.774545454545461</v>
      </c>
      <c r="H152" s="3">
        <v>1.444327731092437</v>
      </c>
      <c r="I152" s="3">
        <v>1</v>
      </c>
      <c r="J152" s="3">
        <v>1.8092105263157896</v>
      </c>
      <c r="K152" s="3">
        <v>0.625</v>
      </c>
      <c r="L152" s="3">
        <v>0.43272727272727274</v>
      </c>
      <c r="M152" s="3">
        <v>0.78289473684210531</v>
      </c>
    </row>
    <row r="153" spans="3:13">
      <c r="C153" s="1">
        <v>120</v>
      </c>
      <c r="D153" s="3">
        <v>120</v>
      </c>
      <c r="E153" s="3">
        <v>0.43636363636363634</v>
      </c>
      <c r="F153" s="3">
        <v>95</v>
      </c>
      <c r="G153" s="3">
        <v>66.327272727272728</v>
      </c>
      <c r="H153" s="3">
        <v>1.4322916666666667</v>
      </c>
      <c r="I153" s="3">
        <v>1</v>
      </c>
      <c r="J153" s="3">
        <v>1.8092105263157896</v>
      </c>
      <c r="K153" s="3">
        <v>0.625</v>
      </c>
      <c r="L153" s="3">
        <v>0.43636363636363634</v>
      </c>
      <c r="M153" s="3">
        <v>0.78947368421052633</v>
      </c>
    </row>
    <row r="154" spans="3:13">
      <c r="C154" s="1">
        <v>121</v>
      </c>
      <c r="D154" s="3">
        <v>121</v>
      </c>
      <c r="E154" s="3">
        <v>0.44</v>
      </c>
      <c r="F154" s="3">
        <v>95</v>
      </c>
      <c r="G154" s="3">
        <v>66.88</v>
      </c>
      <c r="H154" s="3">
        <v>1.4204545454545454</v>
      </c>
      <c r="I154" s="3">
        <v>1</v>
      </c>
      <c r="J154" s="3">
        <v>1.8092105263157894</v>
      </c>
      <c r="K154" s="3">
        <v>0.625</v>
      </c>
      <c r="L154" s="3">
        <v>0.44</v>
      </c>
      <c r="M154" s="3">
        <v>0.79605263157894735</v>
      </c>
    </row>
    <row r="155" spans="3:13">
      <c r="C155" s="1">
        <v>122</v>
      </c>
      <c r="D155" s="3">
        <v>122</v>
      </c>
      <c r="E155" s="3">
        <v>0.44363636363636366</v>
      </c>
      <c r="F155" s="3">
        <v>96</v>
      </c>
      <c r="G155" s="3">
        <v>67.432727272727277</v>
      </c>
      <c r="H155" s="3">
        <v>1.4236410698878341</v>
      </c>
      <c r="I155" s="3">
        <v>1</v>
      </c>
      <c r="J155" s="3">
        <v>1.8092105263157894</v>
      </c>
      <c r="K155" s="3">
        <v>0.63157894736842102</v>
      </c>
      <c r="L155" s="3">
        <v>0.44363636363636366</v>
      </c>
      <c r="M155" s="3">
        <v>0.80263157894736847</v>
      </c>
    </row>
    <row r="156" spans="3:13">
      <c r="C156" s="1">
        <v>123</v>
      </c>
      <c r="D156" s="3">
        <v>123</v>
      </c>
      <c r="E156" s="3">
        <v>0.44727272727272727</v>
      </c>
      <c r="F156" s="3">
        <v>97</v>
      </c>
      <c r="G156" s="3">
        <v>67.985454545454544</v>
      </c>
      <c r="H156" s="3">
        <v>1.426775780915704</v>
      </c>
      <c r="I156" s="3">
        <v>1</v>
      </c>
      <c r="J156" s="3">
        <v>1.8092105263157896</v>
      </c>
      <c r="K156" s="3">
        <v>0.63815789473684215</v>
      </c>
      <c r="L156" s="3">
        <v>0.44727272727272727</v>
      </c>
      <c r="M156" s="3">
        <v>0.80921052631578949</v>
      </c>
    </row>
    <row r="157" spans="3:13">
      <c r="C157" s="1">
        <v>124</v>
      </c>
      <c r="D157" s="3">
        <v>124</v>
      </c>
      <c r="E157" s="3">
        <v>0.45090909090909093</v>
      </c>
      <c r="F157" s="3">
        <v>97</v>
      </c>
      <c r="G157" s="3">
        <v>68.538181818181812</v>
      </c>
      <c r="H157" s="3">
        <v>1.4152695246179967</v>
      </c>
      <c r="I157" s="3">
        <v>1</v>
      </c>
      <c r="J157" s="3">
        <v>1.8092105263157894</v>
      </c>
      <c r="K157" s="3">
        <v>0.63815789473684215</v>
      </c>
      <c r="L157" s="3">
        <v>0.45090909090909093</v>
      </c>
      <c r="M157" s="3">
        <v>0.81578947368421051</v>
      </c>
    </row>
    <row r="158" spans="3:13">
      <c r="C158" s="1">
        <v>125</v>
      </c>
      <c r="D158" s="3">
        <v>125</v>
      </c>
      <c r="E158" s="3">
        <v>0.45454545454545453</v>
      </c>
      <c r="F158" s="3">
        <v>98</v>
      </c>
      <c r="G158" s="3">
        <v>69.090909090909093</v>
      </c>
      <c r="H158" s="3">
        <v>1.418421052631579</v>
      </c>
      <c r="I158" s="3">
        <v>1</v>
      </c>
      <c r="J158" s="3">
        <v>1.8092105263157894</v>
      </c>
      <c r="K158" s="3">
        <v>0.64473684210526316</v>
      </c>
      <c r="L158" s="3">
        <v>0.45454545454545453</v>
      </c>
      <c r="M158" s="3">
        <v>0.82236842105263153</v>
      </c>
    </row>
    <row r="159" spans="3:13">
      <c r="C159" s="1">
        <v>126</v>
      </c>
      <c r="D159" s="3">
        <v>126</v>
      </c>
      <c r="E159" s="3">
        <v>0.45818181818181819</v>
      </c>
      <c r="F159" s="3">
        <v>99</v>
      </c>
      <c r="G159" s="3">
        <v>69.643636363636361</v>
      </c>
      <c r="H159" s="3">
        <v>1.4215225563909772</v>
      </c>
      <c r="I159" s="3">
        <v>1</v>
      </c>
      <c r="J159" s="3">
        <v>1.8092105263157896</v>
      </c>
      <c r="K159" s="3">
        <v>0.65131578947368418</v>
      </c>
      <c r="L159" s="3">
        <v>0.45818181818181819</v>
      </c>
      <c r="M159" s="3">
        <v>0.82894736842105265</v>
      </c>
    </row>
    <row r="160" spans="3:13">
      <c r="C160" s="1">
        <v>127</v>
      </c>
      <c r="D160" s="3">
        <v>127</v>
      </c>
      <c r="E160" s="3">
        <v>0.46181818181818179</v>
      </c>
      <c r="F160" s="3">
        <v>100</v>
      </c>
      <c r="G160" s="3">
        <v>70.196363636363643</v>
      </c>
      <c r="H160" s="3">
        <v>1.4245752175714879</v>
      </c>
      <c r="I160" s="3">
        <v>1</v>
      </c>
      <c r="J160" s="3">
        <v>1.8092105263157896</v>
      </c>
      <c r="K160" s="3">
        <v>0.65789473684210531</v>
      </c>
      <c r="L160" s="3">
        <v>0.46181818181818179</v>
      </c>
      <c r="M160" s="3">
        <v>0.83552631578947367</v>
      </c>
    </row>
    <row r="161" spans="3:13">
      <c r="C161" s="1">
        <v>128</v>
      </c>
      <c r="D161" s="3">
        <v>128</v>
      </c>
      <c r="E161" s="3">
        <v>0.46545454545454545</v>
      </c>
      <c r="F161" s="3">
        <v>100</v>
      </c>
      <c r="G161" s="3">
        <v>70.74909090909091</v>
      </c>
      <c r="H161" s="3">
        <v>1.4134457236842106</v>
      </c>
      <c r="I161" s="3">
        <v>1</v>
      </c>
      <c r="J161" s="3">
        <v>1.8092105263157894</v>
      </c>
      <c r="K161" s="3">
        <v>0.65789473684210531</v>
      </c>
      <c r="L161" s="3">
        <v>0.46545454545454545</v>
      </c>
      <c r="M161" s="3">
        <v>0.84210526315789469</v>
      </c>
    </row>
    <row r="162" spans="3:13">
      <c r="C162" s="1">
        <v>129</v>
      </c>
      <c r="D162" s="3">
        <v>129</v>
      </c>
      <c r="E162" s="3">
        <v>0.46909090909090911</v>
      </c>
      <c r="F162" s="3">
        <v>101</v>
      </c>
      <c r="G162" s="3">
        <v>71.301818181818177</v>
      </c>
      <c r="H162" s="3">
        <v>1.4165136678906569</v>
      </c>
      <c r="I162" s="3">
        <v>1</v>
      </c>
      <c r="J162" s="3">
        <v>1.8092105263157894</v>
      </c>
      <c r="K162" s="3">
        <v>0.66447368421052633</v>
      </c>
      <c r="L162" s="3">
        <v>0.46909090909090911</v>
      </c>
      <c r="M162" s="3">
        <v>0.84868421052631582</v>
      </c>
    </row>
    <row r="163" spans="3:13">
      <c r="C163" s="1">
        <v>130</v>
      </c>
      <c r="D163" s="3">
        <v>130</v>
      </c>
      <c r="E163" s="3">
        <v>0.47272727272727272</v>
      </c>
      <c r="F163" s="3">
        <v>102</v>
      </c>
      <c r="G163" s="3">
        <v>71.854545454545459</v>
      </c>
      <c r="H163" s="3">
        <v>1.4195344129554657</v>
      </c>
      <c r="I163" s="3">
        <v>1</v>
      </c>
      <c r="J163" s="3">
        <v>1.8092105263157896</v>
      </c>
      <c r="K163" s="3">
        <v>0.67105263157894735</v>
      </c>
      <c r="L163" s="3">
        <v>0.47272727272727272</v>
      </c>
      <c r="M163" s="3">
        <v>0.85526315789473684</v>
      </c>
    </row>
    <row r="164" spans="3:13">
      <c r="C164" s="1">
        <v>131</v>
      </c>
      <c r="D164" s="3">
        <v>131</v>
      </c>
      <c r="E164" s="3">
        <v>0.47636363636363638</v>
      </c>
      <c r="F164" s="3">
        <v>103</v>
      </c>
      <c r="G164" s="3">
        <v>72.407272727272726</v>
      </c>
      <c r="H164" s="3">
        <v>1.4225090397750102</v>
      </c>
      <c r="I164" s="3">
        <v>1</v>
      </c>
      <c r="J164" s="3">
        <v>1.8092105263157894</v>
      </c>
      <c r="K164" s="3">
        <v>0.67763157894736847</v>
      </c>
      <c r="L164" s="3">
        <v>0.47636363636363638</v>
      </c>
      <c r="M164" s="3">
        <v>0.86184210526315785</v>
      </c>
    </row>
    <row r="165" spans="3:13">
      <c r="C165" s="1">
        <v>132</v>
      </c>
      <c r="D165" s="3">
        <v>132</v>
      </c>
      <c r="E165" s="3">
        <v>0.48</v>
      </c>
      <c r="F165" s="3">
        <v>104</v>
      </c>
      <c r="G165" s="3">
        <v>72.960000000000008</v>
      </c>
      <c r="H165" s="3">
        <v>1.4254385964912282</v>
      </c>
      <c r="I165" s="3">
        <v>1</v>
      </c>
      <c r="J165" s="3">
        <v>1.8092105263157896</v>
      </c>
      <c r="K165" s="3">
        <v>0.68421052631578949</v>
      </c>
      <c r="L165" s="3">
        <v>0.48</v>
      </c>
      <c r="M165" s="3">
        <v>0.86842105263157898</v>
      </c>
    </row>
    <row r="166" spans="3:13">
      <c r="C166" s="1">
        <v>133</v>
      </c>
      <c r="D166" s="3">
        <v>133</v>
      </c>
      <c r="E166" s="3">
        <v>0.48363636363636364</v>
      </c>
      <c r="F166" s="3">
        <v>105</v>
      </c>
      <c r="G166" s="3">
        <v>73.512727272727275</v>
      </c>
      <c r="H166" s="3">
        <v>1.4283240997229916</v>
      </c>
      <c r="I166" s="3">
        <v>1</v>
      </c>
      <c r="J166" s="3">
        <v>1.8092105263157894</v>
      </c>
      <c r="K166" s="3">
        <v>0.69078947368421051</v>
      </c>
      <c r="L166" s="3">
        <v>0.48363636363636364</v>
      </c>
      <c r="M166" s="3">
        <v>0.875</v>
      </c>
    </row>
    <row r="167" spans="3:13">
      <c r="C167" s="1">
        <v>134</v>
      </c>
      <c r="D167" s="3">
        <v>134</v>
      </c>
      <c r="E167" s="3">
        <v>0.48727272727272725</v>
      </c>
      <c r="F167" s="3">
        <v>106</v>
      </c>
      <c r="G167" s="3">
        <v>74.065454545454543</v>
      </c>
      <c r="H167" s="3">
        <v>1.4311665357423409</v>
      </c>
      <c r="I167" s="3">
        <v>1</v>
      </c>
      <c r="J167" s="3">
        <v>1.8092105263157896</v>
      </c>
      <c r="K167" s="3">
        <v>0.69736842105263153</v>
      </c>
      <c r="L167" s="3">
        <v>0.48727272727272725</v>
      </c>
      <c r="M167" s="3">
        <v>0.88157894736842102</v>
      </c>
    </row>
    <row r="168" spans="3:13">
      <c r="C168" s="1">
        <v>135</v>
      </c>
      <c r="D168" s="3">
        <v>135</v>
      </c>
      <c r="E168" s="3">
        <v>0.49090909090909091</v>
      </c>
      <c r="F168" s="3">
        <v>107</v>
      </c>
      <c r="G168" s="3">
        <v>74.618181818181824</v>
      </c>
      <c r="H168" s="3">
        <v>1.4339668615984407</v>
      </c>
      <c r="I168" s="3">
        <v>1</v>
      </c>
      <c r="J168" s="3">
        <v>1.8092105263157896</v>
      </c>
      <c r="K168" s="3">
        <v>0.70394736842105265</v>
      </c>
      <c r="L168" s="3">
        <v>0.49090909090909091</v>
      </c>
      <c r="M168" s="3">
        <v>0.88815789473684215</v>
      </c>
    </row>
    <row r="169" spans="3:13">
      <c r="C169" s="1">
        <v>136</v>
      </c>
      <c r="D169" s="3">
        <v>136</v>
      </c>
      <c r="E169" s="3">
        <v>0.49454545454545457</v>
      </c>
      <c r="F169" s="3">
        <v>108</v>
      </c>
      <c r="G169" s="3">
        <v>75.170909090909092</v>
      </c>
      <c r="H169" s="3">
        <v>1.4367260061919505</v>
      </c>
      <c r="I169" s="3">
        <v>1</v>
      </c>
      <c r="J169" s="3">
        <v>1.8092105263157894</v>
      </c>
      <c r="K169" s="3">
        <v>0.71052631578947367</v>
      </c>
      <c r="L169" s="3">
        <v>0.49454545454545457</v>
      </c>
      <c r="M169" s="3">
        <v>0.89473684210526316</v>
      </c>
    </row>
    <row r="170" spans="3:13">
      <c r="C170" s="1">
        <v>137</v>
      </c>
      <c r="D170" s="3">
        <v>137</v>
      </c>
      <c r="E170" s="3">
        <v>0.49818181818181817</v>
      </c>
      <c r="F170" s="3">
        <v>109</v>
      </c>
      <c r="G170" s="3">
        <v>75.723636363636359</v>
      </c>
      <c r="H170" s="3">
        <v>1.4394448713023433</v>
      </c>
      <c r="I170" s="3">
        <v>1</v>
      </c>
      <c r="J170" s="3">
        <v>1.8092105263157894</v>
      </c>
      <c r="K170" s="3">
        <v>0.71710526315789469</v>
      </c>
      <c r="L170" s="3">
        <v>0.49818181818181817</v>
      </c>
      <c r="M170" s="3">
        <v>0.90131578947368418</v>
      </c>
    </row>
    <row r="171" spans="3:13">
      <c r="C171" s="1">
        <v>138</v>
      </c>
      <c r="D171" s="3">
        <v>138</v>
      </c>
      <c r="E171" s="3">
        <v>0.50181818181818183</v>
      </c>
      <c r="F171" s="3">
        <v>110</v>
      </c>
      <c r="G171" s="3">
        <v>76.276363636363641</v>
      </c>
      <c r="H171" s="3">
        <v>1.4421243325705568</v>
      </c>
      <c r="I171" s="3">
        <v>1</v>
      </c>
      <c r="J171" s="3">
        <v>1.8092105263157896</v>
      </c>
      <c r="K171" s="3">
        <v>0.72368421052631582</v>
      </c>
      <c r="L171" s="3">
        <v>0.50181818181818183</v>
      </c>
      <c r="M171" s="3">
        <v>0.90789473684210531</v>
      </c>
    </row>
    <row r="172" spans="3:13">
      <c r="C172" s="1">
        <v>139</v>
      </c>
      <c r="D172" s="3">
        <v>139</v>
      </c>
      <c r="E172" s="3">
        <v>0.50545454545454549</v>
      </c>
      <c r="F172" s="3">
        <v>111</v>
      </c>
      <c r="G172" s="3">
        <v>76.829090909090908</v>
      </c>
      <c r="H172" s="3">
        <v>1.4447652404392275</v>
      </c>
      <c r="I172" s="3">
        <v>1</v>
      </c>
      <c r="J172" s="3">
        <v>1.8092105263157894</v>
      </c>
      <c r="K172" s="3">
        <v>0.73026315789473684</v>
      </c>
      <c r="L172" s="3">
        <v>0.50545454545454549</v>
      </c>
      <c r="M172" s="3">
        <v>0.91447368421052633</v>
      </c>
    </row>
    <row r="173" spans="3:13">
      <c r="C173" s="1">
        <v>140</v>
      </c>
      <c r="D173" s="3">
        <v>140</v>
      </c>
      <c r="E173" s="3">
        <v>0.50909090909090904</v>
      </c>
      <c r="F173" s="3">
        <v>112</v>
      </c>
      <c r="G173" s="3">
        <v>77.381818181818176</v>
      </c>
      <c r="H173" s="3">
        <v>1.4473684210526316</v>
      </c>
      <c r="I173" s="3">
        <v>1</v>
      </c>
      <c r="J173" s="3">
        <v>1.8092105263157896</v>
      </c>
      <c r="K173" s="3">
        <v>0.73684210526315785</v>
      </c>
      <c r="L173" s="3">
        <v>0.50909090909090904</v>
      </c>
      <c r="M173" s="3">
        <v>0.92105263157894735</v>
      </c>
    </row>
    <row r="174" spans="3:13">
      <c r="C174" s="1">
        <v>141</v>
      </c>
      <c r="D174" s="3">
        <v>141</v>
      </c>
      <c r="E174" s="3">
        <v>0.5127272727272727</v>
      </c>
      <c r="F174" s="3">
        <v>113</v>
      </c>
      <c r="G174" s="3">
        <v>77.934545454545457</v>
      </c>
      <c r="H174" s="3">
        <v>1.4499346771183279</v>
      </c>
      <c r="I174" s="3">
        <v>1</v>
      </c>
      <c r="J174" s="3">
        <v>1.8092105263157896</v>
      </c>
      <c r="K174" s="3">
        <v>0.74342105263157898</v>
      </c>
      <c r="L174" s="3">
        <v>0.5127272727272727</v>
      </c>
      <c r="M174" s="3">
        <v>0.92763157894736847</v>
      </c>
    </row>
    <row r="175" spans="3:13">
      <c r="C175" s="1">
        <v>142</v>
      </c>
      <c r="D175" s="3">
        <v>142</v>
      </c>
      <c r="E175" s="3">
        <v>0.51636363636363636</v>
      </c>
      <c r="F175" s="3">
        <v>114</v>
      </c>
      <c r="G175" s="3">
        <v>78.487272727272725</v>
      </c>
      <c r="H175" s="3">
        <v>1.4524647887323945</v>
      </c>
      <c r="I175" s="3">
        <v>1</v>
      </c>
      <c r="J175" s="3">
        <v>1.8092105263157896</v>
      </c>
      <c r="K175" s="3">
        <v>0.75</v>
      </c>
      <c r="L175" s="3">
        <v>0.51636363636363636</v>
      </c>
      <c r="M175" s="3">
        <v>0.93421052631578949</v>
      </c>
    </row>
    <row r="176" spans="3:13">
      <c r="C176" s="1">
        <v>143</v>
      </c>
      <c r="D176" s="3">
        <v>143</v>
      </c>
      <c r="E176" s="3">
        <v>0.52</v>
      </c>
      <c r="F176" s="3">
        <v>114</v>
      </c>
      <c r="G176" s="3">
        <v>79.040000000000006</v>
      </c>
      <c r="H176" s="3">
        <v>1.4423076923076923</v>
      </c>
      <c r="I176" s="3">
        <v>1</v>
      </c>
      <c r="J176" s="3">
        <v>1.8092105263157894</v>
      </c>
      <c r="K176" s="3">
        <v>0.75</v>
      </c>
      <c r="L176" s="3">
        <v>0.52</v>
      </c>
      <c r="M176" s="3">
        <v>0.94078947368421051</v>
      </c>
    </row>
    <row r="177" spans="3:13">
      <c r="C177" s="1">
        <v>144</v>
      </c>
      <c r="D177" s="3">
        <v>144</v>
      </c>
      <c r="E177" s="3">
        <v>0.52363636363636368</v>
      </c>
      <c r="F177" s="3">
        <v>114</v>
      </c>
      <c r="G177" s="3">
        <v>79.592727272727274</v>
      </c>
      <c r="H177" s="3">
        <v>1.4322916666666665</v>
      </c>
      <c r="I177" s="3">
        <v>1</v>
      </c>
      <c r="J177" s="3">
        <v>1.8092105263157892</v>
      </c>
      <c r="K177" s="3">
        <v>0.75</v>
      </c>
      <c r="L177" s="3">
        <v>0.52363636363636368</v>
      </c>
      <c r="M177" s="3">
        <v>0.94736842105263153</v>
      </c>
    </row>
    <row r="178" spans="3:13">
      <c r="C178" s="1">
        <v>145</v>
      </c>
      <c r="D178" s="3">
        <v>145</v>
      </c>
      <c r="E178" s="3">
        <v>0.52727272727272723</v>
      </c>
      <c r="F178" s="3">
        <v>115</v>
      </c>
      <c r="G178" s="3">
        <v>80.145454545454541</v>
      </c>
      <c r="H178" s="3">
        <v>1.4348911070780399</v>
      </c>
      <c r="I178" s="3">
        <v>1</v>
      </c>
      <c r="J178" s="3">
        <v>1.8092105263157896</v>
      </c>
      <c r="K178" s="3">
        <v>0.75657894736842102</v>
      </c>
      <c r="L178" s="3">
        <v>0.52727272727272723</v>
      </c>
      <c r="M178" s="3">
        <v>0.95394736842105265</v>
      </c>
    </row>
    <row r="179" spans="3:13">
      <c r="C179" s="1">
        <v>146</v>
      </c>
      <c r="D179" s="3">
        <v>146</v>
      </c>
      <c r="E179" s="3">
        <v>0.53090909090909089</v>
      </c>
      <c r="F179" s="3">
        <v>116</v>
      </c>
      <c r="G179" s="3">
        <v>80.698181818181823</v>
      </c>
      <c r="H179" s="3">
        <v>1.4374549387166549</v>
      </c>
      <c r="I179" s="3">
        <v>1</v>
      </c>
      <c r="J179" s="3">
        <v>1.8092105263157896</v>
      </c>
      <c r="K179" s="3">
        <v>0.76315789473684215</v>
      </c>
      <c r="L179" s="3">
        <v>0.53090909090909089</v>
      </c>
      <c r="M179" s="3">
        <v>0.96052631578947367</v>
      </c>
    </row>
    <row r="180" spans="3:13">
      <c r="C180" s="1">
        <v>147</v>
      </c>
      <c r="D180" s="3">
        <v>147</v>
      </c>
      <c r="E180" s="3">
        <v>0.53454545454545455</v>
      </c>
      <c r="F180" s="3">
        <v>117</v>
      </c>
      <c r="G180" s="3">
        <v>81.25090909090909</v>
      </c>
      <c r="H180" s="3">
        <v>1.439983888292159</v>
      </c>
      <c r="I180" s="3">
        <v>1</v>
      </c>
      <c r="J180" s="3">
        <v>1.8092105263157894</v>
      </c>
      <c r="K180" s="3">
        <v>0.76973684210526316</v>
      </c>
      <c r="L180" s="3">
        <v>0.53454545454545455</v>
      </c>
      <c r="M180" s="3">
        <v>0.96710526315789469</v>
      </c>
    </row>
    <row r="181" spans="3:13">
      <c r="C181" s="1">
        <v>148</v>
      </c>
      <c r="D181" s="3">
        <v>148</v>
      </c>
      <c r="E181" s="3">
        <v>0.53818181818181821</v>
      </c>
      <c r="F181" s="3">
        <v>118</v>
      </c>
      <c r="G181" s="3">
        <v>81.803636363636372</v>
      </c>
      <c r="H181" s="3">
        <v>1.4424786628733997</v>
      </c>
      <c r="I181" s="3">
        <v>1</v>
      </c>
      <c r="J181" s="3">
        <v>1.8092105263157894</v>
      </c>
      <c r="K181" s="3">
        <v>0.77631578947368418</v>
      </c>
      <c r="L181" s="3">
        <v>0.53818181818181821</v>
      </c>
      <c r="M181" s="3">
        <v>0.97368421052631582</v>
      </c>
    </row>
    <row r="182" spans="3:13">
      <c r="C182" s="1">
        <v>149</v>
      </c>
      <c r="D182" s="3">
        <v>149</v>
      </c>
      <c r="E182" s="3">
        <v>0.54181818181818187</v>
      </c>
      <c r="F182" s="3">
        <v>119</v>
      </c>
      <c r="G182" s="3">
        <v>82.356363636363639</v>
      </c>
      <c r="H182" s="3">
        <v>1.4449399505475096</v>
      </c>
      <c r="I182" s="3">
        <v>1</v>
      </c>
      <c r="J182" s="3">
        <v>1.8092105263157894</v>
      </c>
      <c r="K182" s="3">
        <v>0.78289473684210531</v>
      </c>
      <c r="L182" s="3">
        <v>0.54181818181818187</v>
      </c>
      <c r="M182" s="3">
        <v>0.98026315789473684</v>
      </c>
    </row>
    <row r="183" spans="3:13">
      <c r="C183" s="1">
        <v>150</v>
      </c>
      <c r="D183" s="3">
        <v>150</v>
      </c>
      <c r="E183" s="3">
        <v>0.54545454545454541</v>
      </c>
      <c r="F183" s="3">
        <v>120</v>
      </c>
      <c r="G183" s="3">
        <v>82.909090909090907</v>
      </c>
      <c r="H183" s="3">
        <v>1.4473684210526316</v>
      </c>
      <c r="I183" s="3">
        <v>1</v>
      </c>
      <c r="J183" s="3">
        <v>1.8092105263157896</v>
      </c>
      <c r="K183" s="3">
        <v>0.78947368421052633</v>
      </c>
      <c r="L183" s="3">
        <v>0.54545454545454541</v>
      </c>
      <c r="M183" s="3">
        <v>0.98684210526315785</v>
      </c>
    </row>
    <row r="184" spans="3:13">
      <c r="C184" s="1">
        <v>151</v>
      </c>
      <c r="D184" s="3">
        <v>151</v>
      </c>
      <c r="E184" s="3">
        <v>0.54909090909090907</v>
      </c>
      <c r="F184" s="3">
        <v>121</v>
      </c>
      <c r="G184" s="3">
        <v>83.461818181818188</v>
      </c>
      <c r="H184" s="3">
        <v>1.4497647263855002</v>
      </c>
      <c r="I184" s="3">
        <v>1</v>
      </c>
      <c r="J184" s="3">
        <v>1.8092105263157896</v>
      </c>
      <c r="K184" s="3">
        <v>0.79605263157894735</v>
      </c>
      <c r="L184" s="3">
        <v>0.54909090909090907</v>
      </c>
      <c r="M184" s="3">
        <v>0.99342105263157898</v>
      </c>
    </row>
    <row r="185" spans="3:13">
      <c r="C185" s="1">
        <v>152</v>
      </c>
      <c r="D185" s="3">
        <v>152</v>
      </c>
      <c r="E185" s="3">
        <v>0.55272727272727273</v>
      </c>
      <c r="F185" s="3">
        <v>122</v>
      </c>
      <c r="G185" s="3">
        <v>84.014545454545456</v>
      </c>
      <c r="H185" s="3">
        <v>1.4521295013850417</v>
      </c>
      <c r="I185" s="3">
        <v>1</v>
      </c>
      <c r="J185" s="3">
        <v>1.8092105263157894</v>
      </c>
      <c r="K185" s="3">
        <v>0.80263157894736847</v>
      </c>
      <c r="L185" s="3">
        <v>0.55272727272727273</v>
      </c>
      <c r="M185" s="3">
        <v>1</v>
      </c>
    </row>
    <row r="186" spans="3:13">
      <c r="C186" s="1">
        <v>153</v>
      </c>
      <c r="D186" s="3">
        <v>153</v>
      </c>
      <c r="E186" s="3">
        <v>0.55636363636363639</v>
      </c>
      <c r="F186" s="3">
        <v>123</v>
      </c>
      <c r="G186" s="3">
        <v>84.567272727272723</v>
      </c>
      <c r="H186" s="3">
        <v>1.4544633642930855</v>
      </c>
      <c r="I186" s="3">
        <v>1</v>
      </c>
      <c r="J186" s="3">
        <v>1.7973856209150325</v>
      </c>
      <c r="K186" s="3">
        <v>0.80921052631578949</v>
      </c>
      <c r="L186" s="3">
        <v>0.55636363636363639</v>
      </c>
      <c r="M186" s="3">
        <v>1</v>
      </c>
    </row>
    <row r="187" spans="3:13">
      <c r="C187" s="1">
        <v>154</v>
      </c>
      <c r="D187" s="3">
        <v>154</v>
      </c>
      <c r="E187" s="3">
        <v>0.56000000000000005</v>
      </c>
      <c r="F187" s="3">
        <v>124</v>
      </c>
      <c r="G187" s="3">
        <v>85.12</v>
      </c>
      <c r="H187" s="3">
        <v>1.4567669172932329</v>
      </c>
      <c r="I187" s="3">
        <v>1</v>
      </c>
      <c r="J187" s="3">
        <v>1.7857142857142856</v>
      </c>
      <c r="K187" s="3">
        <v>0.81578947368421051</v>
      </c>
      <c r="L187" s="3">
        <v>0.56000000000000005</v>
      </c>
      <c r="M187" s="3">
        <v>1</v>
      </c>
    </row>
    <row r="188" spans="3:13">
      <c r="C188" s="1">
        <v>155</v>
      </c>
      <c r="D188" s="3">
        <v>155</v>
      </c>
      <c r="E188" s="3">
        <v>0.5636363636363636</v>
      </c>
      <c r="F188" s="3">
        <v>125</v>
      </c>
      <c r="G188" s="3">
        <v>85.672727272727272</v>
      </c>
      <c r="H188" s="3">
        <v>1.4590407470288624</v>
      </c>
      <c r="I188" s="3">
        <v>1</v>
      </c>
      <c r="J188" s="3">
        <v>1.774193548387097</v>
      </c>
      <c r="K188" s="3">
        <v>0.82236842105263153</v>
      </c>
      <c r="L188" s="3">
        <v>0.5636363636363636</v>
      </c>
      <c r="M188" s="3">
        <v>1</v>
      </c>
    </row>
    <row r="189" spans="3:13">
      <c r="C189" s="1">
        <v>156</v>
      </c>
      <c r="D189" s="3">
        <v>156</v>
      </c>
      <c r="E189" s="3">
        <v>0.56727272727272726</v>
      </c>
      <c r="F189" s="3">
        <v>126</v>
      </c>
      <c r="G189" s="3">
        <v>86.225454545454539</v>
      </c>
      <c r="H189" s="3">
        <v>1.4612854251012146</v>
      </c>
      <c r="I189" s="3">
        <v>1</v>
      </c>
      <c r="J189" s="3">
        <v>1.7628205128205128</v>
      </c>
      <c r="K189" s="3">
        <v>0.82894736842105265</v>
      </c>
      <c r="L189" s="3">
        <v>0.56727272727272726</v>
      </c>
      <c r="M189" s="3">
        <v>1</v>
      </c>
    </row>
    <row r="190" spans="3:13">
      <c r="C190" s="1">
        <v>157</v>
      </c>
      <c r="D190" s="3">
        <v>157</v>
      </c>
      <c r="E190" s="3">
        <v>0.57090909090909092</v>
      </c>
      <c r="F190" s="3">
        <v>127</v>
      </c>
      <c r="G190" s="3">
        <v>86.778181818181821</v>
      </c>
      <c r="H190" s="3">
        <v>1.4635015085484411</v>
      </c>
      <c r="I190" s="3">
        <v>1</v>
      </c>
      <c r="J190" s="3">
        <v>1.7515923566878981</v>
      </c>
      <c r="K190" s="3">
        <v>0.83552631578947367</v>
      </c>
      <c r="L190" s="3">
        <v>0.57090909090909092</v>
      </c>
      <c r="M190" s="3">
        <v>1</v>
      </c>
    </row>
    <row r="191" spans="3:13">
      <c r="C191" s="1">
        <v>158</v>
      </c>
      <c r="D191" s="3">
        <v>158</v>
      </c>
      <c r="E191" s="3">
        <v>0.57454545454545458</v>
      </c>
      <c r="F191" s="3">
        <v>128</v>
      </c>
      <c r="G191" s="3">
        <v>87.330909090909088</v>
      </c>
      <c r="H191" s="3">
        <v>1.4656895403064623</v>
      </c>
      <c r="I191" s="3">
        <v>1</v>
      </c>
      <c r="J191" s="3">
        <v>1.740506329113924</v>
      </c>
      <c r="K191" s="3">
        <v>0.84210526315789469</v>
      </c>
      <c r="L191" s="3">
        <v>0.57454545454545458</v>
      </c>
      <c r="M191" s="3">
        <v>1</v>
      </c>
    </row>
    <row r="192" spans="3:13">
      <c r="C192" s="1">
        <v>159</v>
      </c>
      <c r="D192" s="3">
        <v>159</v>
      </c>
      <c r="E192" s="3">
        <v>0.57818181818181813</v>
      </c>
      <c r="F192" s="3">
        <v>129</v>
      </c>
      <c r="G192" s="3">
        <v>87.88363636363637</v>
      </c>
      <c r="H192" s="3">
        <v>1.4678500496524332</v>
      </c>
      <c r="I192" s="3">
        <v>1</v>
      </c>
      <c r="J192" s="3">
        <v>1.729559748427673</v>
      </c>
      <c r="K192" s="3">
        <v>0.84868421052631582</v>
      </c>
      <c r="L192" s="3">
        <v>0.57818181818181813</v>
      </c>
      <c r="M192" s="3">
        <v>1</v>
      </c>
    </row>
    <row r="193" spans="3:13">
      <c r="C193" s="1">
        <v>160</v>
      </c>
      <c r="D193" s="3">
        <v>160</v>
      </c>
      <c r="E193" s="3">
        <v>0.58181818181818179</v>
      </c>
      <c r="F193" s="3">
        <v>130</v>
      </c>
      <c r="G193" s="3">
        <v>88.436363636363637</v>
      </c>
      <c r="H193" s="3">
        <v>1.469983552631579</v>
      </c>
      <c r="I193" s="3">
        <v>1</v>
      </c>
      <c r="J193" s="3">
        <v>1.71875</v>
      </c>
      <c r="K193" s="3">
        <v>0.85526315789473684</v>
      </c>
      <c r="L193" s="3">
        <v>0.58181818181818179</v>
      </c>
      <c r="M193" s="3">
        <v>1</v>
      </c>
    </row>
    <row r="194" spans="3:13">
      <c r="C194" s="1">
        <v>161</v>
      </c>
      <c r="D194" s="3">
        <v>161</v>
      </c>
      <c r="E194" s="3">
        <v>0.58545454545454545</v>
      </c>
      <c r="F194" s="3">
        <v>131</v>
      </c>
      <c r="G194" s="3">
        <v>88.989090909090905</v>
      </c>
      <c r="H194" s="3">
        <v>1.4720905524681267</v>
      </c>
      <c r="I194" s="3">
        <v>1</v>
      </c>
      <c r="J194" s="3">
        <v>1.7080745341614907</v>
      </c>
      <c r="K194" s="3">
        <v>0.86184210526315785</v>
      </c>
      <c r="L194" s="3">
        <v>0.58545454545454545</v>
      </c>
      <c r="M194" s="3">
        <v>1</v>
      </c>
    </row>
    <row r="195" spans="3:13">
      <c r="C195" s="1">
        <v>162</v>
      </c>
      <c r="D195" s="3">
        <v>162</v>
      </c>
      <c r="E195" s="3">
        <v>0.58909090909090911</v>
      </c>
      <c r="F195" s="3">
        <v>131</v>
      </c>
      <c r="G195" s="3">
        <v>89.541818181818186</v>
      </c>
      <c r="H195" s="3">
        <v>1.4630035737491878</v>
      </c>
      <c r="I195" s="3">
        <v>1</v>
      </c>
      <c r="J195" s="3">
        <v>1.6975308641975309</v>
      </c>
      <c r="K195" s="3">
        <v>0.86184210526315785</v>
      </c>
      <c r="L195" s="3">
        <v>0.58909090909090911</v>
      </c>
      <c r="M195" s="3">
        <v>1</v>
      </c>
    </row>
    <row r="196" spans="3:13">
      <c r="C196" s="1">
        <v>163</v>
      </c>
      <c r="D196" s="3">
        <v>163</v>
      </c>
      <c r="E196" s="3">
        <v>0.59272727272727277</v>
      </c>
      <c r="F196" s="3">
        <v>132</v>
      </c>
      <c r="G196" s="3">
        <v>90.094545454545454</v>
      </c>
      <c r="H196" s="3">
        <v>1.4651275427833386</v>
      </c>
      <c r="I196" s="3">
        <v>1</v>
      </c>
      <c r="J196" s="3">
        <v>1.6871165644171777</v>
      </c>
      <c r="K196" s="3">
        <v>0.86842105263157898</v>
      </c>
      <c r="L196" s="3">
        <v>0.59272727272727277</v>
      </c>
      <c r="M196" s="3">
        <v>1</v>
      </c>
    </row>
    <row r="197" spans="3:13">
      <c r="C197" s="1">
        <v>164</v>
      </c>
      <c r="D197" s="3">
        <v>164</v>
      </c>
      <c r="E197" s="3">
        <v>0.59636363636363632</v>
      </c>
      <c r="F197" s="3">
        <v>132</v>
      </c>
      <c r="G197" s="3">
        <v>90.647272727272735</v>
      </c>
      <c r="H197" s="3">
        <v>1.4561938382541721</v>
      </c>
      <c r="I197" s="3">
        <v>1</v>
      </c>
      <c r="J197" s="3">
        <v>1.6768292682926831</v>
      </c>
      <c r="K197" s="3">
        <v>0.86842105263157898</v>
      </c>
      <c r="L197" s="3">
        <v>0.59636363636363632</v>
      </c>
      <c r="M197" s="3">
        <v>1</v>
      </c>
    </row>
    <row r="198" spans="3:13">
      <c r="C198" s="1">
        <v>165</v>
      </c>
      <c r="D198" s="3">
        <v>165</v>
      </c>
      <c r="E198" s="3">
        <v>0.6</v>
      </c>
      <c r="F198" s="3">
        <v>133</v>
      </c>
      <c r="G198" s="3">
        <v>91.2</v>
      </c>
      <c r="H198" s="3">
        <v>1.4583333333333335</v>
      </c>
      <c r="I198" s="3">
        <v>1</v>
      </c>
      <c r="J198" s="3">
        <v>1.6666666666666667</v>
      </c>
      <c r="K198" s="3">
        <v>0.875</v>
      </c>
      <c r="L198" s="3">
        <v>0.6</v>
      </c>
      <c r="M198" s="3">
        <v>1</v>
      </c>
    </row>
    <row r="199" spans="3:13">
      <c r="C199" s="1">
        <v>166</v>
      </c>
      <c r="D199" s="3">
        <v>166</v>
      </c>
      <c r="E199" s="3">
        <v>0.60363636363636364</v>
      </c>
      <c r="F199" s="3">
        <v>134</v>
      </c>
      <c r="G199" s="3">
        <v>91.75272727272727</v>
      </c>
      <c r="H199" s="3">
        <v>1.4604470513633481</v>
      </c>
      <c r="I199" s="3">
        <v>1</v>
      </c>
      <c r="J199" s="3">
        <v>1.6566265060240963</v>
      </c>
      <c r="K199" s="3">
        <v>0.88157894736842102</v>
      </c>
      <c r="L199" s="3">
        <v>0.60363636363636364</v>
      </c>
      <c r="M199" s="3">
        <v>1</v>
      </c>
    </row>
    <row r="200" spans="3:13">
      <c r="C200" s="1">
        <v>167</v>
      </c>
      <c r="D200" s="3">
        <v>167</v>
      </c>
      <c r="E200" s="3">
        <v>0.6072727272727273</v>
      </c>
      <c r="F200" s="3">
        <v>135</v>
      </c>
      <c r="G200" s="3">
        <v>92.305454545454552</v>
      </c>
      <c r="H200" s="3">
        <v>1.4625354554049794</v>
      </c>
      <c r="I200" s="3">
        <v>1</v>
      </c>
      <c r="J200" s="3">
        <v>1.6467065868263473</v>
      </c>
      <c r="K200" s="3">
        <v>0.88815789473684215</v>
      </c>
      <c r="L200" s="3">
        <v>0.6072727272727273</v>
      </c>
      <c r="M200" s="3">
        <v>1</v>
      </c>
    </row>
    <row r="201" spans="3:13">
      <c r="C201" s="1">
        <v>168</v>
      </c>
      <c r="D201" s="3">
        <v>168</v>
      </c>
      <c r="E201" s="3">
        <v>0.61090909090909096</v>
      </c>
      <c r="F201" s="3">
        <v>136</v>
      </c>
      <c r="G201" s="3">
        <v>92.858181818181819</v>
      </c>
      <c r="H201" s="3">
        <v>1.4645989974937341</v>
      </c>
      <c r="I201" s="3">
        <v>1</v>
      </c>
      <c r="J201" s="3">
        <v>1.6369047619047619</v>
      </c>
      <c r="K201" s="3">
        <v>0.89473684210526316</v>
      </c>
      <c r="L201" s="3">
        <v>0.61090909090909096</v>
      </c>
      <c r="M201" s="3">
        <v>1</v>
      </c>
    </row>
    <row r="202" spans="3:13">
      <c r="C202" s="1">
        <v>169</v>
      </c>
      <c r="D202" s="3">
        <v>169</v>
      </c>
      <c r="E202" s="3">
        <v>0.61454545454545451</v>
      </c>
      <c r="F202" s="3">
        <v>137</v>
      </c>
      <c r="G202" s="3">
        <v>93.410909090909087</v>
      </c>
      <c r="H202" s="3">
        <v>1.4666381189660542</v>
      </c>
      <c r="I202" s="3">
        <v>1</v>
      </c>
      <c r="J202" s="3">
        <v>1.6272189349112427</v>
      </c>
      <c r="K202" s="3">
        <v>0.90131578947368418</v>
      </c>
      <c r="L202" s="3">
        <v>0.61454545454545451</v>
      </c>
      <c r="M202" s="3">
        <v>1</v>
      </c>
    </row>
    <row r="203" spans="3:13">
      <c r="C203" s="1">
        <v>170</v>
      </c>
      <c r="D203" s="3">
        <v>170</v>
      </c>
      <c r="E203" s="3">
        <v>0.61818181818181817</v>
      </c>
      <c r="F203" s="3">
        <v>138</v>
      </c>
      <c r="G203" s="3">
        <v>93.963636363636368</v>
      </c>
      <c r="H203" s="3">
        <v>1.468653250773994</v>
      </c>
      <c r="I203" s="3">
        <v>1</v>
      </c>
      <c r="J203" s="3">
        <v>1.6176470588235294</v>
      </c>
      <c r="K203" s="3">
        <v>0.90789473684210531</v>
      </c>
      <c r="L203" s="3">
        <v>0.61818181818181817</v>
      </c>
      <c r="M203" s="3">
        <v>1</v>
      </c>
    </row>
    <row r="204" spans="3:13">
      <c r="C204" s="1">
        <v>171</v>
      </c>
      <c r="D204" s="3">
        <v>171</v>
      </c>
      <c r="E204" s="3">
        <v>0.62181818181818183</v>
      </c>
      <c r="F204" s="3">
        <v>139</v>
      </c>
      <c r="G204" s="3">
        <v>94.516363636363636</v>
      </c>
      <c r="H204" s="3">
        <v>1.4706448137888581</v>
      </c>
      <c r="I204" s="3">
        <v>1</v>
      </c>
      <c r="J204" s="3">
        <v>1.6081871345029239</v>
      </c>
      <c r="K204" s="3">
        <v>0.91447368421052633</v>
      </c>
      <c r="L204" s="3">
        <v>0.62181818181818183</v>
      </c>
      <c r="M204" s="3">
        <v>1</v>
      </c>
    </row>
    <row r="205" spans="3:13">
      <c r="C205" s="1">
        <v>172</v>
      </c>
      <c r="D205" s="3">
        <v>172</v>
      </c>
      <c r="E205" s="3">
        <v>0.62545454545454549</v>
      </c>
      <c r="F205" s="3">
        <v>140</v>
      </c>
      <c r="G205" s="3">
        <v>95.069090909090903</v>
      </c>
      <c r="H205" s="3">
        <v>1.4726132190942471</v>
      </c>
      <c r="I205" s="3">
        <v>1</v>
      </c>
      <c r="J205" s="3">
        <v>1.5988372093023255</v>
      </c>
      <c r="K205" s="3">
        <v>0.92105263157894735</v>
      </c>
      <c r="L205" s="3">
        <v>0.62545454545454549</v>
      </c>
      <c r="M205" s="3">
        <v>1</v>
      </c>
    </row>
    <row r="206" spans="3:13">
      <c r="C206" s="1">
        <v>173</v>
      </c>
      <c r="D206" s="3">
        <v>173</v>
      </c>
      <c r="E206" s="3">
        <v>0.62909090909090915</v>
      </c>
      <c r="F206" s="3">
        <v>141</v>
      </c>
      <c r="G206" s="3">
        <v>95.621818181818185</v>
      </c>
      <c r="H206" s="3">
        <v>1.4745588682689381</v>
      </c>
      <c r="I206" s="3">
        <v>1</v>
      </c>
      <c r="J206" s="3">
        <v>1.5895953757225432</v>
      </c>
      <c r="K206" s="3">
        <v>0.92763157894736847</v>
      </c>
      <c r="L206" s="3">
        <v>0.62909090909090915</v>
      </c>
      <c r="M206" s="3">
        <v>1</v>
      </c>
    </row>
    <row r="207" spans="3:13">
      <c r="C207" s="1">
        <v>174</v>
      </c>
      <c r="D207" s="3">
        <v>174</v>
      </c>
      <c r="E207" s="3">
        <v>0.63272727272727269</v>
      </c>
      <c r="F207" s="3">
        <v>141</v>
      </c>
      <c r="G207" s="3">
        <v>96.174545454545452</v>
      </c>
      <c r="H207" s="3">
        <v>1.4660843920145192</v>
      </c>
      <c r="I207" s="3">
        <v>1</v>
      </c>
      <c r="J207" s="3">
        <v>1.5804597701149425</v>
      </c>
      <c r="K207" s="3">
        <v>0.92763157894736847</v>
      </c>
      <c r="L207" s="3">
        <v>0.63272727272727269</v>
      </c>
      <c r="M207" s="3">
        <v>1</v>
      </c>
    </row>
    <row r="208" spans="3:13">
      <c r="C208" s="1">
        <v>175</v>
      </c>
      <c r="D208" s="3">
        <v>175</v>
      </c>
      <c r="E208" s="3">
        <v>0.63636363636363635</v>
      </c>
      <c r="F208" s="3">
        <v>141</v>
      </c>
      <c r="G208" s="3">
        <v>96.727272727272734</v>
      </c>
      <c r="H208" s="3">
        <v>1.4577067669172934</v>
      </c>
      <c r="I208" s="3">
        <v>1</v>
      </c>
      <c r="J208" s="3">
        <v>1.5714285714285714</v>
      </c>
      <c r="K208" s="3">
        <v>0.92763157894736847</v>
      </c>
      <c r="L208" s="3">
        <v>0.63636363636363635</v>
      </c>
      <c r="M208" s="3">
        <v>1</v>
      </c>
    </row>
    <row r="209" spans="3:13">
      <c r="C209" s="1">
        <v>176</v>
      </c>
      <c r="D209" s="3">
        <v>176</v>
      </c>
      <c r="E209" s="3">
        <v>0.64</v>
      </c>
      <c r="F209" s="3">
        <v>141</v>
      </c>
      <c r="G209" s="3">
        <v>97.28</v>
      </c>
      <c r="H209" s="3">
        <v>1.4494243421052633</v>
      </c>
      <c r="I209" s="3">
        <v>1</v>
      </c>
      <c r="J209" s="3">
        <v>1.5625</v>
      </c>
      <c r="K209" s="3">
        <v>0.92763157894736847</v>
      </c>
      <c r="L209" s="3">
        <v>0.64</v>
      </c>
      <c r="M209" s="3">
        <v>1</v>
      </c>
    </row>
    <row r="210" spans="3:13">
      <c r="C210" s="1">
        <v>177</v>
      </c>
      <c r="D210" s="3">
        <v>177</v>
      </c>
      <c r="E210" s="3">
        <v>0.64363636363636367</v>
      </c>
      <c r="F210" s="3">
        <v>142</v>
      </c>
      <c r="G210" s="3">
        <v>97.832727272727269</v>
      </c>
      <c r="H210" s="3">
        <v>1.4514570324115372</v>
      </c>
      <c r="I210" s="3">
        <v>1</v>
      </c>
      <c r="J210" s="3">
        <v>1.5536723163841808</v>
      </c>
      <c r="K210" s="3">
        <v>0.93421052631578949</v>
      </c>
      <c r="L210" s="3">
        <v>0.64363636363636367</v>
      </c>
      <c r="M210" s="3">
        <v>1</v>
      </c>
    </row>
    <row r="211" spans="3:13">
      <c r="C211" s="1">
        <v>178</v>
      </c>
      <c r="D211" s="3">
        <v>178</v>
      </c>
      <c r="E211" s="3">
        <v>0.64727272727272722</v>
      </c>
      <c r="F211" s="3">
        <v>142</v>
      </c>
      <c r="G211" s="3">
        <v>98.38545454545455</v>
      </c>
      <c r="H211" s="3">
        <v>1.4433027794204614</v>
      </c>
      <c r="I211" s="3">
        <v>1</v>
      </c>
      <c r="J211" s="3">
        <v>1.5449438202247192</v>
      </c>
      <c r="K211" s="3">
        <v>0.93421052631578949</v>
      </c>
      <c r="L211" s="3">
        <v>0.64727272727272722</v>
      </c>
      <c r="M211" s="3">
        <v>1</v>
      </c>
    </row>
    <row r="212" spans="3:13">
      <c r="C212" s="1">
        <v>179</v>
      </c>
      <c r="D212" s="3">
        <v>179</v>
      </c>
      <c r="E212" s="3">
        <v>0.65090909090909088</v>
      </c>
      <c r="F212" s="3">
        <v>143</v>
      </c>
      <c r="G212" s="3">
        <v>98.938181818181818</v>
      </c>
      <c r="H212" s="3">
        <v>1.4453469567774184</v>
      </c>
      <c r="I212" s="3">
        <v>1</v>
      </c>
      <c r="J212" s="3">
        <v>1.5363128491620113</v>
      </c>
      <c r="K212" s="3">
        <v>0.94078947368421051</v>
      </c>
      <c r="L212" s="3">
        <v>0.65090909090909088</v>
      </c>
      <c r="M212" s="3">
        <v>1</v>
      </c>
    </row>
    <row r="213" spans="3:13">
      <c r="C213" s="1">
        <v>180</v>
      </c>
      <c r="D213" s="3">
        <v>180</v>
      </c>
      <c r="E213" s="3">
        <v>0.65454545454545454</v>
      </c>
      <c r="F213" s="3">
        <v>144</v>
      </c>
      <c r="G213" s="3">
        <v>99.490909090909099</v>
      </c>
      <c r="H213" s="3">
        <v>1.4473684210526314</v>
      </c>
      <c r="I213" s="3">
        <v>1</v>
      </c>
      <c r="J213" s="3">
        <v>1.5277777777777777</v>
      </c>
      <c r="K213" s="3">
        <v>0.94736842105263153</v>
      </c>
      <c r="L213" s="3">
        <v>0.65454545454545454</v>
      </c>
      <c r="M213" s="3">
        <v>1</v>
      </c>
    </row>
    <row r="214" spans="3:13">
      <c r="C214" s="1">
        <v>181</v>
      </c>
      <c r="D214" s="3">
        <v>181</v>
      </c>
      <c r="E214" s="3">
        <v>0.6581818181818182</v>
      </c>
      <c r="F214" s="3">
        <v>144</v>
      </c>
      <c r="G214" s="3">
        <v>100.04363636363637</v>
      </c>
      <c r="H214" s="3">
        <v>1.439371910439081</v>
      </c>
      <c r="I214" s="3">
        <v>1</v>
      </c>
      <c r="J214" s="3">
        <v>1.5193370165745856</v>
      </c>
      <c r="K214" s="3">
        <v>0.94736842105263153</v>
      </c>
      <c r="L214" s="3">
        <v>0.6581818181818182</v>
      </c>
      <c r="M214" s="3">
        <v>1</v>
      </c>
    </row>
    <row r="215" spans="3:13">
      <c r="C215" s="1">
        <v>182</v>
      </c>
      <c r="D215" s="3">
        <v>182</v>
      </c>
      <c r="E215" s="3">
        <v>0.66181818181818186</v>
      </c>
      <c r="F215" s="3">
        <v>144</v>
      </c>
      <c r="G215" s="3">
        <v>100.59636363636363</v>
      </c>
      <c r="H215" s="3">
        <v>1.4314632735685366</v>
      </c>
      <c r="I215" s="3">
        <v>1</v>
      </c>
      <c r="J215" s="3">
        <v>1.5109890109890109</v>
      </c>
      <c r="K215" s="3">
        <v>0.94736842105263153</v>
      </c>
      <c r="L215" s="3">
        <v>0.66181818181818186</v>
      </c>
      <c r="M215" s="3">
        <v>1</v>
      </c>
    </row>
    <row r="216" spans="3:13">
      <c r="C216" s="1">
        <v>183</v>
      </c>
      <c r="D216" s="3">
        <v>183</v>
      </c>
      <c r="E216" s="3">
        <v>0.66545454545454541</v>
      </c>
      <c r="F216" s="3">
        <v>144</v>
      </c>
      <c r="G216" s="3">
        <v>101.14909090909092</v>
      </c>
      <c r="H216" s="3">
        <v>1.4236410698878343</v>
      </c>
      <c r="I216" s="3">
        <v>1</v>
      </c>
      <c r="J216" s="3">
        <v>1.5027322404371586</v>
      </c>
      <c r="K216" s="3">
        <v>0.94736842105263153</v>
      </c>
      <c r="L216" s="3">
        <v>0.66545454545454541</v>
      </c>
      <c r="M216" s="3">
        <v>1</v>
      </c>
    </row>
    <row r="217" spans="3:13">
      <c r="C217" s="1">
        <v>184</v>
      </c>
      <c r="D217" s="3">
        <v>184</v>
      </c>
      <c r="E217" s="3">
        <v>0.66909090909090907</v>
      </c>
      <c r="F217" s="3">
        <v>145</v>
      </c>
      <c r="G217" s="3">
        <v>101.70181818181818</v>
      </c>
      <c r="H217" s="3">
        <v>1.4257365560640733</v>
      </c>
      <c r="I217" s="3">
        <v>1</v>
      </c>
      <c r="J217" s="3">
        <v>1.4945652173913044</v>
      </c>
      <c r="K217" s="3">
        <v>0.95394736842105265</v>
      </c>
      <c r="L217" s="3">
        <v>0.66909090909090907</v>
      </c>
      <c r="M217" s="3">
        <v>1</v>
      </c>
    </row>
    <row r="218" spans="3:13">
      <c r="C218" s="1">
        <v>185</v>
      </c>
      <c r="D218" s="3">
        <v>185</v>
      </c>
      <c r="E218" s="3">
        <v>0.67272727272727273</v>
      </c>
      <c r="F218" s="3">
        <v>145</v>
      </c>
      <c r="G218" s="3">
        <v>102.25454545454545</v>
      </c>
      <c r="H218" s="3">
        <v>1.4180298719772404</v>
      </c>
      <c r="I218" s="3">
        <v>1</v>
      </c>
      <c r="J218" s="3">
        <v>1.4864864864864864</v>
      </c>
      <c r="K218" s="3">
        <v>0.95394736842105265</v>
      </c>
      <c r="L218" s="3">
        <v>0.67272727272727273</v>
      </c>
      <c r="M218" s="3">
        <v>1</v>
      </c>
    </row>
    <row r="219" spans="3:13">
      <c r="C219" s="1">
        <v>186</v>
      </c>
      <c r="D219" s="3">
        <v>186</v>
      </c>
      <c r="E219" s="3">
        <v>0.67636363636363639</v>
      </c>
      <c r="F219" s="3">
        <v>145</v>
      </c>
      <c r="G219" s="3">
        <v>102.80727272727273</v>
      </c>
      <c r="H219" s="3">
        <v>1.4104060554612337</v>
      </c>
      <c r="I219" s="3">
        <v>1</v>
      </c>
      <c r="J219" s="3">
        <v>1.478494623655914</v>
      </c>
      <c r="K219" s="3">
        <v>0.95394736842105265</v>
      </c>
      <c r="L219" s="3">
        <v>0.67636363636363639</v>
      </c>
      <c r="M219" s="3">
        <v>1</v>
      </c>
    </row>
    <row r="220" spans="3:13">
      <c r="C220" s="1">
        <v>187</v>
      </c>
      <c r="D220" s="3">
        <v>187</v>
      </c>
      <c r="E220" s="3">
        <v>0.68</v>
      </c>
      <c r="F220" s="3">
        <v>145</v>
      </c>
      <c r="G220" s="3">
        <v>103.36</v>
      </c>
      <c r="H220" s="3">
        <v>1.4028637770897832</v>
      </c>
      <c r="I220" s="3">
        <v>1</v>
      </c>
      <c r="J220" s="3">
        <v>1.4705882352941175</v>
      </c>
      <c r="K220" s="3">
        <v>0.95394736842105265</v>
      </c>
      <c r="L220" s="3">
        <v>0.68</v>
      </c>
      <c r="M220" s="3">
        <v>1</v>
      </c>
    </row>
    <row r="221" spans="3:13">
      <c r="C221" s="1">
        <v>188</v>
      </c>
      <c r="D221" s="3">
        <v>188</v>
      </c>
      <c r="E221" s="3">
        <v>0.6836363636363636</v>
      </c>
      <c r="F221" s="3">
        <v>145</v>
      </c>
      <c r="G221" s="3">
        <v>103.91272727272727</v>
      </c>
      <c r="H221" s="3">
        <v>1.3954017357222845</v>
      </c>
      <c r="I221" s="3">
        <v>1</v>
      </c>
      <c r="J221" s="3">
        <v>1.4627659574468086</v>
      </c>
      <c r="K221" s="3">
        <v>0.95394736842105265</v>
      </c>
      <c r="L221" s="3">
        <v>0.6836363636363636</v>
      </c>
      <c r="M221" s="3">
        <v>1</v>
      </c>
    </row>
    <row r="222" spans="3:13">
      <c r="C222" s="1">
        <v>189</v>
      </c>
      <c r="D222" s="3">
        <v>189</v>
      </c>
      <c r="E222" s="3">
        <v>0.68727272727272726</v>
      </c>
      <c r="F222" s="3">
        <v>145</v>
      </c>
      <c r="G222" s="3">
        <v>104.46545454545455</v>
      </c>
      <c r="H222" s="3">
        <v>1.3880186577554998</v>
      </c>
      <c r="I222" s="3">
        <v>1</v>
      </c>
      <c r="J222" s="3">
        <v>1.4550264550264551</v>
      </c>
      <c r="K222" s="3">
        <v>0.95394736842105265</v>
      </c>
      <c r="L222" s="3">
        <v>0.68727272727272726</v>
      </c>
      <c r="M222" s="3">
        <v>1</v>
      </c>
    </row>
    <row r="223" spans="3:13">
      <c r="C223" s="1">
        <v>190</v>
      </c>
      <c r="D223" s="3">
        <v>190</v>
      </c>
      <c r="E223" s="3">
        <v>0.69090909090909092</v>
      </c>
      <c r="F223" s="3">
        <v>145</v>
      </c>
      <c r="G223" s="3">
        <v>105.01818181818182</v>
      </c>
      <c r="H223" s="3">
        <v>1.380713296398892</v>
      </c>
      <c r="I223" s="3">
        <v>1</v>
      </c>
      <c r="J223" s="3">
        <v>1.4473684210526316</v>
      </c>
      <c r="K223" s="3">
        <v>0.95394736842105265</v>
      </c>
      <c r="L223" s="3">
        <v>0.69090909090909092</v>
      </c>
      <c r="M223" s="3">
        <v>1</v>
      </c>
    </row>
    <row r="224" spans="3:13">
      <c r="C224" s="1">
        <v>191</v>
      </c>
      <c r="D224" s="3">
        <v>191</v>
      </c>
      <c r="E224" s="3">
        <v>0.69454545454545458</v>
      </c>
      <c r="F224" s="3">
        <v>146</v>
      </c>
      <c r="G224" s="3">
        <v>105.5709090909091</v>
      </c>
      <c r="H224" s="3">
        <v>1.3829567373932212</v>
      </c>
      <c r="I224" s="3">
        <v>1</v>
      </c>
      <c r="J224" s="3">
        <v>1.4397905759162304</v>
      </c>
      <c r="K224" s="3">
        <v>0.96052631578947367</v>
      </c>
      <c r="L224" s="3">
        <v>0.69454545454545458</v>
      </c>
      <c r="M224" s="3">
        <v>1</v>
      </c>
    </row>
    <row r="225" spans="3:13">
      <c r="C225" s="1">
        <v>192</v>
      </c>
      <c r="D225" s="3">
        <v>192</v>
      </c>
      <c r="E225" s="3">
        <v>0.69818181818181824</v>
      </c>
      <c r="F225" s="3">
        <v>146</v>
      </c>
      <c r="G225" s="3">
        <v>106.12363636363636</v>
      </c>
      <c r="H225" s="3">
        <v>1.3757538377192982</v>
      </c>
      <c r="I225" s="3">
        <v>1</v>
      </c>
      <c r="J225" s="3">
        <v>1.4322916666666665</v>
      </c>
      <c r="K225" s="3">
        <v>0.96052631578947367</v>
      </c>
      <c r="L225" s="3">
        <v>0.69818181818181824</v>
      </c>
      <c r="M225" s="3">
        <v>1</v>
      </c>
    </row>
    <row r="226" spans="3:13">
      <c r="C226" s="1">
        <v>193</v>
      </c>
      <c r="D226" s="3">
        <v>193</v>
      </c>
      <c r="E226" s="3">
        <v>0.70181818181818179</v>
      </c>
      <c r="F226" s="3">
        <v>146</v>
      </c>
      <c r="G226" s="3">
        <v>106.67636363636363</v>
      </c>
      <c r="H226" s="3">
        <v>1.3686255794927735</v>
      </c>
      <c r="I226" s="3">
        <v>1</v>
      </c>
      <c r="J226" s="3">
        <v>1.4248704663212437</v>
      </c>
      <c r="K226" s="3">
        <v>0.96052631578947367</v>
      </c>
      <c r="L226" s="3">
        <v>0.70181818181818179</v>
      </c>
      <c r="M226" s="3">
        <v>1</v>
      </c>
    </row>
    <row r="227" spans="3:13">
      <c r="C227" s="1">
        <v>194</v>
      </c>
      <c r="D227" s="3">
        <v>194</v>
      </c>
      <c r="E227" s="3">
        <v>0.70545454545454545</v>
      </c>
      <c r="F227" s="3">
        <v>146</v>
      </c>
      <c r="G227" s="3">
        <v>107.22909090909091</v>
      </c>
      <c r="H227" s="3">
        <v>1.3615708084644602</v>
      </c>
      <c r="I227" s="3">
        <v>1</v>
      </c>
      <c r="J227" s="3">
        <v>1.4175257731958764</v>
      </c>
      <c r="K227" s="3">
        <v>0.96052631578947367</v>
      </c>
      <c r="L227" s="3">
        <v>0.70545454545454545</v>
      </c>
      <c r="M227" s="3">
        <v>1</v>
      </c>
    </row>
    <row r="228" spans="3:13">
      <c r="C228" s="1">
        <v>195</v>
      </c>
      <c r="D228" s="3">
        <v>195</v>
      </c>
      <c r="E228" s="3">
        <v>0.70909090909090911</v>
      </c>
      <c r="F228" s="3">
        <v>146</v>
      </c>
      <c r="G228" s="3">
        <v>107.78181818181818</v>
      </c>
      <c r="H228" s="3">
        <v>1.3545883940620782</v>
      </c>
      <c r="I228" s="3">
        <v>1</v>
      </c>
      <c r="J228" s="3">
        <v>1.4102564102564101</v>
      </c>
      <c r="K228" s="3">
        <v>0.96052631578947367</v>
      </c>
      <c r="L228" s="3">
        <v>0.70909090909090911</v>
      </c>
      <c r="M228" s="3">
        <v>1</v>
      </c>
    </row>
    <row r="229" spans="3:13">
      <c r="C229" s="1">
        <v>196</v>
      </c>
      <c r="D229" s="3">
        <v>196</v>
      </c>
      <c r="E229" s="3">
        <v>0.71272727272727276</v>
      </c>
      <c r="F229" s="3">
        <v>146</v>
      </c>
      <c r="G229" s="3">
        <v>108.33454545454546</v>
      </c>
      <c r="H229" s="3">
        <v>1.3476772287862513</v>
      </c>
      <c r="I229" s="3">
        <v>1</v>
      </c>
      <c r="J229" s="3">
        <v>1.4030612244897958</v>
      </c>
      <c r="K229" s="3">
        <v>0.96052631578947367</v>
      </c>
      <c r="L229" s="3">
        <v>0.71272727272727276</v>
      </c>
      <c r="M229" s="3">
        <v>1</v>
      </c>
    </row>
    <row r="230" spans="3:13">
      <c r="C230" s="1">
        <v>197</v>
      </c>
      <c r="D230" s="3">
        <v>197</v>
      </c>
      <c r="E230" s="3">
        <v>0.71636363636363631</v>
      </c>
      <c r="F230" s="3">
        <v>146</v>
      </c>
      <c r="G230" s="3">
        <v>108.88727272727273</v>
      </c>
      <c r="H230" s="3">
        <v>1.3408362276249</v>
      </c>
      <c r="I230" s="3">
        <v>1</v>
      </c>
      <c r="J230" s="3">
        <v>1.3959390862944163</v>
      </c>
      <c r="K230" s="3">
        <v>0.96052631578947367</v>
      </c>
      <c r="L230" s="3">
        <v>0.71636363636363631</v>
      </c>
      <c r="M230" s="3">
        <v>1</v>
      </c>
    </row>
    <row r="231" spans="3:13">
      <c r="C231" s="1">
        <v>198</v>
      </c>
      <c r="D231" s="3">
        <v>198</v>
      </c>
      <c r="E231" s="3">
        <v>0.72</v>
      </c>
      <c r="F231" s="3">
        <v>146</v>
      </c>
      <c r="G231" s="3">
        <v>109.44</v>
      </c>
      <c r="H231" s="3">
        <v>1.3340643274853801</v>
      </c>
      <c r="I231" s="3">
        <v>1</v>
      </c>
      <c r="J231" s="3">
        <v>1.3888888888888888</v>
      </c>
      <c r="K231" s="3">
        <v>0.96052631578947367</v>
      </c>
      <c r="L231" s="3">
        <v>0.72</v>
      </c>
      <c r="M231" s="3">
        <v>1</v>
      </c>
    </row>
    <row r="232" spans="3:13">
      <c r="C232" s="1">
        <v>199</v>
      </c>
      <c r="D232" s="3">
        <v>199</v>
      </c>
      <c r="E232" s="3">
        <v>0.72363636363636363</v>
      </c>
      <c r="F232" s="3">
        <v>146</v>
      </c>
      <c r="G232" s="3">
        <v>109.99272727272728</v>
      </c>
      <c r="H232" s="3">
        <v>1.327360486643745</v>
      </c>
      <c r="I232" s="3">
        <v>1</v>
      </c>
      <c r="J232" s="3">
        <v>1.3819095477386936</v>
      </c>
      <c r="K232" s="3">
        <v>0.96052631578947367</v>
      </c>
      <c r="L232" s="3">
        <v>0.72363636363636363</v>
      </c>
      <c r="M232" s="3">
        <v>1</v>
      </c>
    </row>
    <row r="233" spans="3:13">
      <c r="C233" s="1">
        <v>200</v>
      </c>
      <c r="D233" s="3">
        <v>200</v>
      </c>
      <c r="E233" s="3">
        <v>0.72727272727272729</v>
      </c>
      <c r="F233" s="3">
        <v>146</v>
      </c>
      <c r="G233" s="3">
        <v>110.54545454545455</v>
      </c>
      <c r="H233" s="3">
        <v>1.3207236842105263</v>
      </c>
      <c r="I233" s="3">
        <v>1</v>
      </c>
      <c r="J233" s="3">
        <v>1.375</v>
      </c>
      <c r="K233" s="3">
        <v>0.96052631578947367</v>
      </c>
      <c r="L233" s="3">
        <v>0.72727272727272729</v>
      </c>
      <c r="M233" s="3">
        <v>1</v>
      </c>
    </row>
    <row r="234" spans="3:13">
      <c r="C234" s="1">
        <v>201</v>
      </c>
      <c r="D234" s="3">
        <v>201</v>
      </c>
      <c r="E234" s="3">
        <v>0.73090909090909095</v>
      </c>
      <c r="F234" s="3">
        <v>146</v>
      </c>
      <c r="G234" s="3">
        <v>111.09818181818181</v>
      </c>
      <c r="H234" s="3">
        <v>1.3141529196124639</v>
      </c>
      <c r="I234" s="3">
        <v>1</v>
      </c>
      <c r="J234" s="3">
        <v>1.3681592039800994</v>
      </c>
      <c r="K234" s="3">
        <v>0.96052631578947367</v>
      </c>
      <c r="L234" s="3">
        <v>0.73090909090909095</v>
      </c>
      <c r="M234" s="3">
        <v>1</v>
      </c>
    </row>
    <row r="235" spans="3:13">
      <c r="C235" s="1">
        <v>202</v>
      </c>
      <c r="D235" s="3">
        <v>202</v>
      </c>
      <c r="E235" s="3">
        <v>0.7345454545454545</v>
      </c>
      <c r="F235" s="3">
        <v>146</v>
      </c>
      <c r="G235" s="3">
        <v>111.6509090909091</v>
      </c>
      <c r="H235" s="3">
        <v>1.3076472120896301</v>
      </c>
      <c r="I235" s="3">
        <v>1</v>
      </c>
      <c r="J235" s="3">
        <v>1.3613861386138615</v>
      </c>
      <c r="K235" s="3">
        <v>0.96052631578947367</v>
      </c>
      <c r="L235" s="3">
        <v>0.7345454545454545</v>
      </c>
      <c r="M235" s="3">
        <v>1</v>
      </c>
    </row>
    <row r="236" spans="3:13">
      <c r="C236" s="1">
        <v>203</v>
      </c>
      <c r="D236" s="3">
        <v>203</v>
      </c>
      <c r="E236" s="3">
        <v>0.73818181818181816</v>
      </c>
      <c r="F236" s="3">
        <v>146</v>
      </c>
      <c r="G236" s="3">
        <v>112.20363636363636</v>
      </c>
      <c r="H236" s="3">
        <v>1.301205600207415</v>
      </c>
      <c r="I236" s="3">
        <v>1</v>
      </c>
      <c r="J236" s="3">
        <v>1.354679802955665</v>
      </c>
      <c r="K236" s="3">
        <v>0.96052631578947367</v>
      </c>
      <c r="L236" s="3">
        <v>0.73818181818181816</v>
      </c>
      <c r="M236" s="3">
        <v>1</v>
      </c>
    </row>
    <row r="237" spans="3:13">
      <c r="C237" s="1">
        <v>204</v>
      </c>
      <c r="D237" s="3">
        <v>204</v>
      </c>
      <c r="E237" s="3">
        <v>0.74181818181818182</v>
      </c>
      <c r="F237" s="3">
        <v>146</v>
      </c>
      <c r="G237" s="3">
        <v>112.75636363636363</v>
      </c>
      <c r="H237" s="3">
        <v>1.2948271413828689</v>
      </c>
      <c r="I237" s="3">
        <v>1</v>
      </c>
      <c r="J237" s="3">
        <v>1.3480392156862746</v>
      </c>
      <c r="K237" s="3">
        <v>0.96052631578947367</v>
      </c>
      <c r="L237" s="3">
        <v>0.74181818181818182</v>
      </c>
      <c r="M237" s="3">
        <v>1</v>
      </c>
    </row>
    <row r="238" spans="3:13">
      <c r="C238" s="1">
        <v>205</v>
      </c>
      <c r="D238" s="3">
        <v>205</v>
      </c>
      <c r="E238" s="3">
        <v>0.74545454545454548</v>
      </c>
      <c r="F238" s="3">
        <v>146</v>
      </c>
      <c r="G238" s="3">
        <v>113.30909090909091</v>
      </c>
      <c r="H238" s="3">
        <v>1.2885109114249036</v>
      </c>
      <c r="I238" s="3">
        <v>1</v>
      </c>
      <c r="J238" s="3">
        <v>1.3414634146341462</v>
      </c>
      <c r="K238" s="3">
        <v>0.96052631578947367</v>
      </c>
      <c r="L238" s="3">
        <v>0.74545454545454548</v>
      </c>
      <c r="M238" s="3">
        <v>1</v>
      </c>
    </row>
    <row r="239" spans="3:13">
      <c r="C239" s="1">
        <v>206</v>
      </c>
      <c r="D239" s="3">
        <v>206</v>
      </c>
      <c r="E239" s="3">
        <v>0.74909090909090914</v>
      </c>
      <c r="F239" s="3">
        <v>146</v>
      </c>
      <c r="G239" s="3">
        <v>113.86181818181818</v>
      </c>
      <c r="H239" s="3">
        <v>1.2822560040878894</v>
      </c>
      <c r="I239" s="3">
        <v>1</v>
      </c>
      <c r="J239" s="3">
        <v>1.3349514563106795</v>
      </c>
      <c r="K239" s="3">
        <v>0.96052631578947367</v>
      </c>
      <c r="L239" s="3">
        <v>0.74909090909090914</v>
      </c>
      <c r="M239" s="3">
        <v>1</v>
      </c>
    </row>
    <row r="240" spans="3:13">
      <c r="C240" s="1">
        <v>207</v>
      </c>
      <c r="D240" s="3">
        <v>207</v>
      </c>
      <c r="E240" s="3">
        <v>0.75272727272727269</v>
      </c>
      <c r="F240" s="3">
        <v>146</v>
      </c>
      <c r="G240" s="3">
        <v>114.41454545454546</v>
      </c>
      <c r="H240" s="3">
        <v>1.2760615306381897</v>
      </c>
      <c r="I240" s="3">
        <v>1</v>
      </c>
      <c r="J240" s="3">
        <v>1.3285024154589373</v>
      </c>
      <c r="K240" s="3">
        <v>0.96052631578947367</v>
      </c>
      <c r="L240" s="3">
        <v>0.75272727272727269</v>
      </c>
      <c r="M240" s="3">
        <v>1</v>
      </c>
    </row>
    <row r="241" spans="3:13">
      <c r="C241" s="1">
        <v>208</v>
      </c>
      <c r="D241" s="3">
        <v>208</v>
      </c>
      <c r="E241" s="3">
        <v>0.75636363636363635</v>
      </c>
      <c r="F241" s="3">
        <v>146</v>
      </c>
      <c r="G241" s="3">
        <v>114.96727272727273</v>
      </c>
      <c r="H241" s="3">
        <v>1.2699266194331984</v>
      </c>
      <c r="I241" s="3">
        <v>1</v>
      </c>
      <c r="J241" s="3">
        <v>1.3221153846153846</v>
      </c>
      <c r="K241" s="3">
        <v>0.96052631578947367</v>
      </c>
      <c r="L241" s="3">
        <v>0.75636363636363635</v>
      </c>
      <c r="M241" s="3">
        <v>1</v>
      </c>
    </row>
    <row r="242" spans="3:13">
      <c r="C242" s="1">
        <v>209</v>
      </c>
      <c r="D242" s="3">
        <v>209</v>
      </c>
      <c r="E242" s="3">
        <v>0.76</v>
      </c>
      <c r="F242" s="3">
        <v>146</v>
      </c>
      <c r="G242" s="3">
        <v>115.52</v>
      </c>
      <c r="H242" s="3">
        <v>1.2638504155124652</v>
      </c>
      <c r="I242" s="3">
        <v>1</v>
      </c>
      <c r="J242" s="3">
        <v>1.3157894736842106</v>
      </c>
      <c r="K242" s="3">
        <v>0.96052631578947367</v>
      </c>
      <c r="L242" s="3">
        <v>0.76</v>
      </c>
      <c r="M242" s="3">
        <v>1</v>
      </c>
    </row>
    <row r="243" spans="3:13">
      <c r="C243" s="1">
        <v>210</v>
      </c>
      <c r="D243" s="3">
        <v>210</v>
      </c>
      <c r="E243" s="3">
        <v>0.76363636363636367</v>
      </c>
      <c r="F243" s="3">
        <v>146</v>
      </c>
      <c r="G243" s="3">
        <v>116.07272727272728</v>
      </c>
      <c r="H243" s="3">
        <v>1.2578320802005012</v>
      </c>
      <c r="I243" s="3">
        <v>1</v>
      </c>
      <c r="J243" s="3">
        <v>1.3095238095238095</v>
      </c>
      <c r="K243" s="3">
        <v>0.96052631578947367</v>
      </c>
      <c r="L243" s="3">
        <v>0.76363636363636367</v>
      </c>
      <c r="M243" s="3">
        <v>1</v>
      </c>
    </row>
    <row r="244" spans="3:13">
      <c r="C244" s="1">
        <v>211</v>
      </c>
      <c r="D244" s="3">
        <v>211</v>
      </c>
      <c r="E244" s="3">
        <v>0.76727272727272722</v>
      </c>
      <c r="F244" s="3">
        <v>146</v>
      </c>
      <c r="G244" s="3">
        <v>116.62545454545455</v>
      </c>
      <c r="H244" s="3">
        <v>1.2518707907208781</v>
      </c>
      <c r="I244" s="3">
        <v>1</v>
      </c>
      <c r="J244" s="3">
        <v>1.3033175355450237</v>
      </c>
      <c r="K244" s="3">
        <v>0.96052631578947367</v>
      </c>
      <c r="L244" s="3">
        <v>0.76727272727272722</v>
      </c>
      <c r="M244" s="3">
        <v>1</v>
      </c>
    </row>
    <row r="245" spans="3:13">
      <c r="C245" s="1">
        <v>212</v>
      </c>
      <c r="D245" s="3">
        <v>212</v>
      </c>
      <c r="E245" s="3">
        <v>0.77090909090909088</v>
      </c>
      <c r="F245" s="3">
        <v>146</v>
      </c>
      <c r="G245" s="3">
        <v>117.17818181818183</v>
      </c>
      <c r="H245" s="3">
        <v>1.2459657398212514</v>
      </c>
      <c r="I245" s="3">
        <v>1</v>
      </c>
      <c r="J245" s="3">
        <v>1.2971698113207548</v>
      </c>
      <c r="K245" s="3">
        <v>0.96052631578947367</v>
      </c>
      <c r="L245" s="3">
        <v>0.77090909090909088</v>
      </c>
      <c r="M245" s="3">
        <v>1</v>
      </c>
    </row>
    <row r="246" spans="3:13">
      <c r="C246" s="1">
        <v>213</v>
      </c>
      <c r="D246" s="3">
        <v>213</v>
      </c>
      <c r="E246" s="3">
        <v>0.77454545454545454</v>
      </c>
      <c r="F246" s="3">
        <v>146</v>
      </c>
      <c r="G246" s="3">
        <v>117.73090909090909</v>
      </c>
      <c r="H246" s="3">
        <v>1.2401161354089449</v>
      </c>
      <c r="I246" s="3">
        <v>1</v>
      </c>
      <c r="J246" s="3">
        <v>1.2910798122065728</v>
      </c>
      <c r="K246" s="3">
        <v>0.96052631578947367</v>
      </c>
      <c r="L246" s="3">
        <v>0.77454545454545454</v>
      </c>
      <c r="M246" s="3">
        <v>1</v>
      </c>
    </row>
    <row r="247" spans="3:13">
      <c r="C247" s="1">
        <v>214</v>
      </c>
      <c r="D247" s="3">
        <v>214</v>
      </c>
      <c r="E247" s="3">
        <v>0.7781818181818182</v>
      </c>
      <c r="F247" s="3">
        <v>146</v>
      </c>
      <c r="G247" s="3">
        <v>118.28363636363636</v>
      </c>
      <c r="H247" s="3">
        <v>1.2343212001967536</v>
      </c>
      <c r="I247" s="3">
        <v>1</v>
      </c>
      <c r="J247" s="3">
        <v>1.2850467289719625</v>
      </c>
      <c r="K247" s="3">
        <v>0.96052631578947367</v>
      </c>
      <c r="L247" s="3">
        <v>0.7781818181818182</v>
      </c>
      <c r="M247" s="3">
        <v>1</v>
      </c>
    </row>
    <row r="248" spans="3:13">
      <c r="C248" s="1">
        <v>215</v>
      </c>
      <c r="D248" s="3">
        <v>215</v>
      </c>
      <c r="E248" s="3">
        <v>0.78181818181818186</v>
      </c>
      <c r="F248" s="3">
        <v>146</v>
      </c>
      <c r="G248" s="3">
        <v>118.83636363636364</v>
      </c>
      <c r="H248" s="3">
        <v>1.2285801713586291</v>
      </c>
      <c r="I248" s="3">
        <v>1</v>
      </c>
      <c r="J248" s="3">
        <v>1.2790697674418603</v>
      </c>
      <c r="K248" s="3">
        <v>0.96052631578947367</v>
      </c>
      <c r="L248" s="3">
        <v>0.78181818181818186</v>
      </c>
      <c r="M248" s="3">
        <v>1</v>
      </c>
    </row>
    <row r="249" spans="3:13">
      <c r="C249" s="1">
        <v>216</v>
      </c>
      <c r="D249" s="3">
        <v>216</v>
      </c>
      <c r="E249" s="3">
        <v>0.78545454545454541</v>
      </c>
      <c r="F249" s="3">
        <v>146</v>
      </c>
      <c r="G249" s="3">
        <v>119.38909090909091</v>
      </c>
      <c r="H249" s="3">
        <v>1.2228923001949319</v>
      </c>
      <c r="I249" s="3">
        <v>1</v>
      </c>
      <c r="J249" s="3">
        <v>1.2731481481481481</v>
      </c>
      <c r="K249" s="3">
        <v>0.96052631578947367</v>
      </c>
      <c r="L249" s="3">
        <v>0.78545454545454541</v>
      </c>
      <c r="M249" s="3">
        <v>1</v>
      </c>
    </row>
    <row r="250" spans="3:13">
      <c r="C250" s="1">
        <v>217</v>
      </c>
      <c r="D250" s="3">
        <v>217</v>
      </c>
      <c r="E250" s="3">
        <v>0.78909090909090907</v>
      </c>
      <c r="F250" s="3">
        <v>146</v>
      </c>
      <c r="G250" s="3">
        <v>119.94181818181818</v>
      </c>
      <c r="H250" s="3">
        <v>1.2172568518069367</v>
      </c>
      <c r="I250" s="3">
        <v>1</v>
      </c>
      <c r="J250" s="3">
        <v>1.2672811059907834</v>
      </c>
      <c r="K250" s="3">
        <v>0.96052631578947367</v>
      </c>
      <c r="L250" s="3">
        <v>0.78909090909090907</v>
      </c>
      <c r="M250" s="3">
        <v>1</v>
      </c>
    </row>
    <row r="251" spans="3:13">
      <c r="C251" s="1">
        <v>218</v>
      </c>
      <c r="D251" s="3">
        <v>218</v>
      </c>
      <c r="E251" s="3">
        <v>0.79272727272727272</v>
      </c>
      <c r="F251" s="3">
        <v>146</v>
      </c>
      <c r="G251" s="3">
        <v>120.49454545454546</v>
      </c>
      <c r="H251" s="3">
        <v>1.2116731047802993</v>
      </c>
      <c r="I251" s="3">
        <v>1</v>
      </c>
      <c r="J251" s="3">
        <v>1.261467889908257</v>
      </c>
      <c r="K251" s="3">
        <v>0.96052631578947367</v>
      </c>
      <c r="L251" s="3">
        <v>0.79272727272727272</v>
      </c>
      <c r="M251" s="3">
        <v>1</v>
      </c>
    </row>
    <row r="252" spans="3:13">
      <c r="C252" s="1">
        <v>219</v>
      </c>
      <c r="D252" s="3">
        <v>219</v>
      </c>
      <c r="E252" s="3">
        <v>0.79636363636363638</v>
      </c>
      <c r="F252" s="3">
        <v>146</v>
      </c>
      <c r="G252" s="3">
        <v>121.04727272727273</v>
      </c>
      <c r="H252" s="3">
        <v>1.2061403508771928</v>
      </c>
      <c r="I252" s="3">
        <v>1</v>
      </c>
      <c r="J252" s="3">
        <v>1.2557077625570776</v>
      </c>
      <c r="K252" s="3">
        <v>0.96052631578947367</v>
      </c>
      <c r="L252" s="3">
        <v>0.79636363636363638</v>
      </c>
      <c r="M252" s="3">
        <v>1</v>
      </c>
    </row>
    <row r="253" spans="3:13">
      <c r="C253" s="1">
        <v>220</v>
      </c>
      <c r="D253" s="3">
        <v>220</v>
      </c>
      <c r="E253" s="3">
        <v>0.8</v>
      </c>
      <c r="F253" s="3">
        <v>146</v>
      </c>
      <c r="G253" s="3">
        <v>121.6</v>
      </c>
      <c r="H253" s="3">
        <v>1.200657894736842</v>
      </c>
      <c r="I253" s="3">
        <v>1</v>
      </c>
      <c r="J253" s="3">
        <v>1.25</v>
      </c>
      <c r="K253" s="3">
        <v>0.96052631578947367</v>
      </c>
      <c r="L253" s="3">
        <v>0.8</v>
      </c>
      <c r="M253" s="3">
        <v>1</v>
      </c>
    </row>
    <row r="254" spans="3:13">
      <c r="C254" s="1">
        <v>221</v>
      </c>
      <c r="D254" s="3">
        <v>221</v>
      </c>
      <c r="E254" s="3">
        <v>0.80363636363636359</v>
      </c>
      <c r="F254" s="3">
        <v>146</v>
      </c>
      <c r="G254" s="3">
        <v>122.15272727272728</v>
      </c>
      <c r="H254" s="3">
        <v>1.1952250535841868</v>
      </c>
      <c r="I254" s="3">
        <v>1</v>
      </c>
      <c r="J254" s="3">
        <v>1.244343891402715</v>
      </c>
      <c r="K254" s="3">
        <v>0.96052631578947367</v>
      </c>
      <c r="L254" s="3">
        <v>0.80363636363636359</v>
      </c>
      <c r="M254" s="3">
        <v>1</v>
      </c>
    </row>
    <row r="255" spans="3:13">
      <c r="C255" s="1">
        <v>222</v>
      </c>
      <c r="D255" s="3">
        <v>222</v>
      </c>
      <c r="E255" s="3">
        <v>0.80727272727272725</v>
      </c>
      <c r="F255" s="3">
        <v>146</v>
      </c>
      <c r="G255" s="3">
        <v>122.70545454545454</v>
      </c>
      <c r="H255" s="3">
        <v>1.18984115694642</v>
      </c>
      <c r="I255" s="3">
        <v>1</v>
      </c>
      <c r="J255" s="3">
        <v>1.2387387387387387</v>
      </c>
      <c r="K255" s="3">
        <v>0.96052631578947367</v>
      </c>
      <c r="L255" s="3">
        <v>0.80727272727272725</v>
      </c>
      <c r="M255" s="3">
        <v>1</v>
      </c>
    </row>
    <row r="256" spans="3:13">
      <c r="C256" s="1">
        <v>223</v>
      </c>
      <c r="D256" s="3">
        <v>223</v>
      </c>
      <c r="E256" s="3">
        <v>0.81090909090909091</v>
      </c>
      <c r="F256" s="3">
        <v>146</v>
      </c>
      <c r="G256" s="3">
        <v>123.25818181818182</v>
      </c>
      <c r="H256" s="3">
        <v>1.1845055463771537</v>
      </c>
      <c r="I256" s="3">
        <v>1</v>
      </c>
      <c r="J256" s="3">
        <v>1.2331838565022422</v>
      </c>
      <c r="K256" s="3">
        <v>0.96052631578947367</v>
      </c>
      <c r="L256" s="3">
        <v>0.81090909090909091</v>
      </c>
      <c r="M256" s="3">
        <v>1</v>
      </c>
    </row>
    <row r="257" spans="3:13">
      <c r="C257" s="1">
        <v>224</v>
      </c>
      <c r="D257" s="3">
        <v>224</v>
      </c>
      <c r="E257" s="3">
        <v>0.81454545454545457</v>
      </c>
      <c r="F257" s="3">
        <v>146</v>
      </c>
      <c r="G257" s="3">
        <v>123.81090909090909</v>
      </c>
      <c r="H257" s="3">
        <v>1.1792175751879699</v>
      </c>
      <c r="I257" s="3">
        <v>1</v>
      </c>
      <c r="J257" s="3">
        <v>1.2276785714285714</v>
      </c>
      <c r="K257" s="3">
        <v>0.96052631578947367</v>
      </c>
      <c r="L257" s="3">
        <v>0.81454545454545457</v>
      </c>
      <c r="M257" s="3">
        <v>1</v>
      </c>
    </row>
    <row r="258" spans="3:13">
      <c r="C258" s="1">
        <v>225</v>
      </c>
      <c r="D258" s="3">
        <v>225</v>
      </c>
      <c r="E258" s="3">
        <v>0.81818181818181823</v>
      </c>
      <c r="F258" s="3">
        <v>146</v>
      </c>
      <c r="G258" s="3">
        <v>124.36363636363636</v>
      </c>
      <c r="H258" s="3">
        <v>1.1739766081871343</v>
      </c>
      <c r="I258" s="3">
        <v>1</v>
      </c>
      <c r="J258" s="3">
        <v>1.2222222222222221</v>
      </c>
      <c r="K258" s="3">
        <v>0.96052631578947367</v>
      </c>
      <c r="L258" s="3">
        <v>0.81818181818181823</v>
      </c>
      <c r="M258" s="3">
        <v>1</v>
      </c>
    </row>
    <row r="259" spans="3:13">
      <c r="C259" s="1">
        <v>226</v>
      </c>
      <c r="D259" s="3">
        <v>226</v>
      </c>
      <c r="E259" s="3">
        <v>0.82181818181818178</v>
      </c>
      <c r="F259" s="3">
        <v>146</v>
      </c>
      <c r="G259" s="3">
        <v>124.91636363636364</v>
      </c>
      <c r="H259" s="3">
        <v>1.1687820214252445</v>
      </c>
      <c r="I259" s="3">
        <v>1</v>
      </c>
      <c r="J259" s="3">
        <v>1.2168141592920354</v>
      </c>
      <c r="K259" s="3">
        <v>0.96052631578947367</v>
      </c>
      <c r="L259" s="3">
        <v>0.82181818181818178</v>
      </c>
      <c r="M259" s="3">
        <v>1</v>
      </c>
    </row>
    <row r="260" spans="3:13">
      <c r="C260" s="1">
        <v>227</v>
      </c>
      <c r="D260" s="3">
        <v>227</v>
      </c>
      <c r="E260" s="3">
        <v>0.82545454545454544</v>
      </c>
      <c r="F260" s="3">
        <v>146</v>
      </c>
      <c r="G260" s="3">
        <v>125.46909090909091</v>
      </c>
      <c r="H260" s="3">
        <v>1.1636332019476003</v>
      </c>
      <c r="I260" s="3">
        <v>1</v>
      </c>
      <c r="J260" s="3">
        <v>1.2114537444933922</v>
      </c>
      <c r="K260" s="3">
        <v>0.96052631578947367</v>
      </c>
      <c r="L260" s="3">
        <v>0.82545454545454544</v>
      </c>
      <c r="M260" s="3">
        <v>1</v>
      </c>
    </row>
    <row r="261" spans="3:13">
      <c r="C261" s="1">
        <v>228</v>
      </c>
      <c r="D261" s="3">
        <v>228</v>
      </c>
      <c r="E261" s="3">
        <v>0.8290909090909091</v>
      </c>
      <c r="F261" s="3">
        <v>146</v>
      </c>
      <c r="G261" s="3">
        <v>126.02181818181819</v>
      </c>
      <c r="H261" s="3">
        <v>1.1585295475530932</v>
      </c>
      <c r="I261" s="3">
        <v>1</v>
      </c>
      <c r="J261" s="3">
        <v>1.2061403508771931</v>
      </c>
      <c r="K261" s="3">
        <v>0.96052631578947367</v>
      </c>
      <c r="L261" s="3">
        <v>0.8290909090909091</v>
      </c>
      <c r="M261" s="3">
        <v>1</v>
      </c>
    </row>
    <row r="262" spans="3:13">
      <c r="C262" s="1">
        <v>229</v>
      </c>
      <c r="D262" s="3">
        <v>229</v>
      </c>
      <c r="E262" s="3">
        <v>0.83272727272727276</v>
      </c>
      <c r="F262" s="3">
        <v>146</v>
      </c>
      <c r="G262" s="3">
        <v>126.57454545454546</v>
      </c>
      <c r="H262" s="3">
        <v>1.1534704665594115</v>
      </c>
      <c r="I262" s="3">
        <v>1</v>
      </c>
      <c r="J262" s="3">
        <v>1.2008733624454149</v>
      </c>
      <c r="K262" s="3">
        <v>0.96052631578947367</v>
      </c>
      <c r="L262" s="3">
        <v>0.83272727272727276</v>
      </c>
      <c r="M262" s="3">
        <v>1</v>
      </c>
    </row>
    <row r="263" spans="3:13">
      <c r="C263" s="1">
        <v>230</v>
      </c>
      <c r="D263" s="3">
        <v>230</v>
      </c>
      <c r="E263" s="3">
        <v>0.83636363636363631</v>
      </c>
      <c r="F263" s="3">
        <v>146</v>
      </c>
      <c r="G263" s="3">
        <v>127.12727272727273</v>
      </c>
      <c r="H263" s="3">
        <v>1.1484553775743707</v>
      </c>
      <c r="I263" s="3">
        <v>1</v>
      </c>
      <c r="J263" s="3">
        <v>1.1956521739130435</v>
      </c>
      <c r="K263" s="3">
        <v>0.96052631578947367</v>
      </c>
      <c r="L263" s="3">
        <v>0.83636363636363631</v>
      </c>
      <c r="M263" s="3">
        <v>1</v>
      </c>
    </row>
    <row r="264" spans="3:13">
      <c r="C264" s="1">
        <v>231</v>
      </c>
      <c r="D264" s="3">
        <v>231</v>
      </c>
      <c r="E264" s="3">
        <v>0.84</v>
      </c>
      <c r="F264" s="3">
        <v>146</v>
      </c>
      <c r="G264" s="3">
        <v>127.68</v>
      </c>
      <c r="H264" s="3">
        <v>1.1434837092731829</v>
      </c>
      <c r="I264" s="3">
        <v>1</v>
      </c>
      <c r="J264" s="3">
        <v>1.1904761904761905</v>
      </c>
      <c r="K264" s="3">
        <v>0.96052631578947367</v>
      </c>
      <c r="L264" s="3">
        <v>0.84</v>
      </c>
      <c r="M264" s="3">
        <v>1</v>
      </c>
    </row>
    <row r="265" spans="3:13">
      <c r="C265" s="1">
        <v>232</v>
      </c>
      <c r="D265" s="3">
        <v>232</v>
      </c>
      <c r="E265" s="3">
        <v>0.84363636363636363</v>
      </c>
      <c r="F265" s="3">
        <v>147</v>
      </c>
      <c r="G265" s="3">
        <v>128.23272727272729</v>
      </c>
      <c r="H265" s="3">
        <v>1.146353221415608</v>
      </c>
      <c r="I265" s="3">
        <v>1</v>
      </c>
      <c r="J265" s="3">
        <v>1.1853448275862069</v>
      </c>
      <c r="K265" s="3">
        <v>0.96710526315789469</v>
      </c>
      <c r="L265" s="3">
        <v>0.84363636363636363</v>
      </c>
      <c r="M265" s="3">
        <v>1</v>
      </c>
    </row>
    <row r="266" spans="3:13">
      <c r="C266" s="1">
        <v>233</v>
      </c>
      <c r="D266" s="3">
        <v>233</v>
      </c>
      <c r="E266" s="3">
        <v>0.84727272727272729</v>
      </c>
      <c r="F266" s="3">
        <v>147</v>
      </c>
      <c r="G266" s="3">
        <v>128.78545454545454</v>
      </c>
      <c r="H266" s="3">
        <v>1.1414332505082447</v>
      </c>
      <c r="I266" s="3">
        <v>1</v>
      </c>
      <c r="J266" s="3">
        <v>1.1802575107296136</v>
      </c>
      <c r="K266" s="3">
        <v>0.96710526315789469</v>
      </c>
      <c r="L266" s="3">
        <v>0.84727272727272729</v>
      </c>
      <c r="M266" s="3">
        <v>1</v>
      </c>
    </row>
    <row r="267" spans="3:13">
      <c r="C267" s="1">
        <v>234</v>
      </c>
      <c r="D267" s="3">
        <v>234</v>
      </c>
      <c r="E267" s="3">
        <v>0.85090909090909095</v>
      </c>
      <c r="F267" s="3">
        <v>147</v>
      </c>
      <c r="G267" s="3">
        <v>129.33818181818182</v>
      </c>
      <c r="H267" s="3">
        <v>1.1365553306342779</v>
      </c>
      <c r="I267" s="3">
        <v>1</v>
      </c>
      <c r="J267" s="3">
        <v>1.1752136752136753</v>
      </c>
      <c r="K267" s="3">
        <v>0.96710526315789469</v>
      </c>
      <c r="L267" s="3">
        <v>0.85090909090909095</v>
      </c>
      <c r="M267" s="3">
        <v>1</v>
      </c>
    </row>
    <row r="268" spans="3:13">
      <c r="C268" s="1">
        <v>235</v>
      </c>
      <c r="D268" s="3">
        <v>235</v>
      </c>
      <c r="E268" s="3">
        <v>0.8545454545454545</v>
      </c>
      <c r="F268" s="3">
        <v>147</v>
      </c>
      <c r="G268" s="3">
        <v>129.8909090909091</v>
      </c>
      <c r="H268" s="3">
        <v>1.1317189249720045</v>
      </c>
      <c r="I268" s="3">
        <v>1</v>
      </c>
      <c r="J268" s="3">
        <v>1.1702127659574468</v>
      </c>
      <c r="K268" s="3">
        <v>0.96710526315789469</v>
      </c>
      <c r="L268" s="3">
        <v>0.8545454545454545</v>
      </c>
      <c r="M268" s="3">
        <v>1</v>
      </c>
    </row>
    <row r="269" spans="3:13">
      <c r="C269" s="1">
        <v>236</v>
      </c>
      <c r="D269" s="3">
        <v>236</v>
      </c>
      <c r="E269" s="3">
        <v>0.85818181818181816</v>
      </c>
      <c r="F269" s="3">
        <v>147</v>
      </c>
      <c r="G269" s="3">
        <v>130.44363636363636</v>
      </c>
      <c r="H269" s="3">
        <v>1.1269235057983942</v>
      </c>
      <c r="I269" s="3">
        <v>1</v>
      </c>
      <c r="J269" s="3">
        <v>1.1652542372881356</v>
      </c>
      <c r="K269" s="3">
        <v>0.96710526315789469</v>
      </c>
      <c r="L269" s="3">
        <v>0.85818181818181816</v>
      </c>
      <c r="M269" s="3">
        <v>1</v>
      </c>
    </row>
    <row r="270" spans="3:13">
      <c r="C270" s="1">
        <v>237</v>
      </c>
      <c r="D270" s="3">
        <v>237</v>
      </c>
      <c r="E270" s="3">
        <v>0.86181818181818182</v>
      </c>
      <c r="F270" s="3">
        <v>147</v>
      </c>
      <c r="G270" s="3">
        <v>130.99636363636364</v>
      </c>
      <c r="H270" s="3">
        <v>1.1221685542971351</v>
      </c>
      <c r="I270" s="3">
        <v>1</v>
      </c>
      <c r="J270" s="3">
        <v>1.1603375527426161</v>
      </c>
      <c r="K270" s="3">
        <v>0.96710526315789469</v>
      </c>
      <c r="L270" s="3">
        <v>0.86181818181818182</v>
      </c>
      <c r="M270" s="3">
        <v>1</v>
      </c>
    </row>
    <row r="271" spans="3:13">
      <c r="C271" s="1">
        <v>238</v>
      </c>
      <c r="D271" s="3">
        <v>238</v>
      </c>
      <c r="E271" s="3">
        <v>0.86545454545454548</v>
      </c>
      <c r="F271" s="3">
        <v>147</v>
      </c>
      <c r="G271" s="3">
        <v>131.54909090909092</v>
      </c>
      <c r="H271" s="3">
        <v>1.117453560371517</v>
      </c>
      <c r="I271" s="3">
        <v>1</v>
      </c>
      <c r="J271" s="3">
        <v>1.1554621848739495</v>
      </c>
      <c r="K271" s="3">
        <v>0.96710526315789469</v>
      </c>
      <c r="L271" s="3">
        <v>0.86545454545454548</v>
      </c>
      <c r="M271" s="3">
        <v>1</v>
      </c>
    </row>
    <row r="272" spans="3:13">
      <c r="C272" s="1">
        <v>239</v>
      </c>
      <c r="D272" s="3">
        <v>239</v>
      </c>
      <c r="E272" s="3">
        <v>0.86909090909090914</v>
      </c>
      <c r="F272" s="3">
        <v>147</v>
      </c>
      <c r="G272" s="3">
        <v>132.10181818181817</v>
      </c>
      <c r="H272" s="3">
        <v>1.1127780224620127</v>
      </c>
      <c r="I272" s="3">
        <v>1</v>
      </c>
      <c r="J272" s="3">
        <v>1.1506276150627615</v>
      </c>
      <c r="K272" s="3">
        <v>0.96710526315789469</v>
      </c>
      <c r="L272" s="3">
        <v>0.86909090909090914</v>
      </c>
      <c r="M272" s="3">
        <v>1</v>
      </c>
    </row>
    <row r="273" spans="3:13">
      <c r="C273" s="1">
        <v>240</v>
      </c>
      <c r="D273" s="3">
        <v>240</v>
      </c>
      <c r="E273" s="3">
        <v>0.87272727272727268</v>
      </c>
      <c r="F273" s="3">
        <v>147</v>
      </c>
      <c r="G273" s="3">
        <v>132.65454545454546</v>
      </c>
      <c r="H273" s="3">
        <v>1.108141447368421</v>
      </c>
      <c r="I273" s="3">
        <v>1</v>
      </c>
      <c r="J273" s="3">
        <v>1.1458333333333335</v>
      </c>
      <c r="K273" s="3">
        <v>0.96710526315789469</v>
      </c>
      <c r="L273" s="3">
        <v>0.87272727272727268</v>
      </c>
      <c r="M273" s="3">
        <v>1</v>
      </c>
    </row>
    <row r="274" spans="3:13">
      <c r="C274" s="1">
        <v>241</v>
      </c>
      <c r="D274" s="3">
        <v>241</v>
      </c>
      <c r="E274" s="3">
        <v>0.87636363636363634</v>
      </c>
      <c r="F274" s="3">
        <v>147</v>
      </c>
      <c r="G274" s="3">
        <v>133.20727272727274</v>
      </c>
      <c r="H274" s="3">
        <v>1.1035433500764358</v>
      </c>
      <c r="I274" s="3">
        <v>1</v>
      </c>
      <c r="J274" s="3">
        <v>1.1410788381742738</v>
      </c>
      <c r="K274" s="3">
        <v>0.96710526315789469</v>
      </c>
      <c r="L274" s="3">
        <v>0.87636363636363634</v>
      </c>
      <c r="M274" s="3">
        <v>1</v>
      </c>
    </row>
    <row r="275" spans="3:13">
      <c r="C275" s="1">
        <v>242</v>
      </c>
      <c r="D275" s="3">
        <v>242</v>
      </c>
      <c r="E275" s="3">
        <v>0.88</v>
      </c>
      <c r="F275" s="3">
        <v>147</v>
      </c>
      <c r="G275" s="3">
        <v>133.76</v>
      </c>
      <c r="H275" s="3">
        <v>1.0989832535885167</v>
      </c>
      <c r="I275" s="3">
        <v>1</v>
      </c>
      <c r="J275" s="3">
        <v>1.1363636363636365</v>
      </c>
      <c r="K275" s="3">
        <v>0.96710526315789469</v>
      </c>
      <c r="L275" s="3">
        <v>0.88</v>
      </c>
      <c r="M275" s="3">
        <v>1</v>
      </c>
    </row>
    <row r="276" spans="3:13">
      <c r="C276" s="1">
        <v>243</v>
      </c>
      <c r="D276" s="3">
        <v>243</v>
      </c>
      <c r="E276" s="3">
        <v>0.88363636363636366</v>
      </c>
      <c r="F276" s="3">
        <v>147</v>
      </c>
      <c r="G276" s="3">
        <v>134.31272727272727</v>
      </c>
      <c r="H276" s="3">
        <v>1.0944606887589343</v>
      </c>
      <c r="I276" s="3">
        <v>1</v>
      </c>
      <c r="J276" s="3">
        <v>1.131687242798354</v>
      </c>
      <c r="K276" s="3">
        <v>0.96710526315789469</v>
      </c>
      <c r="L276" s="3">
        <v>0.88363636363636366</v>
      </c>
      <c r="M276" s="3">
        <v>1</v>
      </c>
    </row>
    <row r="277" spans="3:13">
      <c r="C277" s="1">
        <v>244</v>
      </c>
      <c r="D277" s="3">
        <v>244</v>
      </c>
      <c r="E277" s="3">
        <v>0.88727272727272732</v>
      </c>
      <c r="F277" s="3">
        <v>147</v>
      </c>
      <c r="G277" s="3">
        <v>134.86545454545455</v>
      </c>
      <c r="H277" s="3">
        <v>1.089975194132873</v>
      </c>
      <c r="I277" s="3">
        <v>1</v>
      </c>
      <c r="J277" s="3">
        <v>1.1270491803278688</v>
      </c>
      <c r="K277" s="3">
        <v>0.96710526315789469</v>
      </c>
      <c r="L277" s="3">
        <v>0.88727272727272732</v>
      </c>
      <c r="M277" s="3">
        <v>1</v>
      </c>
    </row>
    <row r="278" spans="3:13">
      <c r="C278" s="1">
        <v>245</v>
      </c>
      <c r="D278" s="3">
        <v>245</v>
      </c>
      <c r="E278" s="3">
        <v>0.89090909090909087</v>
      </c>
      <c r="F278" s="3">
        <v>147</v>
      </c>
      <c r="G278" s="3">
        <v>135.41818181818181</v>
      </c>
      <c r="H278" s="3">
        <v>1.0855263157894737</v>
      </c>
      <c r="I278" s="3">
        <v>1</v>
      </c>
      <c r="J278" s="3">
        <v>1.1224489795918369</v>
      </c>
      <c r="K278" s="3">
        <v>0.96710526315789469</v>
      </c>
      <c r="L278" s="3">
        <v>0.89090909090909087</v>
      </c>
      <c r="M278" s="3">
        <v>1</v>
      </c>
    </row>
    <row r="279" spans="3:13">
      <c r="C279" s="1">
        <v>246</v>
      </c>
      <c r="D279" s="3">
        <v>246</v>
      </c>
      <c r="E279" s="3">
        <v>0.89454545454545453</v>
      </c>
      <c r="F279" s="3">
        <v>147</v>
      </c>
      <c r="G279" s="3">
        <v>135.97090909090909</v>
      </c>
      <c r="H279" s="3">
        <v>1.0811136071887035</v>
      </c>
      <c r="I279" s="3">
        <v>1</v>
      </c>
      <c r="J279" s="3">
        <v>1.1178861788617886</v>
      </c>
      <c r="K279" s="3">
        <v>0.96710526315789469</v>
      </c>
      <c r="L279" s="3">
        <v>0.89454545454545453</v>
      </c>
      <c r="M279" s="3">
        <v>1</v>
      </c>
    </row>
    <row r="280" spans="3:13">
      <c r="C280" s="1">
        <v>247</v>
      </c>
      <c r="D280" s="3">
        <v>247</v>
      </c>
      <c r="E280" s="3">
        <v>0.89818181818181819</v>
      </c>
      <c r="F280" s="3">
        <v>147</v>
      </c>
      <c r="G280" s="3">
        <v>136.52363636363637</v>
      </c>
      <c r="H280" s="3">
        <v>1.0767366290219476</v>
      </c>
      <c r="I280" s="3">
        <v>1</v>
      </c>
      <c r="J280" s="3">
        <v>1.1133603238866396</v>
      </c>
      <c r="K280" s="3">
        <v>0.96710526315789469</v>
      </c>
      <c r="L280" s="3">
        <v>0.89818181818181819</v>
      </c>
      <c r="M280" s="3">
        <v>1</v>
      </c>
    </row>
    <row r="281" spans="3:13">
      <c r="C281" s="1">
        <v>248</v>
      </c>
      <c r="D281" s="3">
        <v>248</v>
      </c>
      <c r="E281" s="3">
        <v>0.90181818181818185</v>
      </c>
      <c r="F281" s="3">
        <v>147</v>
      </c>
      <c r="G281" s="3">
        <v>137.07636363636362</v>
      </c>
      <c r="H281" s="3">
        <v>1.0723949490662139</v>
      </c>
      <c r="I281" s="3">
        <v>1</v>
      </c>
      <c r="J281" s="3">
        <v>1.1088709677419355</v>
      </c>
      <c r="K281" s="3">
        <v>0.96710526315789469</v>
      </c>
      <c r="L281" s="3">
        <v>0.90181818181818185</v>
      </c>
      <c r="M281" s="3">
        <v>1</v>
      </c>
    </row>
    <row r="282" spans="3:13">
      <c r="C282" s="1">
        <v>249</v>
      </c>
      <c r="D282" s="3">
        <v>249</v>
      </c>
      <c r="E282" s="3">
        <v>0.9054545454545454</v>
      </c>
      <c r="F282" s="3">
        <v>147</v>
      </c>
      <c r="G282" s="3">
        <v>137.62909090909091</v>
      </c>
      <c r="H282" s="3">
        <v>1.0680881420418515</v>
      </c>
      <c r="I282" s="3">
        <v>1</v>
      </c>
      <c r="J282" s="3">
        <v>1.1044176706827309</v>
      </c>
      <c r="K282" s="3">
        <v>0.96710526315789469</v>
      </c>
      <c r="L282" s="3">
        <v>0.9054545454545454</v>
      </c>
      <c r="M282" s="3">
        <v>1</v>
      </c>
    </row>
    <row r="283" spans="3:13">
      <c r="C283" s="1">
        <v>250</v>
      </c>
      <c r="D283" s="3">
        <v>250</v>
      </c>
      <c r="E283" s="3">
        <v>0.90909090909090906</v>
      </c>
      <c r="F283" s="3">
        <v>147</v>
      </c>
      <c r="G283" s="3">
        <v>138.18181818181819</v>
      </c>
      <c r="H283" s="3">
        <v>1.0638157894736842</v>
      </c>
      <c r="I283" s="3">
        <v>1</v>
      </c>
      <c r="J283" s="3">
        <v>1.1000000000000001</v>
      </c>
      <c r="K283" s="3">
        <v>0.96710526315789469</v>
      </c>
      <c r="L283" s="3">
        <v>0.90909090909090906</v>
      </c>
      <c r="M283" s="3">
        <v>1</v>
      </c>
    </row>
    <row r="284" spans="3:13">
      <c r="C284" s="1">
        <v>251</v>
      </c>
      <c r="D284" s="3">
        <v>251</v>
      </c>
      <c r="E284" s="3">
        <v>0.91272727272727272</v>
      </c>
      <c r="F284" s="3">
        <v>148</v>
      </c>
      <c r="G284" s="3">
        <v>138.73454545454547</v>
      </c>
      <c r="H284" s="3">
        <v>1.0667854896204656</v>
      </c>
      <c r="I284" s="3">
        <v>1</v>
      </c>
      <c r="J284" s="3">
        <v>1.095617529880478</v>
      </c>
      <c r="K284" s="3">
        <v>0.97368421052631582</v>
      </c>
      <c r="L284" s="3">
        <v>0.91272727272727272</v>
      </c>
      <c r="M284" s="3">
        <v>1</v>
      </c>
    </row>
    <row r="285" spans="3:13">
      <c r="C285" s="1">
        <v>252</v>
      </c>
      <c r="D285" s="3">
        <v>252</v>
      </c>
      <c r="E285" s="3">
        <v>0.91636363636363638</v>
      </c>
      <c r="F285" s="3">
        <v>148</v>
      </c>
      <c r="G285" s="3">
        <v>139.28727272727272</v>
      </c>
      <c r="H285" s="3">
        <v>1.0625522138680032</v>
      </c>
      <c r="I285" s="3">
        <v>1</v>
      </c>
      <c r="J285" s="3">
        <v>1.0912698412698412</v>
      </c>
      <c r="K285" s="3">
        <v>0.97368421052631582</v>
      </c>
      <c r="L285" s="3">
        <v>0.91636363636363638</v>
      </c>
      <c r="M285" s="3">
        <v>1</v>
      </c>
    </row>
    <row r="286" spans="3:13">
      <c r="C286" s="1">
        <v>253</v>
      </c>
      <c r="D286" s="3">
        <v>253</v>
      </c>
      <c r="E286" s="3">
        <v>0.92</v>
      </c>
      <c r="F286" s="3">
        <v>148</v>
      </c>
      <c r="G286" s="3">
        <v>139.84</v>
      </c>
      <c r="H286" s="3">
        <v>1.0583524027459954</v>
      </c>
      <c r="I286" s="3">
        <v>1</v>
      </c>
      <c r="J286" s="3">
        <v>1.0869565217391304</v>
      </c>
      <c r="K286" s="3">
        <v>0.97368421052631582</v>
      </c>
      <c r="L286" s="3">
        <v>0.92</v>
      </c>
      <c r="M286" s="3">
        <v>1</v>
      </c>
    </row>
    <row r="287" spans="3:13">
      <c r="C287" s="1">
        <v>254</v>
      </c>
      <c r="D287" s="3">
        <v>254</v>
      </c>
      <c r="E287" s="3">
        <v>0.92363636363636359</v>
      </c>
      <c r="F287" s="3">
        <v>148</v>
      </c>
      <c r="G287" s="3">
        <v>140.39272727272729</v>
      </c>
      <c r="H287" s="3">
        <v>1.054185661002901</v>
      </c>
      <c r="I287" s="3">
        <v>1</v>
      </c>
      <c r="J287" s="3">
        <v>1.0826771653543308</v>
      </c>
      <c r="K287" s="3">
        <v>0.97368421052631582</v>
      </c>
      <c r="L287" s="3">
        <v>0.92363636363636359</v>
      </c>
      <c r="M287" s="3">
        <v>1</v>
      </c>
    </row>
    <row r="288" spans="3:13">
      <c r="C288" s="1">
        <v>255</v>
      </c>
      <c r="D288" s="3">
        <v>255</v>
      </c>
      <c r="E288" s="3">
        <v>0.92727272727272725</v>
      </c>
      <c r="F288" s="3">
        <v>148</v>
      </c>
      <c r="G288" s="3">
        <v>140.94545454545454</v>
      </c>
      <c r="H288" s="3">
        <v>1.0500515995872033</v>
      </c>
      <c r="I288" s="3">
        <v>1</v>
      </c>
      <c r="J288" s="3">
        <v>1.0784313725490196</v>
      </c>
      <c r="K288" s="3">
        <v>0.97368421052631582</v>
      </c>
      <c r="L288" s="3">
        <v>0.92727272727272725</v>
      </c>
      <c r="M288" s="3">
        <v>1</v>
      </c>
    </row>
    <row r="289" spans="3:13">
      <c r="C289" s="1">
        <v>256</v>
      </c>
      <c r="D289" s="3">
        <v>256</v>
      </c>
      <c r="E289" s="3">
        <v>0.93090909090909091</v>
      </c>
      <c r="F289" s="3">
        <v>148</v>
      </c>
      <c r="G289" s="3">
        <v>141.49818181818182</v>
      </c>
      <c r="H289" s="3">
        <v>1.0459498355263159</v>
      </c>
      <c r="I289" s="3">
        <v>1</v>
      </c>
      <c r="J289" s="3">
        <v>1.07421875</v>
      </c>
      <c r="K289" s="3">
        <v>0.97368421052631582</v>
      </c>
      <c r="L289" s="3">
        <v>0.93090909090909091</v>
      </c>
      <c r="M289" s="3">
        <v>1</v>
      </c>
    </row>
    <row r="290" spans="3:13">
      <c r="C290" s="1">
        <v>257</v>
      </c>
      <c r="D290" s="3">
        <v>257</v>
      </c>
      <c r="E290" s="3">
        <v>0.93454545454545457</v>
      </c>
      <c r="F290" s="3">
        <v>148</v>
      </c>
      <c r="G290" s="3">
        <v>142.0509090909091</v>
      </c>
      <c r="H290" s="3">
        <v>1.0418799918083146</v>
      </c>
      <c r="I290" s="3">
        <v>1</v>
      </c>
      <c r="J290" s="3">
        <v>1.0700389105058365</v>
      </c>
      <c r="K290" s="3">
        <v>0.97368421052631582</v>
      </c>
      <c r="L290" s="3">
        <v>0.93454545454545457</v>
      </c>
      <c r="M290" s="3">
        <v>1</v>
      </c>
    </row>
    <row r="291" spans="3:13">
      <c r="C291" s="1">
        <v>258</v>
      </c>
      <c r="D291" s="3">
        <v>258</v>
      </c>
      <c r="E291" s="3">
        <v>0.93818181818181823</v>
      </c>
      <c r="F291" s="3">
        <v>148</v>
      </c>
      <c r="G291" s="3">
        <v>142.60363636363635</v>
      </c>
      <c r="H291" s="3">
        <v>1.0378416972664219</v>
      </c>
      <c r="I291" s="3">
        <v>1</v>
      </c>
      <c r="J291" s="3">
        <v>1.0658914728682169</v>
      </c>
      <c r="K291" s="3">
        <v>0.97368421052631582</v>
      </c>
      <c r="L291" s="3">
        <v>0.93818181818181823</v>
      </c>
      <c r="M291" s="3">
        <v>1</v>
      </c>
    </row>
    <row r="292" spans="3:13">
      <c r="C292" s="1">
        <v>259</v>
      </c>
      <c r="D292" s="3">
        <v>259</v>
      </c>
      <c r="E292" s="3">
        <v>0.94181818181818178</v>
      </c>
      <c r="F292" s="3">
        <v>148</v>
      </c>
      <c r="G292" s="3">
        <v>143.15636363636364</v>
      </c>
      <c r="H292" s="3">
        <v>1.0338345864661656</v>
      </c>
      <c r="I292" s="3">
        <v>1</v>
      </c>
      <c r="J292" s="3">
        <v>1.0617760617760619</v>
      </c>
      <c r="K292" s="3">
        <v>0.97368421052631582</v>
      </c>
      <c r="L292" s="3">
        <v>0.94181818181818178</v>
      </c>
      <c r="M292" s="3">
        <v>1</v>
      </c>
    </row>
    <row r="293" spans="3:13">
      <c r="C293" s="1">
        <v>260</v>
      </c>
      <c r="D293" s="3">
        <v>260</v>
      </c>
      <c r="E293" s="3">
        <v>0.94545454545454544</v>
      </c>
      <c r="F293" s="3">
        <v>148</v>
      </c>
      <c r="G293" s="3">
        <v>143.70909090909092</v>
      </c>
      <c r="H293" s="3">
        <v>1.0298582995951417</v>
      </c>
      <c r="I293" s="3">
        <v>1</v>
      </c>
      <c r="J293" s="3">
        <v>1.0576923076923077</v>
      </c>
      <c r="K293" s="3">
        <v>0.97368421052631582</v>
      </c>
      <c r="L293" s="3">
        <v>0.94545454545454544</v>
      </c>
      <c r="M293" s="3">
        <v>1</v>
      </c>
    </row>
    <row r="294" spans="3:13">
      <c r="C294" s="1">
        <v>261</v>
      </c>
      <c r="D294" s="3">
        <v>261</v>
      </c>
      <c r="E294" s="3">
        <v>0.9490909090909091</v>
      </c>
      <c r="F294" s="3">
        <v>148</v>
      </c>
      <c r="G294" s="3">
        <v>144.26181818181817</v>
      </c>
      <c r="H294" s="3">
        <v>1.0259124823553136</v>
      </c>
      <c r="I294" s="3">
        <v>1</v>
      </c>
      <c r="J294" s="3">
        <v>1.053639846743295</v>
      </c>
      <c r="K294" s="3">
        <v>0.97368421052631582</v>
      </c>
      <c r="L294" s="3">
        <v>0.9490909090909091</v>
      </c>
      <c r="M294" s="3">
        <v>1</v>
      </c>
    </row>
    <row r="295" spans="3:13">
      <c r="C295" s="1">
        <v>262</v>
      </c>
      <c r="D295" s="3">
        <v>262</v>
      </c>
      <c r="E295" s="3">
        <v>0.95272727272727276</v>
      </c>
      <c r="F295" s="3">
        <v>149</v>
      </c>
      <c r="G295" s="3">
        <v>144.81454545454545</v>
      </c>
      <c r="H295" s="3">
        <v>1.0289021695460023</v>
      </c>
      <c r="I295" s="3">
        <v>1</v>
      </c>
      <c r="J295" s="3">
        <v>1.0496183206106871</v>
      </c>
      <c r="K295" s="3">
        <v>0.98026315789473684</v>
      </c>
      <c r="L295" s="3">
        <v>0.95272727272727276</v>
      </c>
      <c r="M295" s="3">
        <v>1</v>
      </c>
    </row>
    <row r="296" spans="3:13">
      <c r="C296" s="1">
        <v>263</v>
      </c>
      <c r="D296" s="3">
        <v>263</v>
      </c>
      <c r="E296" s="3">
        <v>0.95636363636363642</v>
      </c>
      <c r="F296" s="3">
        <v>149</v>
      </c>
      <c r="G296" s="3">
        <v>145.36727272727273</v>
      </c>
      <c r="H296" s="3">
        <v>1.0249899939963978</v>
      </c>
      <c r="I296" s="3">
        <v>1</v>
      </c>
      <c r="J296" s="3">
        <v>1.0456273764258555</v>
      </c>
      <c r="K296" s="3">
        <v>0.98026315789473684</v>
      </c>
      <c r="L296" s="3">
        <v>0.95636363636363642</v>
      </c>
      <c r="M296" s="3">
        <v>1</v>
      </c>
    </row>
    <row r="297" spans="3:13">
      <c r="C297" s="1">
        <v>264</v>
      </c>
      <c r="D297" s="3">
        <v>264</v>
      </c>
      <c r="E297" s="3">
        <v>0.96</v>
      </c>
      <c r="F297" s="3">
        <v>150</v>
      </c>
      <c r="G297" s="3">
        <v>145.92000000000002</v>
      </c>
      <c r="H297" s="3">
        <v>1.0279605263157894</v>
      </c>
      <c r="I297" s="3">
        <v>1</v>
      </c>
      <c r="J297" s="3">
        <v>1.0416666666666667</v>
      </c>
      <c r="K297" s="3">
        <v>0.98684210526315785</v>
      </c>
      <c r="L297" s="3">
        <v>0.96</v>
      </c>
      <c r="M297" s="3">
        <v>1</v>
      </c>
    </row>
    <row r="298" spans="3:13">
      <c r="C298" s="1">
        <v>265</v>
      </c>
      <c r="D298" s="3">
        <v>265</v>
      </c>
      <c r="E298" s="3">
        <v>0.96363636363636362</v>
      </c>
      <c r="F298" s="3">
        <v>150</v>
      </c>
      <c r="G298" s="3">
        <v>146.47272727272727</v>
      </c>
      <c r="H298" s="3">
        <v>1.0240814299900696</v>
      </c>
      <c r="I298" s="3">
        <v>1</v>
      </c>
      <c r="J298" s="3">
        <v>1.0377358490566038</v>
      </c>
      <c r="K298" s="3">
        <v>0.98684210526315785</v>
      </c>
      <c r="L298" s="3">
        <v>0.96363636363636362</v>
      </c>
      <c r="M298" s="3">
        <v>1</v>
      </c>
    </row>
    <row r="299" spans="3:13">
      <c r="C299" s="1">
        <v>266</v>
      </c>
      <c r="D299" s="3">
        <v>266</v>
      </c>
      <c r="E299" s="3">
        <v>0.96727272727272728</v>
      </c>
      <c r="F299" s="3">
        <v>150</v>
      </c>
      <c r="G299" s="3">
        <v>147.02545454545455</v>
      </c>
      <c r="H299" s="3">
        <v>1.0202314998021369</v>
      </c>
      <c r="I299" s="3">
        <v>1</v>
      </c>
      <c r="J299" s="3">
        <v>1.0338345864661653</v>
      </c>
      <c r="K299" s="3">
        <v>0.98684210526315785</v>
      </c>
      <c r="L299" s="3">
        <v>0.96727272727272728</v>
      </c>
      <c r="M299" s="3">
        <v>1</v>
      </c>
    </row>
    <row r="300" spans="3:13">
      <c r="C300" s="1">
        <v>267</v>
      </c>
      <c r="D300" s="3">
        <v>267</v>
      </c>
      <c r="E300" s="3">
        <v>0.97090909090909094</v>
      </c>
      <c r="F300" s="3">
        <v>150</v>
      </c>
      <c r="G300" s="3">
        <v>147.57818181818183</v>
      </c>
      <c r="H300" s="3">
        <v>1.0164104080425782</v>
      </c>
      <c r="I300" s="3">
        <v>1</v>
      </c>
      <c r="J300" s="3">
        <v>1.0299625468164795</v>
      </c>
      <c r="K300" s="3">
        <v>0.98684210526315785</v>
      </c>
      <c r="L300" s="3">
        <v>0.97090909090909094</v>
      </c>
      <c r="M300" s="3">
        <v>1</v>
      </c>
    </row>
    <row r="301" spans="3:13">
      <c r="C301" s="1">
        <v>268</v>
      </c>
      <c r="D301" s="3">
        <v>268</v>
      </c>
      <c r="E301" s="3">
        <v>0.97454545454545449</v>
      </c>
      <c r="F301" s="3">
        <v>150</v>
      </c>
      <c r="G301" s="3">
        <v>148.13090909090909</v>
      </c>
      <c r="H301" s="3">
        <v>1.0126178318931658</v>
      </c>
      <c r="I301" s="3">
        <v>1</v>
      </c>
      <c r="J301" s="3">
        <v>1.0261194029850746</v>
      </c>
      <c r="K301" s="3">
        <v>0.98684210526315785</v>
      </c>
      <c r="L301" s="3">
        <v>0.97454545454545449</v>
      </c>
      <c r="M301" s="3">
        <v>1</v>
      </c>
    </row>
    <row r="302" spans="3:13">
      <c r="C302" s="1">
        <v>269</v>
      </c>
      <c r="D302" s="3">
        <v>269</v>
      </c>
      <c r="E302" s="3">
        <v>0.97818181818181815</v>
      </c>
      <c r="F302" s="3">
        <v>150</v>
      </c>
      <c r="G302" s="3">
        <v>148.68363636363637</v>
      </c>
      <c r="H302" s="3">
        <v>1.0088534533359421</v>
      </c>
      <c r="I302" s="3">
        <v>1</v>
      </c>
      <c r="J302" s="3">
        <v>1.0223048327137547</v>
      </c>
      <c r="K302" s="3">
        <v>0.98684210526315785</v>
      </c>
      <c r="L302" s="3">
        <v>0.97818181818181815</v>
      </c>
      <c r="M302" s="3">
        <v>1</v>
      </c>
    </row>
    <row r="303" spans="3:13">
      <c r="C303" s="1">
        <v>270</v>
      </c>
      <c r="D303" s="3">
        <v>270</v>
      </c>
      <c r="E303" s="3">
        <v>0.98181818181818181</v>
      </c>
      <c r="F303" s="3">
        <v>150</v>
      </c>
      <c r="G303" s="3">
        <v>149.23636363636365</v>
      </c>
      <c r="H303" s="3">
        <v>1.0051169590643274</v>
      </c>
      <c r="I303" s="3">
        <v>1</v>
      </c>
      <c r="J303" s="3">
        <v>1.0185185185185186</v>
      </c>
      <c r="K303" s="3">
        <v>0.98684210526315785</v>
      </c>
      <c r="L303" s="3">
        <v>0.98181818181818181</v>
      </c>
      <c r="M303" s="3">
        <v>1</v>
      </c>
    </row>
    <row r="304" spans="3:13">
      <c r="C304" s="1">
        <v>271</v>
      </c>
      <c r="D304" s="3">
        <v>271</v>
      </c>
      <c r="E304" s="3">
        <v>0.98545454545454547</v>
      </c>
      <c r="F304" s="3">
        <v>150</v>
      </c>
      <c r="G304" s="3">
        <v>149.7890909090909</v>
      </c>
      <c r="H304" s="3">
        <v>1.0014080403961934</v>
      </c>
      <c r="I304" s="3">
        <v>1</v>
      </c>
      <c r="J304" s="3">
        <v>1.014760147601476</v>
      </c>
      <c r="K304" s="3">
        <v>0.98684210526315785</v>
      </c>
      <c r="L304" s="3">
        <v>0.98545454545454547</v>
      </c>
      <c r="M304" s="3">
        <v>1</v>
      </c>
    </row>
    <row r="305" spans="2:13">
      <c r="C305" s="1">
        <v>272</v>
      </c>
      <c r="D305" s="3">
        <v>272</v>
      </c>
      <c r="E305" s="3">
        <v>0.98909090909090913</v>
      </c>
      <c r="F305" s="3">
        <v>150</v>
      </c>
      <c r="G305" s="3">
        <v>150.34181818181818</v>
      </c>
      <c r="H305" s="3">
        <v>0.99772639318885437</v>
      </c>
      <c r="I305" s="3">
        <v>1</v>
      </c>
      <c r="J305" s="3">
        <v>1.0110294117647058</v>
      </c>
      <c r="K305" s="3">
        <v>0.98684210526315785</v>
      </c>
      <c r="L305" s="3">
        <v>0.98909090909090913</v>
      </c>
      <c r="M305" s="3">
        <v>1</v>
      </c>
    </row>
    <row r="306" spans="2:13">
      <c r="C306" s="1">
        <v>273</v>
      </c>
      <c r="D306" s="3">
        <v>273</v>
      </c>
      <c r="E306" s="3">
        <v>0.99272727272727268</v>
      </c>
      <c r="F306" s="3">
        <v>151</v>
      </c>
      <c r="G306" s="3">
        <v>150.89454545454547</v>
      </c>
      <c r="H306" s="3">
        <v>1.0006988625409678</v>
      </c>
      <c r="I306" s="3">
        <v>1</v>
      </c>
      <c r="J306" s="3">
        <v>1.0073260073260073</v>
      </c>
      <c r="K306" s="3">
        <v>0.99342105263157898</v>
      </c>
      <c r="L306" s="3">
        <v>0.99272727272727268</v>
      </c>
      <c r="M306" s="3">
        <v>1</v>
      </c>
    </row>
    <row r="307" spans="2:13">
      <c r="C307" s="1">
        <v>274</v>
      </c>
      <c r="D307" s="3">
        <v>274</v>
      </c>
      <c r="E307" s="3">
        <v>0.99636363636363634</v>
      </c>
      <c r="F307" s="3">
        <v>151</v>
      </c>
      <c r="G307" s="3">
        <v>151.44727272727272</v>
      </c>
      <c r="H307" s="3">
        <v>0.99704667691125626</v>
      </c>
      <c r="I307" s="3">
        <v>1</v>
      </c>
      <c r="J307" s="3">
        <v>1.0036496350364963</v>
      </c>
      <c r="K307" s="3">
        <v>0.99342105263157898</v>
      </c>
      <c r="L307" s="3">
        <v>0.99636363636363634</v>
      </c>
      <c r="M307" s="3">
        <v>1</v>
      </c>
    </row>
    <row r="308" spans="2:13">
      <c r="C308" s="1">
        <v>275</v>
      </c>
      <c r="D308" s="3">
        <v>275</v>
      </c>
      <c r="E308" s="3">
        <v>1</v>
      </c>
      <c r="F308" s="3">
        <v>152</v>
      </c>
      <c r="G308" s="3">
        <v>152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</row>
    <row r="310" spans="2:13" ht="18">
      <c r="B310" s="6" t="s">
        <v>1268</v>
      </c>
    </row>
    <row r="312" spans="2:13">
      <c r="C312" s="1" t="s">
        <v>1086</v>
      </c>
      <c r="D312" s="2" t="s">
        <v>1064</v>
      </c>
      <c r="E312" s="2" t="s">
        <v>1092</v>
      </c>
      <c r="F312" s="2" t="s">
        <v>1093</v>
      </c>
      <c r="G312" s="2" t="s">
        <v>1094</v>
      </c>
    </row>
    <row r="313" spans="2:13">
      <c r="C313" s="1">
        <v>0</v>
      </c>
      <c r="D313" s="3">
        <v>0</v>
      </c>
      <c r="E313" s="3">
        <v>0</v>
      </c>
      <c r="F313" s="3">
        <v>0</v>
      </c>
      <c r="G313" s="3">
        <v>1</v>
      </c>
    </row>
    <row r="314" spans="2:13">
      <c r="C314" s="1">
        <v>1</v>
      </c>
      <c r="D314" s="3">
        <v>8.130081300813009E-3</v>
      </c>
      <c r="E314" s="3">
        <v>1.9736842105263157E-2</v>
      </c>
      <c r="F314" s="3">
        <v>8.130081300813009E-3</v>
      </c>
      <c r="G314" s="3">
        <v>1</v>
      </c>
    </row>
    <row r="315" spans="2:13">
      <c r="C315" s="1">
        <v>2</v>
      </c>
      <c r="D315" s="3">
        <v>0.26016260162601629</v>
      </c>
      <c r="E315" s="3">
        <v>0.88815789473684215</v>
      </c>
      <c r="F315" s="3">
        <v>0.26016260162601629</v>
      </c>
      <c r="G315" s="3">
        <v>1</v>
      </c>
    </row>
    <row r="316" spans="2:13">
      <c r="C316" s="1">
        <v>3</v>
      </c>
      <c r="D316" s="3">
        <v>0.30081300813008133</v>
      </c>
      <c r="E316" s="3">
        <v>0.94736842105263153</v>
      </c>
      <c r="F316" s="3">
        <v>0.30081300813008133</v>
      </c>
      <c r="G316" s="3">
        <v>1</v>
      </c>
    </row>
    <row r="317" spans="2:13">
      <c r="C317" s="1">
        <v>4</v>
      </c>
      <c r="D317" s="3">
        <v>0.33333333333333331</v>
      </c>
      <c r="E317" s="3">
        <v>0.95394736842105265</v>
      </c>
      <c r="F317" s="3">
        <v>0.33333333333333331</v>
      </c>
      <c r="G317" s="3">
        <v>1</v>
      </c>
    </row>
    <row r="318" spans="2:13">
      <c r="C318" s="1">
        <v>5</v>
      </c>
      <c r="D318" s="3">
        <v>1</v>
      </c>
      <c r="E318" s="3">
        <v>1</v>
      </c>
      <c r="F318" s="3">
        <v>1</v>
      </c>
      <c r="G318" s="3">
        <v>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'!$B$10:$B$10" display="Best Pruned Tree Rules (Using Validation Data)" xr:uid="{1F01DE0D-B031-4036-A22E-2FB275EAA47B}"/>
    <hyperlink ref="D4" location="'CT_FullTree'!$B$10:$B$10" display="Fully Grown Tree Rules (Using Training Data)" xr:uid="{A3280BC4-AD55-4C2D-AB28-CC7CF06A4DAE}"/>
    <hyperlink ref="F4" location="'CT_Output'!$B$10:$B$10" display="Inputs" xr:uid="{08AB71C9-C9C8-4C72-9CA9-824A3561FEC4}"/>
    <hyperlink ref="H4" location="'CT_Output'!$B$115:$B$115" display="Feature Importance" xr:uid="{2570D158-3A38-49EE-BC8E-C735A6701D99}"/>
    <hyperlink ref="J4" location="'CT_Stored'!$B$10:$B$10" display="PMML Model" xr:uid="{5834C709-0AE4-4E8A-8CDE-EF55C40F667C}"/>
    <hyperlink ref="B5" location="'CT_TestLiftChart'!$B$10:$B$10" display="Testing: Charts" xr:uid="{88D12262-FF67-4719-A628-66B9DE5397BA}"/>
    <hyperlink ref="D5" location="'CT_TestScore'!$B$10:$B$10" display="Testing: Classification Summary" xr:uid="{2EF7CC46-E6C4-4D55-A588-47F253D37CF8}"/>
    <hyperlink ref="F5" location="'CT_TestScore'!$B$34:$B$34" display="Testing: Classification Details" xr:uid="{74298C4D-A62E-4C0F-A463-443BEBE8DF3C}"/>
    <hyperlink ref="H5" location="'CT_TrainingLiftChart'!$B$10:$B$10" display="Training: Charts" xr:uid="{162A560A-BC42-4DD0-BE39-947542DCDD45}"/>
    <hyperlink ref="J5" location="'CT_TrainingScore'!$B$10:$B$10" display="Training: Classification Summary" xr:uid="{CFB63B60-F778-4EE5-9D8D-92E11E901BB4}"/>
    <hyperlink ref="B6" location="'CT_TrainingScore'!$B$34:$B$34" display="Training: Classification Details" xr:uid="{26ABE614-B7E3-45D6-B8F7-7D4AD5FDC9E0}"/>
    <hyperlink ref="D6" location="'CT_ValidationLiftChart'!$B$10:$B$10" display="Validation: Charts" xr:uid="{CEB76CCD-DDAF-4242-A8A9-1B237FE56D0F}"/>
    <hyperlink ref="F6" location="'CT_ValidationScore'!$B$10:$B$10" display="Validation: Classification Summary" xr:uid="{BD1437C6-5CBF-4387-9A49-A5E8BF06C4C1}"/>
    <hyperlink ref="H6" location="'CT_ValidationScore'!$B$34:$B$34" display="Validation: Classification Details" xr:uid="{73FEEB4B-9098-4C30-9DCB-C2B2705810F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E35E-F25C-4762-8686-E76177E8FFC2}">
  <dimension ref="B1:Q220"/>
  <sheetViews>
    <sheetView showGridLines="0" topLeftCell="A145" workbookViewId="0">
      <selection activeCell="C165" sqref="C165:G165"/>
    </sheetView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4" max="14" width="14.85546875" bestFit="1" customWidth="1"/>
  </cols>
  <sheetData>
    <row r="1" spans="2:17" ht="18">
      <c r="B1" s="5" t="s">
        <v>1101</v>
      </c>
      <c r="N1" t="s">
        <v>1264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18</v>
      </c>
      <c r="O5" s="7">
        <v>35</v>
      </c>
      <c r="P5" s="7">
        <v>47</v>
      </c>
      <c r="Q5" s="7">
        <v>100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957</v>
      </c>
    </row>
    <row r="12" spans="2:17" ht="15.75">
      <c r="C12" s="23" t="s">
        <v>1033</v>
      </c>
      <c r="D12" s="24"/>
      <c r="E12" s="25"/>
    </row>
    <row r="13" spans="2:17">
      <c r="C13" s="1" t="s">
        <v>1034</v>
      </c>
      <c r="D13" s="2" t="s">
        <v>1035</v>
      </c>
      <c r="E13" s="2" t="s">
        <v>1036</v>
      </c>
    </row>
    <row r="14" spans="2:17">
      <c r="C14" s="1">
        <v>0</v>
      </c>
      <c r="D14" s="3">
        <v>55</v>
      </c>
      <c r="E14" s="3">
        <v>33</v>
      </c>
    </row>
    <row r="15" spans="2:17">
      <c r="C15" s="1">
        <v>1</v>
      </c>
      <c r="D15" s="3">
        <v>8</v>
      </c>
      <c r="E15" s="3">
        <v>88</v>
      </c>
    </row>
    <row r="17" spans="3:7" ht="15.75">
      <c r="C17" s="23" t="s">
        <v>1037</v>
      </c>
      <c r="D17" s="24"/>
      <c r="E17" s="24"/>
      <c r="F17" s="25"/>
    </row>
    <row r="18" spans="3:7">
      <c r="C18" t="s">
        <v>1038</v>
      </c>
      <c r="D18" t="s">
        <v>1039</v>
      </c>
      <c r="E18" t="s">
        <v>1040</v>
      </c>
      <c r="F18" t="s">
        <v>1041</v>
      </c>
    </row>
    <row r="19" spans="3:7">
      <c r="C19" s="1">
        <v>0</v>
      </c>
      <c r="D19">
        <f>SUM($D$14:$E$14)</f>
        <v>88</v>
      </c>
      <c r="E19">
        <f>SUM($D$14:$E$14) - $D$14</f>
        <v>33</v>
      </c>
      <c r="F19">
        <f>IF($D$19=0,"Undefined",$E$19*100 / $D$19)</f>
        <v>37.5</v>
      </c>
    </row>
    <row r="20" spans="3:7">
      <c r="C20" s="1">
        <v>1</v>
      </c>
      <c r="D20">
        <f>SUM($D$15:$E$15)</f>
        <v>96</v>
      </c>
      <c r="E20">
        <f>SUM($D$15:$E$15) - $E$15</f>
        <v>8</v>
      </c>
      <c r="F20">
        <f>IF($D$20=0,"Undefined",$E$20*100 / $D$20)</f>
        <v>8.3333333333333339</v>
      </c>
    </row>
    <row r="21" spans="3:7">
      <c r="C21" s="1" t="s">
        <v>1042</v>
      </c>
      <c r="D21">
        <f>SUM($D$19:$D$20)</f>
        <v>184</v>
      </c>
      <c r="E21">
        <f>SUM($E$19:$E$20)</f>
        <v>41</v>
      </c>
      <c r="F21">
        <f>IF($D$21=0,"Undefined",$E$21*100 / $D$21)</f>
        <v>22.282608695652176</v>
      </c>
    </row>
    <row r="23" spans="3:7" ht="15.75">
      <c r="C23" s="23" t="s">
        <v>1043</v>
      </c>
      <c r="D23" s="25"/>
    </row>
    <row r="24" spans="3:7">
      <c r="C24" t="s">
        <v>1044</v>
      </c>
      <c r="D24" t="s">
        <v>1045</v>
      </c>
      <c r="G24">
        <f>184*0.7</f>
        <v>128.79999999999998</v>
      </c>
    </row>
    <row r="25" spans="3:7">
      <c r="C25" t="s">
        <v>1046</v>
      </c>
      <c r="D25">
        <v>143</v>
      </c>
    </row>
    <row r="26" spans="3:7">
      <c r="C26" t="s">
        <v>1047</v>
      </c>
      <c r="D26">
        <v>77.717391304347828</v>
      </c>
    </row>
    <row r="27" spans="3:7">
      <c r="C27" t="s">
        <v>1048</v>
      </c>
      <c r="D27">
        <v>0.625</v>
      </c>
    </row>
    <row r="28" spans="3:7">
      <c r="C28" t="s">
        <v>1049</v>
      </c>
      <c r="D28">
        <v>0.91666666666666663</v>
      </c>
    </row>
    <row r="29" spans="3:7">
      <c r="C29" t="s">
        <v>1050</v>
      </c>
      <c r="D29">
        <v>0.72727272727272729</v>
      </c>
    </row>
    <row r="30" spans="3:7">
      <c r="C30" t="s">
        <v>1051</v>
      </c>
      <c r="D30">
        <v>0.81105990783410131</v>
      </c>
    </row>
    <row r="31" spans="3:7">
      <c r="C31" t="s">
        <v>996</v>
      </c>
      <c r="D31">
        <v>1</v>
      </c>
    </row>
    <row r="32" spans="3:7">
      <c r="C32" t="s">
        <v>997</v>
      </c>
      <c r="D32">
        <v>0.5</v>
      </c>
    </row>
    <row r="34" spans="2:7" ht="18">
      <c r="B34" s="6" t="s">
        <v>958</v>
      </c>
    </row>
    <row r="36" spans="2:7">
      <c r="C36" s="1" t="s">
        <v>0</v>
      </c>
      <c r="D36" s="2" t="s">
        <v>7</v>
      </c>
      <c r="E36" s="2" t="s">
        <v>1052</v>
      </c>
      <c r="F36" s="2" t="s">
        <v>1053</v>
      </c>
      <c r="G36" s="2" t="s">
        <v>1054</v>
      </c>
    </row>
    <row r="37" spans="2:7">
      <c r="C37" s="1" t="s">
        <v>492</v>
      </c>
      <c r="D37" s="3">
        <v>1</v>
      </c>
      <c r="E37" s="3">
        <v>1</v>
      </c>
      <c r="F37" s="3">
        <v>9.0909090909090912E-2</v>
      </c>
      <c r="G37" s="3">
        <v>0.90909090909090917</v>
      </c>
    </row>
    <row r="38" spans="2:7">
      <c r="C38" s="11" t="s">
        <v>236</v>
      </c>
      <c r="D38" s="10">
        <v>0</v>
      </c>
      <c r="E38" s="10">
        <v>1</v>
      </c>
      <c r="F38" s="10">
        <v>9.0909090909090912E-2</v>
      </c>
      <c r="G38" s="10">
        <v>0.90909090909090917</v>
      </c>
    </row>
    <row r="39" spans="2:7">
      <c r="C39" s="11" t="s">
        <v>782</v>
      </c>
      <c r="D39" s="10">
        <v>0</v>
      </c>
      <c r="E39" s="10">
        <v>1</v>
      </c>
      <c r="F39" s="10">
        <v>9.0909090909090912E-2</v>
      </c>
      <c r="G39" s="10">
        <v>0.90909090909090917</v>
      </c>
    </row>
    <row r="40" spans="2:7">
      <c r="C40" s="1" t="s">
        <v>81</v>
      </c>
      <c r="D40" s="3">
        <v>1</v>
      </c>
      <c r="E40" s="3">
        <v>1</v>
      </c>
      <c r="F40" s="3">
        <v>0.125</v>
      </c>
      <c r="G40" s="3">
        <v>0.875</v>
      </c>
    </row>
    <row r="41" spans="2:7">
      <c r="C41" s="11" t="s">
        <v>868</v>
      </c>
      <c r="D41" s="10">
        <v>0</v>
      </c>
      <c r="E41" s="10">
        <v>1</v>
      </c>
      <c r="F41" s="10">
        <v>0.125</v>
      </c>
      <c r="G41" s="10">
        <v>0.875</v>
      </c>
    </row>
    <row r="42" spans="2:7">
      <c r="C42" s="11" t="s">
        <v>624</v>
      </c>
      <c r="D42" s="10">
        <v>0</v>
      </c>
      <c r="E42" s="10">
        <v>1</v>
      </c>
      <c r="F42" s="10">
        <v>0.125</v>
      </c>
      <c r="G42" s="10">
        <v>0.875</v>
      </c>
    </row>
    <row r="43" spans="2:7">
      <c r="C43" s="1" t="s">
        <v>382</v>
      </c>
      <c r="D43" s="3">
        <v>1</v>
      </c>
      <c r="E43" s="3">
        <v>1</v>
      </c>
      <c r="F43" s="3">
        <v>0.125</v>
      </c>
      <c r="G43" s="3">
        <v>0.875</v>
      </c>
    </row>
    <row r="44" spans="2:7">
      <c r="C44" s="1" t="s">
        <v>453</v>
      </c>
      <c r="D44" s="3">
        <v>1</v>
      </c>
      <c r="E44" s="3">
        <v>1</v>
      </c>
      <c r="F44" s="3">
        <v>0.125</v>
      </c>
      <c r="G44" s="3">
        <v>0.875</v>
      </c>
    </row>
    <row r="45" spans="2:7">
      <c r="C45" s="1" t="s">
        <v>424</v>
      </c>
      <c r="D45" s="3">
        <v>1</v>
      </c>
      <c r="E45" s="3">
        <v>1</v>
      </c>
      <c r="F45" s="3">
        <v>0.125</v>
      </c>
      <c r="G45" s="3">
        <v>0.875</v>
      </c>
    </row>
    <row r="46" spans="2:7">
      <c r="C46" s="1" t="s">
        <v>349</v>
      </c>
      <c r="D46" s="3">
        <v>1</v>
      </c>
      <c r="E46" s="3">
        <v>1</v>
      </c>
      <c r="F46" s="3">
        <v>0.125</v>
      </c>
      <c r="G46" s="3">
        <v>0.875</v>
      </c>
    </row>
    <row r="47" spans="2:7">
      <c r="C47" s="1" t="s">
        <v>381</v>
      </c>
      <c r="D47" s="3">
        <v>1</v>
      </c>
      <c r="E47" s="3">
        <v>1</v>
      </c>
      <c r="F47" s="3">
        <v>0.125</v>
      </c>
      <c r="G47" s="3">
        <v>0.875</v>
      </c>
    </row>
    <row r="48" spans="2:7">
      <c r="C48" s="1" t="s">
        <v>814</v>
      </c>
      <c r="D48" s="3">
        <v>1</v>
      </c>
      <c r="E48" s="3">
        <v>1</v>
      </c>
      <c r="F48" s="3">
        <v>0.125</v>
      </c>
      <c r="G48" s="3">
        <v>0.875</v>
      </c>
    </row>
    <row r="49" spans="3:7">
      <c r="C49" s="1" t="s">
        <v>815</v>
      </c>
      <c r="D49" s="3">
        <v>1</v>
      </c>
      <c r="E49" s="3">
        <v>1</v>
      </c>
      <c r="F49" s="3">
        <v>0.125</v>
      </c>
      <c r="G49" s="3">
        <v>0.875</v>
      </c>
    </row>
    <row r="50" spans="3:7">
      <c r="C50" s="11" t="s">
        <v>580</v>
      </c>
      <c r="D50" s="10">
        <v>0</v>
      </c>
      <c r="E50" s="10">
        <v>1</v>
      </c>
      <c r="F50" s="10">
        <v>0.125</v>
      </c>
      <c r="G50" s="10">
        <v>0.875</v>
      </c>
    </row>
    <row r="51" spans="3:7">
      <c r="C51" s="1" t="s">
        <v>288</v>
      </c>
      <c r="D51" s="3">
        <v>1</v>
      </c>
      <c r="E51" s="3">
        <v>1</v>
      </c>
      <c r="F51" s="3">
        <v>0.125</v>
      </c>
      <c r="G51" s="3">
        <v>0.875</v>
      </c>
    </row>
    <row r="52" spans="3:7">
      <c r="C52" s="1" t="s">
        <v>556</v>
      </c>
      <c r="D52" s="3">
        <v>1</v>
      </c>
      <c r="E52" s="3">
        <v>1</v>
      </c>
      <c r="F52" s="3">
        <v>0.125</v>
      </c>
      <c r="G52" s="3">
        <v>0.875</v>
      </c>
    </row>
    <row r="53" spans="3:7">
      <c r="C53" s="1" t="s">
        <v>198</v>
      </c>
      <c r="D53" s="3">
        <v>1</v>
      </c>
      <c r="E53" s="3">
        <v>1</v>
      </c>
      <c r="F53" s="3">
        <v>0.125</v>
      </c>
      <c r="G53" s="3">
        <v>0.875</v>
      </c>
    </row>
    <row r="54" spans="3:7">
      <c r="C54" s="1" t="s">
        <v>200</v>
      </c>
      <c r="D54" s="3">
        <v>1</v>
      </c>
      <c r="E54" s="3">
        <v>1</v>
      </c>
      <c r="F54" s="3">
        <v>0.125</v>
      </c>
      <c r="G54" s="3">
        <v>0.875</v>
      </c>
    </row>
    <row r="55" spans="3:7">
      <c r="C55" s="11" t="s">
        <v>757</v>
      </c>
      <c r="D55" s="10">
        <v>0</v>
      </c>
      <c r="E55" s="10">
        <v>1</v>
      </c>
      <c r="F55" s="10">
        <v>0.125</v>
      </c>
      <c r="G55" s="10">
        <v>0.875</v>
      </c>
    </row>
    <row r="56" spans="3:7">
      <c r="C56" s="11" t="s">
        <v>544</v>
      </c>
      <c r="D56" s="10">
        <v>0</v>
      </c>
      <c r="E56" s="10">
        <v>1</v>
      </c>
      <c r="F56" s="10">
        <v>0.125</v>
      </c>
      <c r="G56" s="10">
        <v>0.875</v>
      </c>
    </row>
    <row r="57" spans="3:7">
      <c r="C57" s="1" t="s">
        <v>222</v>
      </c>
      <c r="D57" s="3">
        <v>1</v>
      </c>
      <c r="E57" s="3">
        <v>1</v>
      </c>
      <c r="F57" s="3">
        <v>0.125</v>
      </c>
      <c r="G57" s="3">
        <v>0.875</v>
      </c>
    </row>
    <row r="58" spans="3:7">
      <c r="C58" s="1" t="s">
        <v>109</v>
      </c>
      <c r="D58" s="3">
        <v>1</v>
      </c>
      <c r="E58" s="3">
        <v>1</v>
      </c>
      <c r="F58" s="3">
        <v>0.125</v>
      </c>
      <c r="G58" s="3">
        <v>0.875</v>
      </c>
    </row>
    <row r="59" spans="3:7">
      <c r="C59" s="1" t="s">
        <v>633</v>
      </c>
      <c r="D59" s="3">
        <v>1</v>
      </c>
      <c r="E59" s="3">
        <v>1</v>
      </c>
      <c r="F59" s="3">
        <v>0.125</v>
      </c>
      <c r="G59" s="3">
        <v>0.875</v>
      </c>
    </row>
    <row r="60" spans="3:7">
      <c r="C60" s="1" t="s">
        <v>451</v>
      </c>
      <c r="D60" s="3">
        <v>1</v>
      </c>
      <c r="E60" s="3">
        <v>1</v>
      </c>
      <c r="F60" s="3">
        <v>0.125</v>
      </c>
      <c r="G60" s="3">
        <v>0.875</v>
      </c>
    </row>
    <row r="61" spans="3:7">
      <c r="C61" s="11" t="s">
        <v>851</v>
      </c>
      <c r="D61" s="10">
        <v>0</v>
      </c>
      <c r="E61" s="10">
        <v>1</v>
      </c>
      <c r="F61" s="10">
        <v>0.125</v>
      </c>
      <c r="G61" s="10">
        <v>0.875</v>
      </c>
    </row>
    <row r="62" spans="3:7">
      <c r="C62" s="1" t="s">
        <v>732</v>
      </c>
      <c r="D62" s="3">
        <v>1</v>
      </c>
      <c r="E62" s="3">
        <v>1</v>
      </c>
      <c r="F62" s="3">
        <v>0.125</v>
      </c>
      <c r="G62" s="3">
        <v>0.875</v>
      </c>
    </row>
    <row r="63" spans="3:7">
      <c r="C63" s="1" t="s">
        <v>376</v>
      </c>
      <c r="D63" s="3">
        <v>1</v>
      </c>
      <c r="E63" s="3">
        <v>1</v>
      </c>
      <c r="F63" s="3">
        <v>0.125</v>
      </c>
      <c r="G63" s="3">
        <v>0.875</v>
      </c>
    </row>
    <row r="64" spans="3:7">
      <c r="C64" s="1" t="s">
        <v>623</v>
      </c>
      <c r="D64" s="3">
        <v>1</v>
      </c>
      <c r="E64" s="3">
        <v>1</v>
      </c>
      <c r="F64" s="3">
        <v>0.125</v>
      </c>
      <c r="G64" s="3">
        <v>0.875</v>
      </c>
    </row>
    <row r="65" spans="3:7">
      <c r="C65" s="1" t="s">
        <v>108</v>
      </c>
      <c r="D65" s="3">
        <v>1</v>
      </c>
      <c r="E65" s="3">
        <v>1</v>
      </c>
      <c r="F65" s="3">
        <v>0.125</v>
      </c>
      <c r="G65" s="3">
        <v>0.875</v>
      </c>
    </row>
    <row r="66" spans="3:7">
      <c r="C66" s="1" t="s">
        <v>849</v>
      </c>
      <c r="D66" s="3">
        <v>1</v>
      </c>
      <c r="E66" s="3">
        <v>1</v>
      </c>
      <c r="F66" s="3">
        <v>0.125</v>
      </c>
      <c r="G66" s="3">
        <v>0.875</v>
      </c>
    </row>
    <row r="67" spans="3:7">
      <c r="C67" s="11" t="s">
        <v>915</v>
      </c>
      <c r="D67" s="10">
        <v>0</v>
      </c>
      <c r="E67" s="10">
        <v>1</v>
      </c>
      <c r="F67" s="10">
        <v>0.125</v>
      </c>
      <c r="G67" s="10">
        <v>0.875</v>
      </c>
    </row>
    <row r="68" spans="3:7">
      <c r="C68" s="1" t="s">
        <v>98</v>
      </c>
      <c r="D68" s="3">
        <v>1</v>
      </c>
      <c r="E68" s="3">
        <v>1</v>
      </c>
      <c r="F68" s="3">
        <v>0.125</v>
      </c>
      <c r="G68" s="3">
        <v>0.875</v>
      </c>
    </row>
    <row r="69" spans="3:7">
      <c r="C69" s="11" t="s">
        <v>134</v>
      </c>
      <c r="D69" s="10">
        <v>0</v>
      </c>
      <c r="E69" s="10">
        <v>1</v>
      </c>
      <c r="F69" s="10">
        <v>0.125</v>
      </c>
      <c r="G69" s="10">
        <v>0.875</v>
      </c>
    </row>
    <row r="70" spans="3:7">
      <c r="C70" s="1" t="s">
        <v>75</v>
      </c>
      <c r="D70" s="3">
        <v>1</v>
      </c>
      <c r="E70" s="3">
        <v>1</v>
      </c>
      <c r="F70" s="3">
        <v>0.125</v>
      </c>
      <c r="G70" s="3">
        <v>0.875</v>
      </c>
    </row>
    <row r="71" spans="3:7">
      <c r="C71" s="11" t="s">
        <v>846</v>
      </c>
      <c r="D71" s="10">
        <v>0</v>
      </c>
      <c r="E71" s="10">
        <v>1</v>
      </c>
      <c r="F71" s="10">
        <v>0.125</v>
      </c>
      <c r="G71" s="10">
        <v>0.875</v>
      </c>
    </row>
    <row r="72" spans="3:7">
      <c r="C72" s="11" t="s">
        <v>63</v>
      </c>
      <c r="D72" s="10">
        <v>0</v>
      </c>
      <c r="E72" s="10">
        <v>1</v>
      </c>
      <c r="F72" s="10">
        <v>0.125</v>
      </c>
      <c r="G72" s="10">
        <v>0.875</v>
      </c>
    </row>
    <row r="73" spans="3:7">
      <c r="C73" s="11" t="s">
        <v>848</v>
      </c>
      <c r="D73" s="10">
        <v>0</v>
      </c>
      <c r="E73" s="10">
        <v>1</v>
      </c>
      <c r="F73" s="10">
        <v>0.125</v>
      </c>
      <c r="G73" s="10">
        <v>0.875</v>
      </c>
    </row>
    <row r="74" spans="3:7">
      <c r="C74" s="1" t="s">
        <v>412</v>
      </c>
      <c r="D74" s="3">
        <v>1</v>
      </c>
      <c r="E74" s="3">
        <v>1</v>
      </c>
      <c r="F74" s="3">
        <v>0.125</v>
      </c>
      <c r="G74" s="3">
        <v>0.875</v>
      </c>
    </row>
    <row r="75" spans="3:7">
      <c r="C75" s="1" t="s">
        <v>249</v>
      </c>
      <c r="D75" s="3">
        <v>1</v>
      </c>
      <c r="E75" s="3">
        <v>1</v>
      </c>
      <c r="F75" s="3">
        <v>0.125</v>
      </c>
      <c r="G75" s="3">
        <v>0.875</v>
      </c>
    </row>
    <row r="76" spans="3:7">
      <c r="C76" s="11" t="s">
        <v>835</v>
      </c>
      <c r="D76" s="10">
        <v>0</v>
      </c>
      <c r="E76" s="10">
        <v>1</v>
      </c>
      <c r="F76" s="10">
        <v>0.125</v>
      </c>
      <c r="G76" s="10">
        <v>0.875</v>
      </c>
    </row>
    <row r="77" spans="3:7">
      <c r="C77" s="1" t="s">
        <v>126</v>
      </c>
      <c r="D77" s="3">
        <v>1</v>
      </c>
      <c r="E77" s="3">
        <v>1</v>
      </c>
      <c r="F77" s="3">
        <v>0.125</v>
      </c>
      <c r="G77" s="3">
        <v>0.875</v>
      </c>
    </row>
    <row r="78" spans="3:7">
      <c r="C78" s="1" t="s">
        <v>364</v>
      </c>
      <c r="D78" s="3">
        <v>1</v>
      </c>
      <c r="E78" s="3">
        <v>1</v>
      </c>
      <c r="F78" s="3">
        <v>0.125</v>
      </c>
      <c r="G78" s="3">
        <v>0.875</v>
      </c>
    </row>
    <row r="79" spans="3:7">
      <c r="C79" s="1" t="s">
        <v>324</v>
      </c>
      <c r="D79" s="3">
        <v>1</v>
      </c>
      <c r="E79" s="3">
        <v>1</v>
      </c>
      <c r="F79" s="3">
        <v>0.125</v>
      </c>
      <c r="G79" s="3">
        <v>0.875</v>
      </c>
    </row>
    <row r="80" spans="3:7">
      <c r="C80" s="1" t="s">
        <v>368</v>
      </c>
      <c r="D80" s="3">
        <v>1</v>
      </c>
      <c r="E80" s="3">
        <v>1</v>
      </c>
      <c r="F80" s="3">
        <v>0.125</v>
      </c>
      <c r="G80" s="3">
        <v>0.875</v>
      </c>
    </row>
    <row r="81" spans="3:7">
      <c r="C81" s="1" t="s">
        <v>870</v>
      </c>
      <c r="D81" s="3">
        <v>1</v>
      </c>
      <c r="E81" s="3">
        <v>1</v>
      </c>
      <c r="F81" s="3">
        <v>0.125</v>
      </c>
      <c r="G81" s="3">
        <v>0.875</v>
      </c>
    </row>
    <row r="82" spans="3:7">
      <c r="C82" s="1" t="s">
        <v>418</v>
      </c>
      <c r="D82" s="3">
        <v>1</v>
      </c>
      <c r="E82" s="3">
        <v>1</v>
      </c>
      <c r="F82" s="3">
        <v>0.125</v>
      </c>
      <c r="G82" s="3">
        <v>0.875</v>
      </c>
    </row>
    <row r="83" spans="3:7">
      <c r="C83" s="11" t="s">
        <v>69</v>
      </c>
      <c r="D83" s="10">
        <v>0</v>
      </c>
      <c r="E83" s="10">
        <v>1</v>
      </c>
      <c r="F83" s="10">
        <v>0.125</v>
      </c>
      <c r="G83" s="10">
        <v>0.875</v>
      </c>
    </row>
    <row r="84" spans="3:7">
      <c r="C84" s="1" t="s">
        <v>440</v>
      </c>
      <c r="D84" s="3">
        <v>1</v>
      </c>
      <c r="E84" s="3">
        <v>1</v>
      </c>
      <c r="F84" s="3">
        <v>0.125</v>
      </c>
      <c r="G84" s="3">
        <v>0.875</v>
      </c>
    </row>
    <row r="85" spans="3:7">
      <c r="C85" s="1" t="s">
        <v>32</v>
      </c>
      <c r="D85" s="3">
        <v>1</v>
      </c>
      <c r="E85" s="3">
        <v>1</v>
      </c>
      <c r="F85" s="3">
        <v>0.125</v>
      </c>
      <c r="G85" s="3">
        <v>0.875</v>
      </c>
    </row>
    <row r="86" spans="3:7">
      <c r="C86" s="1" t="s">
        <v>552</v>
      </c>
      <c r="D86" s="3">
        <v>1</v>
      </c>
      <c r="E86" s="3">
        <v>1</v>
      </c>
      <c r="F86" s="3">
        <v>0.125</v>
      </c>
      <c r="G86" s="3">
        <v>0.875</v>
      </c>
    </row>
    <row r="87" spans="3:7">
      <c r="C87" s="1" t="s">
        <v>528</v>
      </c>
      <c r="D87" s="3">
        <v>1</v>
      </c>
      <c r="E87" s="3">
        <v>1</v>
      </c>
      <c r="F87" s="3">
        <v>0.125</v>
      </c>
      <c r="G87" s="3">
        <v>0.875</v>
      </c>
    </row>
    <row r="88" spans="3:7">
      <c r="C88" s="1" t="s">
        <v>494</v>
      </c>
      <c r="D88" s="3">
        <v>1</v>
      </c>
      <c r="E88" s="3">
        <v>1</v>
      </c>
      <c r="F88" s="3">
        <v>0.125</v>
      </c>
      <c r="G88" s="3">
        <v>0.875</v>
      </c>
    </row>
    <row r="89" spans="3:7">
      <c r="C89" s="1" t="s">
        <v>597</v>
      </c>
      <c r="D89" s="3">
        <v>1</v>
      </c>
      <c r="E89" s="3">
        <v>1</v>
      </c>
      <c r="F89" s="3">
        <v>0.125</v>
      </c>
      <c r="G89" s="3">
        <v>0.875</v>
      </c>
    </row>
    <row r="90" spans="3:7">
      <c r="C90" s="1" t="s">
        <v>859</v>
      </c>
      <c r="D90" s="3">
        <v>1</v>
      </c>
      <c r="E90" s="3">
        <v>1</v>
      </c>
      <c r="F90" s="3">
        <v>0.125</v>
      </c>
      <c r="G90" s="3">
        <v>0.875</v>
      </c>
    </row>
    <row r="91" spans="3:7">
      <c r="C91" s="1" t="s">
        <v>908</v>
      </c>
      <c r="D91" s="3">
        <v>1</v>
      </c>
      <c r="E91" s="3">
        <v>1</v>
      </c>
      <c r="F91" s="3">
        <v>0.125</v>
      </c>
      <c r="G91" s="3">
        <v>0.875</v>
      </c>
    </row>
    <row r="92" spans="3:7">
      <c r="C92" s="11" t="s">
        <v>834</v>
      </c>
      <c r="D92" s="10">
        <v>0</v>
      </c>
      <c r="E92" s="10">
        <v>1</v>
      </c>
      <c r="F92" s="10">
        <v>0.125</v>
      </c>
      <c r="G92" s="10">
        <v>0.875</v>
      </c>
    </row>
    <row r="93" spans="3:7">
      <c r="C93" s="11" t="s">
        <v>113</v>
      </c>
      <c r="D93" s="10">
        <v>0</v>
      </c>
      <c r="E93" s="10">
        <v>1</v>
      </c>
      <c r="F93" s="10">
        <v>0.125</v>
      </c>
      <c r="G93" s="10">
        <v>0.875</v>
      </c>
    </row>
    <row r="94" spans="3:7">
      <c r="C94" s="1" t="s">
        <v>936</v>
      </c>
      <c r="D94" s="3">
        <v>1</v>
      </c>
      <c r="E94" s="3">
        <v>1</v>
      </c>
      <c r="F94" s="3">
        <v>0.125</v>
      </c>
      <c r="G94" s="3">
        <v>0.875</v>
      </c>
    </row>
    <row r="95" spans="3:7">
      <c r="C95" s="11" t="s">
        <v>807</v>
      </c>
      <c r="D95" s="10">
        <v>0</v>
      </c>
      <c r="E95" s="10">
        <v>1</v>
      </c>
      <c r="F95" s="10">
        <v>0.125</v>
      </c>
      <c r="G95" s="10">
        <v>0.875</v>
      </c>
    </row>
    <row r="96" spans="3:7">
      <c r="C96" s="1" t="s">
        <v>555</v>
      </c>
      <c r="D96" s="3">
        <v>1</v>
      </c>
      <c r="E96" s="3">
        <v>1</v>
      </c>
      <c r="F96" s="3">
        <v>0.125</v>
      </c>
      <c r="G96" s="3">
        <v>0.875</v>
      </c>
    </row>
    <row r="97" spans="3:7">
      <c r="C97" s="1" t="s">
        <v>147</v>
      </c>
      <c r="D97" s="3">
        <v>1</v>
      </c>
      <c r="E97" s="3">
        <v>1</v>
      </c>
      <c r="F97" s="3">
        <v>0.125</v>
      </c>
      <c r="G97" s="3">
        <v>0.875</v>
      </c>
    </row>
    <row r="98" spans="3:7">
      <c r="C98" s="1" t="s">
        <v>406</v>
      </c>
      <c r="D98" s="3">
        <v>1</v>
      </c>
      <c r="E98" s="3">
        <v>1</v>
      </c>
      <c r="F98" s="3">
        <v>0.125</v>
      </c>
      <c r="G98" s="3">
        <v>0.875</v>
      </c>
    </row>
    <row r="99" spans="3:7">
      <c r="C99" s="11" t="s">
        <v>806</v>
      </c>
      <c r="D99" s="10">
        <v>0</v>
      </c>
      <c r="E99" s="10">
        <v>1</v>
      </c>
      <c r="F99" s="10">
        <v>0.125</v>
      </c>
      <c r="G99" s="10">
        <v>0.875</v>
      </c>
    </row>
    <row r="100" spans="3:7">
      <c r="C100" s="11" t="s">
        <v>827</v>
      </c>
      <c r="D100" s="10">
        <v>0</v>
      </c>
      <c r="E100" s="10">
        <v>1</v>
      </c>
      <c r="F100" s="10">
        <v>0.125</v>
      </c>
      <c r="G100" s="10">
        <v>0.875</v>
      </c>
    </row>
    <row r="101" spans="3:7">
      <c r="C101" s="1" t="s">
        <v>825</v>
      </c>
      <c r="D101" s="3">
        <v>1</v>
      </c>
      <c r="E101" s="3">
        <v>1</v>
      </c>
      <c r="F101" s="3">
        <v>0.125</v>
      </c>
      <c r="G101" s="3">
        <v>0.875</v>
      </c>
    </row>
    <row r="102" spans="3:7">
      <c r="C102" s="1" t="s">
        <v>473</v>
      </c>
      <c r="D102" s="3">
        <v>1</v>
      </c>
      <c r="E102" s="3">
        <v>1</v>
      </c>
      <c r="F102" s="3">
        <v>0.125</v>
      </c>
      <c r="G102" s="3">
        <v>0.875</v>
      </c>
    </row>
    <row r="103" spans="3:7">
      <c r="C103" s="1" t="s">
        <v>484</v>
      </c>
      <c r="D103" s="3">
        <v>1</v>
      </c>
      <c r="E103" s="3">
        <v>1</v>
      </c>
      <c r="F103" s="3">
        <v>0.125</v>
      </c>
      <c r="G103" s="3">
        <v>0.875</v>
      </c>
    </row>
    <row r="104" spans="3:7">
      <c r="C104" s="1" t="s">
        <v>901</v>
      </c>
      <c r="D104" s="3">
        <v>1</v>
      </c>
      <c r="E104" s="3">
        <v>1</v>
      </c>
      <c r="F104" s="3">
        <v>0.125</v>
      </c>
      <c r="G104" s="3">
        <v>0.875</v>
      </c>
    </row>
    <row r="105" spans="3:7">
      <c r="C105" s="1" t="s">
        <v>328</v>
      </c>
      <c r="D105" s="3">
        <v>1</v>
      </c>
      <c r="E105" s="3">
        <v>1</v>
      </c>
      <c r="F105" s="3">
        <v>0.125</v>
      </c>
      <c r="G105" s="3">
        <v>0.875</v>
      </c>
    </row>
    <row r="106" spans="3:7">
      <c r="C106" s="1" t="s">
        <v>397</v>
      </c>
      <c r="D106" s="3">
        <v>1</v>
      </c>
      <c r="E106" s="3">
        <v>1</v>
      </c>
      <c r="F106" s="3">
        <v>0.125</v>
      </c>
      <c r="G106" s="3">
        <v>0.875</v>
      </c>
    </row>
    <row r="107" spans="3:7">
      <c r="C107" s="1" t="s">
        <v>390</v>
      </c>
      <c r="D107" s="3">
        <v>1</v>
      </c>
      <c r="E107" s="3">
        <v>1</v>
      </c>
      <c r="F107" s="3">
        <v>0.125</v>
      </c>
      <c r="G107" s="3">
        <v>0.875</v>
      </c>
    </row>
    <row r="108" spans="3:7">
      <c r="C108" s="1" t="s">
        <v>638</v>
      </c>
      <c r="D108" s="3">
        <v>1</v>
      </c>
      <c r="E108" s="3">
        <v>1</v>
      </c>
      <c r="F108" s="3">
        <v>0.125</v>
      </c>
      <c r="G108" s="3">
        <v>0.875</v>
      </c>
    </row>
    <row r="109" spans="3:7">
      <c r="C109" s="1" t="s">
        <v>673</v>
      </c>
      <c r="D109" s="3">
        <v>1</v>
      </c>
      <c r="E109" s="3">
        <v>1</v>
      </c>
      <c r="F109" s="3">
        <v>0.125</v>
      </c>
      <c r="G109" s="3">
        <v>0.875</v>
      </c>
    </row>
    <row r="110" spans="3:7">
      <c r="C110" s="1" t="s">
        <v>734</v>
      </c>
      <c r="D110" s="3">
        <v>1</v>
      </c>
      <c r="E110" s="3">
        <v>1</v>
      </c>
      <c r="F110" s="3">
        <v>0.125</v>
      </c>
      <c r="G110" s="3">
        <v>0.875</v>
      </c>
    </row>
    <row r="111" spans="3:7">
      <c r="C111" s="1" t="s">
        <v>655</v>
      </c>
      <c r="D111" s="3">
        <v>1</v>
      </c>
      <c r="E111" s="3">
        <v>1</v>
      </c>
      <c r="F111" s="3">
        <v>0.125</v>
      </c>
      <c r="G111" s="3">
        <v>0.875</v>
      </c>
    </row>
    <row r="112" spans="3:7">
      <c r="C112" s="1" t="s">
        <v>636</v>
      </c>
      <c r="D112" s="3">
        <v>1</v>
      </c>
      <c r="E112" s="3">
        <v>1</v>
      </c>
      <c r="F112" s="3">
        <v>0.125</v>
      </c>
      <c r="G112" s="3">
        <v>0.875</v>
      </c>
    </row>
    <row r="113" spans="3:7">
      <c r="C113" s="1" t="s">
        <v>296</v>
      </c>
      <c r="D113" s="3">
        <v>1</v>
      </c>
      <c r="E113" s="3">
        <v>1</v>
      </c>
      <c r="F113" s="3">
        <v>0.125</v>
      </c>
      <c r="G113" s="3">
        <v>0.875</v>
      </c>
    </row>
    <row r="114" spans="3:7">
      <c r="C114" s="11" t="s">
        <v>707</v>
      </c>
      <c r="D114" s="10">
        <v>0</v>
      </c>
      <c r="E114" s="10">
        <v>1</v>
      </c>
      <c r="F114" s="10">
        <v>0.125</v>
      </c>
      <c r="G114" s="10">
        <v>0.875</v>
      </c>
    </row>
    <row r="115" spans="3:7">
      <c r="C115" s="11" t="s">
        <v>712</v>
      </c>
      <c r="D115" s="10">
        <v>0</v>
      </c>
      <c r="E115" s="10">
        <v>1</v>
      </c>
      <c r="F115" s="10">
        <v>0.125</v>
      </c>
      <c r="G115" s="10">
        <v>0.875</v>
      </c>
    </row>
    <row r="116" spans="3:7">
      <c r="C116" s="1" t="s">
        <v>566</v>
      </c>
      <c r="D116" s="3">
        <v>1</v>
      </c>
      <c r="E116" s="3">
        <v>1</v>
      </c>
      <c r="F116" s="3">
        <v>0.125</v>
      </c>
      <c r="G116" s="3">
        <v>0.875</v>
      </c>
    </row>
    <row r="117" spans="3:7">
      <c r="C117" s="11" t="s">
        <v>745</v>
      </c>
      <c r="D117" s="10">
        <v>0</v>
      </c>
      <c r="E117" s="10">
        <v>1</v>
      </c>
      <c r="F117" s="10">
        <v>0.125</v>
      </c>
      <c r="G117" s="10">
        <v>0.875</v>
      </c>
    </row>
    <row r="118" spans="3:7">
      <c r="C118" s="1" t="s">
        <v>731</v>
      </c>
      <c r="D118" s="3">
        <v>1</v>
      </c>
      <c r="E118" s="3">
        <v>1</v>
      </c>
      <c r="F118" s="3">
        <v>0.125</v>
      </c>
      <c r="G118" s="3">
        <v>0.875</v>
      </c>
    </row>
    <row r="119" spans="3:7">
      <c r="C119" s="1" t="s">
        <v>507</v>
      </c>
      <c r="D119" s="3">
        <v>1</v>
      </c>
      <c r="E119" s="3">
        <v>1</v>
      </c>
      <c r="F119" s="3">
        <v>0.125</v>
      </c>
      <c r="G119" s="3">
        <v>0.875</v>
      </c>
    </row>
    <row r="120" spans="3:7">
      <c r="C120" s="1" t="s">
        <v>530</v>
      </c>
      <c r="D120" s="3">
        <v>1</v>
      </c>
      <c r="E120" s="3">
        <v>1</v>
      </c>
      <c r="F120" s="3">
        <v>0.125</v>
      </c>
      <c r="G120" s="3">
        <v>0.875</v>
      </c>
    </row>
    <row r="121" spans="3:7">
      <c r="C121" s="1" t="s">
        <v>405</v>
      </c>
      <c r="D121" s="3">
        <v>1</v>
      </c>
      <c r="E121" s="3">
        <v>1</v>
      </c>
      <c r="F121" s="3">
        <v>0.125</v>
      </c>
      <c r="G121" s="3">
        <v>0.875</v>
      </c>
    </row>
    <row r="122" spans="3:7">
      <c r="C122" s="11" t="s">
        <v>220</v>
      </c>
      <c r="D122" s="10">
        <v>0</v>
      </c>
      <c r="E122" s="10">
        <v>1</v>
      </c>
      <c r="F122" s="10">
        <v>0.125</v>
      </c>
      <c r="G122" s="10">
        <v>0.875</v>
      </c>
    </row>
    <row r="123" spans="3:7">
      <c r="C123" s="11" t="s">
        <v>158</v>
      </c>
      <c r="D123" s="10">
        <v>0</v>
      </c>
      <c r="E123" s="10">
        <v>1</v>
      </c>
      <c r="F123" s="10">
        <v>0.125</v>
      </c>
      <c r="G123" s="10">
        <v>0.875</v>
      </c>
    </row>
    <row r="124" spans="3:7">
      <c r="C124" s="1" t="s">
        <v>482</v>
      </c>
      <c r="D124" s="3">
        <v>1</v>
      </c>
      <c r="E124" s="3">
        <v>1</v>
      </c>
      <c r="F124" s="3">
        <v>0.125</v>
      </c>
      <c r="G124" s="3">
        <v>0.875</v>
      </c>
    </row>
    <row r="125" spans="3:7">
      <c r="C125" s="1" t="s">
        <v>446</v>
      </c>
      <c r="D125" s="3">
        <v>1</v>
      </c>
      <c r="E125" s="3">
        <v>1</v>
      </c>
      <c r="F125" s="3">
        <v>0.125</v>
      </c>
      <c r="G125" s="3">
        <v>0.875</v>
      </c>
    </row>
    <row r="126" spans="3:7">
      <c r="C126" s="11" t="s">
        <v>881</v>
      </c>
      <c r="D126" s="10">
        <v>0</v>
      </c>
      <c r="E126" s="10">
        <v>1</v>
      </c>
      <c r="F126" s="10">
        <v>0.125</v>
      </c>
      <c r="G126" s="10">
        <v>0.875</v>
      </c>
    </row>
    <row r="127" spans="3:7">
      <c r="C127" s="1" t="s">
        <v>144</v>
      </c>
      <c r="D127" s="3">
        <v>1</v>
      </c>
      <c r="E127" s="3">
        <v>1</v>
      </c>
      <c r="F127" s="3">
        <v>0.125</v>
      </c>
      <c r="G127" s="3">
        <v>0.875</v>
      </c>
    </row>
    <row r="128" spans="3:7">
      <c r="C128" s="11" t="s">
        <v>661</v>
      </c>
      <c r="D128" s="10">
        <v>0</v>
      </c>
      <c r="E128" s="10">
        <v>1</v>
      </c>
      <c r="F128" s="10">
        <v>0.125</v>
      </c>
      <c r="G128" s="10">
        <v>0.875</v>
      </c>
    </row>
    <row r="129" spans="3:7">
      <c r="C129" s="1" t="s">
        <v>900</v>
      </c>
      <c r="D129" s="3">
        <v>1</v>
      </c>
      <c r="E129" s="3">
        <v>1</v>
      </c>
      <c r="F129" s="3">
        <v>0.125</v>
      </c>
      <c r="G129" s="3">
        <v>0.875</v>
      </c>
    </row>
    <row r="130" spans="3:7">
      <c r="C130" s="11" t="s">
        <v>822</v>
      </c>
      <c r="D130" s="10">
        <v>0</v>
      </c>
      <c r="E130" s="10">
        <v>1</v>
      </c>
      <c r="F130" s="10">
        <v>0.125</v>
      </c>
      <c r="G130" s="10">
        <v>0.875</v>
      </c>
    </row>
    <row r="131" spans="3:7">
      <c r="C131" s="1" t="s">
        <v>57</v>
      </c>
      <c r="D131" s="3">
        <v>1</v>
      </c>
      <c r="E131" s="3">
        <v>1</v>
      </c>
      <c r="F131" s="3">
        <v>0.125</v>
      </c>
      <c r="G131" s="3">
        <v>0.875</v>
      </c>
    </row>
    <row r="132" spans="3:7">
      <c r="C132" s="11" t="s">
        <v>388</v>
      </c>
      <c r="D132" s="10">
        <v>0</v>
      </c>
      <c r="E132" s="10">
        <v>1</v>
      </c>
      <c r="F132" s="10">
        <v>0.125</v>
      </c>
      <c r="G132" s="10">
        <v>0.875</v>
      </c>
    </row>
    <row r="133" spans="3:7">
      <c r="C133" s="1" t="s">
        <v>119</v>
      </c>
      <c r="D133" s="3">
        <v>1</v>
      </c>
      <c r="E133" s="3">
        <v>1</v>
      </c>
      <c r="F133" s="3">
        <v>0.125</v>
      </c>
      <c r="G133" s="3">
        <v>0.875</v>
      </c>
    </row>
    <row r="134" spans="3:7">
      <c r="C134" s="11" t="s">
        <v>723</v>
      </c>
      <c r="D134" s="10">
        <v>0</v>
      </c>
      <c r="E134" s="10">
        <v>1</v>
      </c>
      <c r="F134" s="10">
        <v>0.125</v>
      </c>
      <c r="G134" s="10">
        <v>0.875</v>
      </c>
    </row>
    <row r="135" spans="3:7">
      <c r="C135" s="1" t="s">
        <v>604</v>
      </c>
      <c r="D135" s="3">
        <v>1</v>
      </c>
      <c r="E135" s="3">
        <v>1</v>
      </c>
      <c r="F135" s="3">
        <v>0.125</v>
      </c>
      <c r="G135" s="3">
        <v>0.875</v>
      </c>
    </row>
    <row r="136" spans="3:7">
      <c r="C136" s="1" t="s">
        <v>719</v>
      </c>
      <c r="D136" s="3">
        <v>1</v>
      </c>
      <c r="E136" s="3">
        <v>1</v>
      </c>
      <c r="F136" s="3">
        <v>0.125</v>
      </c>
      <c r="G136" s="3">
        <v>0.875</v>
      </c>
    </row>
    <row r="137" spans="3:7">
      <c r="C137" s="1" t="s">
        <v>759</v>
      </c>
      <c r="D137" s="3">
        <v>1</v>
      </c>
      <c r="E137" s="3">
        <v>1</v>
      </c>
      <c r="F137" s="3">
        <v>0.125</v>
      </c>
      <c r="G137" s="3">
        <v>0.875</v>
      </c>
    </row>
    <row r="138" spans="3:7">
      <c r="C138" s="1" t="s">
        <v>503</v>
      </c>
      <c r="D138" s="3">
        <v>1</v>
      </c>
      <c r="E138" s="3">
        <v>1</v>
      </c>
      <c r="F138" s="3">
        <v>0.125</v>
      </c>
      <c r="G138" s="3">
        <v>0.875</v>
      </c>
    </row>
    <row r="139" spans="3:7">
      <c r="C139" s="11" t="s">
        <v>809</v>
      </c>
      <c r="D139" s="10">
        <v>0</v>
      </c>
      <c r="E139" s="10">
        <v>1</v>
      </c>
      <c r="F139" s="10">
        <v>0.125</v>
      </c>
      <c r="G139" s="10">
        <v>0.875</v>
      </c>
    </row>
    <row r="140" spans="3:7">
      <c r="C140" s="1" t="s">
        <v>828</v>
      </c>
      <c r="D140" s="3">
        <v>1</v>
      </c>
      <c r="E140" s="3">
        <v>1</v>
      </c>
      <c r="F140" s="3">
        <v>0.125</v>
      </c>
      <c r="G140" s="3">
        <v>0.875</v>
      </c>
    </row>
    <row r="141" spans="3:7">
      <c r="C141" s="11" t="s">
        <v>928</v>
      </c>
      <c r="D141" s="10">
        <v>0</v>
      </c>
      <c r="E141" s="10">
        <v>1</v>
      </c>
      <c r="F141" s="10">
        <v>0.125</v>
      </c>
      <c r="G141" s="10">
        <v>0.875</v>
      </c>
    </row>
    <row r="142" spans="3:7">
      <c r="C142" s="1" t="s">
        <v>278</v>
      </c>
      <c r="D142" s="3">
        <v>1</v>
      </c>
      <c r="E142" s="3">
        <v>1</v>
      </c>
      <c r="F142" s="3">
        <v>0.125</v>
      </c>
      <c r="G142" s="3">
        <v>0.875</v>
      </c>
    </row>
    <row r="143" spans="3:7">
      <c r="C143" s="1" t="s">
        <v>513</v>
      </c>
      <c r="D143" s="3">
        <v>1</v>
      </c>
      <c r="E143" s="3">
        <v>1</v>
      </c>
      <c r="F143" s="3">
        <v>0.125</v>
      </c>
      <c r="G143" s="3">
        <v>0.875</v>
      </c>
    </row>
    <row r="144" spans="3:7">
      <c r="C144" s="1" t="s">
        <v>261</v>
      </c>
      <c r="D144" s="3">
        <v>1</v>
      </c>
      <c r="E144" s="3">
        <v>1</v>
      </c>
      <c r="F144" s="3">
        <v>0.125</v>
      </c>
      <c r="G144" s="3">
        <v>0.875</v>
      </c>
    </row>
    <row r="145" spans="3:7">
      <c r="C145" s="1" t="s">
        <v>921</v>
      </c>
      <c r="D145" s="3">
        <v>1</v>
      </c>
      <c r="E145" s="3">
        <v>1</v>
      </c>
      <c r="F145" s="3">
        <v>0.125</v>
      </c>
      <c r="G145" s="3">
        <v>0.875</v>
      </c>
    </row>
    <row r="146" spans="3:7">
      <c r="C146" s="1" t="s">
        <v>631</v>
      </c>
      <c r="D146" s="3">
        <v>1</v>
      </c>
      <c r="E146" s="3">
        <v>1</v>
      </c>
      <c r="F146" s="3">
        <v>0.125</v>
      </c>
      <c r="G146" s="3">
        <v>0.875</v>
      </c>
    </row>
    <row r="147" spans="3:7">
      <c r="C147" s="1" t="s">
        <v>567</v>
      </c>
      <c r="D147" s="3">
        <v>1</v>
      </c>
      <c r="E147" s="3">
        <v>1</v>
      </c>
      <c r="F147" s="3">
        <v>0.125</v>
      </c>
      <c r="G147" s="3">
        <v>0.875</v>
      </c>
    </row>
    <row r="148" spans="3:7">
      <c r="C148" s="11" t="s">
        <v>447</v>
      </c>
      <c r="D148" s="10">
        <v>0</v>
      </c>
      <c r="E148" s="10">
        <v>1</v>
      </c>
      <c r="F148" s="10">
        <v>0.125</v>
      </c>
      <c r="G148" s="10">
        <v>0.875</v>
      </c>
    </row>
    <row r="149" spans="3:7">
      <c r="C149" s="1" t="s">
        <v>802</v>
      </c>
      <c r="D149" s="3">
        <v>1</v>
      </c>
      <c r="E149" s="3">
        <v>1</v>
      </c>
      <c r="F149" s="3">
        <v>0.125</v>
      </c>
      <c r="G149" s="3">
        <v>0.875</v>
      </c>
    </row>
    <row r="150" spans="3:7">
      <c r="C150" s="1" t="s">
        <v>429</v>
      </c>
      <c r="D150" s="3">
        <v>1</v>
      </c>
      <c r="E150" s="3">
        <v>1</v>
      </c>
      <c r="F150" s="3">
        <v>0.125</v>
      </c>
      <c r="G150" s="3">
        <v>0.875</v>
      </c>
    </row>
    <row r="151" spans="3:7">
      <c r="C151" s="1" t="s">
        <v>333</v>
      </c>
      <c r="D151" s="3">
        <v>1</v>
      </c>
      <c r="E151" s="3">
        <v>1</v>
      </c>
      <c r="F151" s="3">
        <v>0.125</v>
      </c>
      <c r="G151" s="3">
        <v>0.875</v>
      </c>
    </row>
    <row r="152" spans="3:7">
      <c r="C152" s="1" t="s">
        <v>375</v>
      </c>
      <c r="D152" s="3">
        <v>1</v>
      </c>
      <c r="E152" s="3">
        <v>1</v>
      </c>
      <c r="F152" s="3">
        <v>0.30769230769230765</v>
      </c>
      <c r="G152" s="3">
        <v>0.69230769230769229</v>
      </c>
    </row>
    <row r="153" spans="3:7">
      <c r="C153" s="1" t="s">
        <v>335</v>
      </c>
      <c r="D153" s="3">
        <v>1</v>
      </c>
      <c r="E153" s="3">
        <v>1</v>
      </c>
      <c r="F153" s="3">
        <v>0.30769230769230765</v>
      </c>
      <c r="G153" s="3">
        <v>0.69230769230769229</v>
      </c>
    </row>
    <row r="154" spans="3:7">
      <c r="C154" s="1" t="s">
        <v>354</v>
      </c>
      <c r="D154" s="3">
        <v>1</v>
      </c>
      <c r="E154" s="3">
        <v>1</v>
      </c>
      <c r="F154" s="3">
        <v>0.30769230769230765</v>
      </c>
      <c r="G154" s="3">
        <v>0.69230769230769229</v>
      </c>
    </row>
    <row r="155" spans="3:7">
      <c r="C155" s="1" t="s">
        <v>362</v>
      </c>
      <c r="D155" s="3">
        <v>1</v>
      </c>
      <c r="E155" s="3">
        <v>1</v>
      </c>
      <c r="F155" s="3">
        <v>0.30769230769230765</v>
      </c>
      <c r="G155" s="3">
        <v>0.69230769230769229</v>
      </c>
    </row>
    <row r="156" spans="3:7">
      <c r="C156" s="1" t="s">
        <v>329</v>
      </c>
      <c r="D156" s="3">
        <v>1</v>
      </c>
      <c r="E156" s="3">
        <v>1</v>
      </c>
      <c r="F156" s="3">
        <v>0.30769230769230765</v>
      </c>
      <c r="G156" s="3">
        <v>0.69230769230769229</v>
      </c>
    </row>
    <row r="157" spans="3:7">
      <c r="C157" s="1" t="s">
        <v>319</v>
      </c>
      <c r="D157" s="3">
        <v>1</v>
      </c>
      <c r="E157" s="3">
        <v>1</v>
      </c>
      <c r="F157" s="3">
        <v>0.30769230769230765</v>
      </c>
      <c r="G157" s="3">
        <v>0.69230769230769229</v>
      </c>
    </row>
    <row r="158" spans="3:7">
      <c r="C158" s="1" t="s">
        <v>276</v>
      </c>
      <c r="D158" s="3">
        <v>0</v>
      </c>
      <c r="E158" s="3">
        <v>0</v>
      </c>
      <c r="F158" s="3">
        <v>0.77777777777777779</v>
      </c>
      <c r="G158" s="3">
        <v>0.22222222222222221</v>
      </c>
    </row>
    <row r="159" spans="3:7">
      <c r="C159" s="1" t="s">
        <v>729</v>
      </c>
      <c r="D159" s="3">
        <v>0</v>
      </c>
      <c r="E159" s="3">
        <v>0</v>
      </c>
      <c r="F159" s="3">
        <v>0.77777777777777779</v>
      </c>
      <c r="G159" s="3">
        <v>0.22222222222222221</v>
      </c>
    </row>
    <row r="160" spans="3:7">
      <c r="C160" s="11" t="s">
        <v>838</v>
      </c>
      <c r="D160" s="10">
        <v>1</v>
      </c>
      <c r="E160" s="10">
        <v>0</v>
      </c>
      <c r="F160" s="10">
        <v>0.77777777777777779</v>
      </c>
      <c r="G160" s="10">
        <v>0.22222222222222221</v>
      </c>
    </row>
    <row r="161" spans="3:7">
      <c r="C161" s="1" t="s">
        <v>229</v>
      </c>
      <c r="D161" s="3">
        <v>0</v>
      </c>
      <c r="E161" s="3">
        <v>0</v>
      </c>
      <c r="F161" s="3">
        <v>0.77777777777777779</v>
      </c>
      <c r="G161" s="3">
        <v>0.22222222222222221</v>
      </c>
    </row>
    <row r="162" spans="3:7">
      <c r="C162" s="11" t="s">
        <v>832</v>
      </c>
      <c r="D162" s="10">
        <v>1</v>
      </c>
      <c r="E162" s="10">
        <v>0</v>
      </c>
      <c r="F162" s="10">
        <v>0.77777777777777779</v>
      </c>
      <c r="G162" s="10">
        <v>0.22222222222222221</v>
      </c>
    </row>
    <row r="163" spans="3:7">
      <c r="C163" s="1" t="s">
        <v>102</v>
      </c>
      <c r="D163" s="3">
        <v>0</v>
      </c>
      <c r="E163" s="3">
        <v>0</v>
      </c>
      <c r="F163" s="3">
        <v>0.77777777777777779</v>
      </c>
      <c r="G163" s="3">
        <v>0.22222222222222221</v>
      </c>
    </row>
    <row r="164" spans="3:7">
      <c r="C164" s="1" t="s">
        <v>650</v>
      </c>
      <c r="D164" s="3">
        <v>0</v>
      </c>
      <c r="E164" s="3">
        <v>0</v>
      </c>
      <c r="F164" s="3">
        <v>0.77777777777777779</v>
      </c>
      <c r="G164" s="3">
        <v>0.22222222222222221</v>
      </c>
    </row>
    <row r="165" spans="3:7">
      <c r="C165" s="12" t="s">
        <v>747</v>
      </c>
      <c r="D165" s="13">
        <v>1</v>
      </c>
      <c r="E165" s="13">
        <v>0</v>
      </c>
      <c r="F165" s="13">
        <v>0.77777777777777779</v>
      </c>
      <c r="G165" s="13">
        <v>0.22222222222222221</v>
      </c>
    </row>
    <row r="166" spans="3:7">
      <c r="C166" s="1" t="s">
        <v>643</v>
      </c>
      <c r="D166" s="3">
        <v>0</v>
      </c>
      <c r="E166" s="3">
        <v>0</v>
      </c>
      <c r="F166" s="3">
        <v>0.77777777777777779</v>
      </c>
      <c r="G166" s="3">
        <v>0.22222222222222221</v>
      </c>
    </row>
    <row r="167" spans="3:7">
      <c r="C167" s="1" t="s">
        <v>531</v>
      </c>
      <c r="D167" s="3">
        <v>0</v>
      </c>
      <c r="E167" s="3">
        <v>0</v>
      </c>
      <c r="F167" s="3">
        <v>0.77777777777777779</v>
      </c>
      <c r="G167" s="3">
        <v>0.22222222222222221</v>
      </c>
    </row>
    <row r="168" spans="3:7">
      <c r="C168" s="1" t="s">
        <v>705</v>
      </c>
      <c r="D168" s="3">
        <v>0</v>
      </c>
      <c r="E168" s="3">
        <v>0</v>
      </c>
      <c r="F168" s="3">
        <v>0.77777777777777779</v>
      </c>
      <c r="G168" s="3">
        <v>0.22222222222222221</v>
      </c>
    </row>
    <row r="169" spans="3:7">
      <c r="C169" s="1" t="s">
        <v>125</v>
      </c>
      <c r="D169" s="3">
        <v>0</v>
      </c>
      <c r="E169" s="3">
        <v>0</v>
      </c>
      <c r="F169" s="3">
        <v>0.92121212121212126</v>
      </c>
      <c r="G169" s="3">
        <v>7.8787878787878782E-2</v>
      </c>
    </row>
    <row r="170" spans="3:7">
      <c r="C170" s="1" t="s">
        <v>248</v>
      </c>
      <c r="D170" s="3">
        <v>0</v>
      </c>
      <c r="E170" s="3">
        <v>0</v>
      </c>
      <c r="F170" s="3">
        <v>0.92121212121212126</v>
      </c>
      <c r="G170" s="3">
        <v>7.8787878787878782E-2</v>
      </c>
    </row>
    <row r="171" spans="3:7">
      <c r="C171" s="1" t="s">
        <v>86</v>
      </c>
      <c r="D171" s="3">
        <v>0</v>
      </c>
      <c r="E171" s="3">
        <v>0</v>
      </c>
      <c r="F171" s="3">
        <v>0.92121212121212126</v>
      </c>
      <c r="G171" s="3">
        <v>7.8787878787878782E-2</v>
      </c>
    </row>
    <row r="172" spans="3:7">
      <c r="C172" s="1" t="s">
        <v>773</v>
      </c>
      <c r="D172" s="3">
        <v>0</v>
      </c>
      <c r="E172" s="3">
        <v>0</v>
      </c>
      <c r="F172" s="3">
        <v>0.92121212121212126</v>
      </c>
      <c r="G172" s="3">
        <v>7.8787878787878782E-2</v>
      </c>
    </row>
    <row r="173" spans="3:7">
      <c r="C173" s="1" t="s">
        <v>307</v>
      </c>
      <c r="D173" s="3">
        <v>0</v>
      </c>
      <c r="E173" s="3">
        <v>0</v>
      </c>
      <c r="F173" s="3">
        <v>0.92121212121212126</v>
      </c>
      <c r="G173" s="3">
        <v>7.8787878787878782E-2</v>
      </c>
    </row>
    <row r="174" spans="3:7">
      <c r="C174" s="1" t="s">
        <v>796</v>
      </c>
      <c r="D174" s="3">
        <v>0</v>
      </c>
      <c r="E174" s="3">
        <v>0</v>
      </c>
      <c r="F174" s="3">
        <v>0.92121212121212126</v>
      </c>
      <c r="G174" s="3">
        <v>7.8787878787878782E-2</v>
      </c>
    </row>
    <row r="175" spans="3:7">
      <c r="C175" s="1" t="s">
        <v>196</v>
      </c>
      <c r="D175" s="3">
        <v>0</v>
      </c>
      <c r="E175" s="3">
        <v>0</v>
      </c>
      <c r="F175" s="3">
        <v>0.92121212121212126</v>
      </c>
      <c r="G175" s="3">
        <v>7.8787878787878782E-2</v>
      </c>
    </row>
    <row r="176" spans="3:7">
      <c r="C176" s="1" t="s">
        <v>878</v>
      </c>
      <c r="D176" s="3">
        <v>0</v>
      </c>
      <c r="E176" s="3">
        <v>0</v>
      </c>
      <c r="F176" s="3">
        <v>0.92121212121212126</v>
      </c>
      <c r="G176" s="3">
        <v>7.8787878787878782E-2</v>
      </c>
    </row>
    <row r="177" spans="3:7">
      <c r="C177" s="1" t="s">
        <v>30</v>
      </c>
      <c r="D177" s="3">
        <v>0</v>
      </c>
      <c r="E177" s="3">
        <v>0</v>
      </c>
      <c r="F177" s="3">
        <v>0.92121212121212126</v>
      </c>
      <c r="G177" s="3">
        <v>7.8787878787878782E-2</v>
      </c>
    </row>
    <row r="178" spans="3:7">
      <c r="C178" s="1" t="s">
        <v>314</v>
      </c>
      <c r="D178" s="3">
        <v>0</v>
      </c>
      <c r="E178" s="3">
        <v>0</v>
      </c>
      <c r="F178" s="3">
        <v>0.92121212121212126</v>
      </c>
      <c r="G178" s="3">
        <v>7.8787878787878782E-2</v>
      </c>
    </row>
    <row r="179" spans="3:7">
      <c r="C179" s="1" t="s">
        <v>791</v>
      </c>
      <c r="D179" s="3">
        <v>0</v>
      </c>
      <c r="E179" s="3">
        <v>0</v>
      </c>
      <c r="F179" s="3">
        <v>0.92121212121212126</v>
      </c>
      <c r="G179" s="3">
        <v>7.8787878787878782E-2</v>
      </c>
    </row>
    <row r="180" spans="3:7">
      <c r="C180" s="1" t="s">
        <v>53</v>
      </c>
      <c r="D180" s="3">
        <v>0</v>
      </c>
      <c r="E180" s="3">
        <v>0</v>
      </c>
      <c r="F180" s="3">
        <v>0.92121212121212126</v>
      </c>
      <c r="G180" s="3">
        <v>7.8787878787878782E-2</v>
      </c>
    </row>
    <row r="181" spans="3:7">
      <c r="C181" s="1" t="s">
        <v>90</v>
      </c>
      <c r="D181" s="3">
        <v>0</v>
      </c>
      <c r="E181" s="3">
        <v>0</v>
      </c>
      <c r="F181" s="3">
        <v>0.92121212121212126</v>
      </c>
      <c r="G181" s="3">
        <v>7.8787878787878782E-2</v>
      </c>
    </row>
    <row r="182" spans="3:7">
      <c r="C182" s="1" t="s">
        <v>294</v>
      </c>
      <c r="D182" s="3">
        <v>0</v>
      </c>
      <c r="E182" s="3">
        <v>0</v>
      </c>
      <c r="F182" s="3">
        <v>0.92121212121212126</v>
      </c>
      <c r="G182" s="3">
        <v>7.8787878787878782E-2</v>
      </c>
    </row>
    <row r="183" spans="3:7">
      <c r="C183" s="1" t="s">
        <v>551</v>
      </c>
      <c r="D183" s="3">
        <v>0</v>
      </c>
      <c r="E183" s="3">
        <v>0</v>
      </c>
      <c r="F183" s="3">
        <v>0.92121212121212126</v>
      </c>
      <c r="G183" s="3">
        <v>7.8787878787878782E-2</v>
      </c>
    </row>
    <row r="184" spans="3:7">
      <c r="C184" s="11" t="s">
        <v>785</v>
      </c>
      <c r="D184" s="10">
        <v>1</v>
      </c>
      <c r="E184" s="10">
        <v>0</v>
      </c>
      <c r="F184" s="10">
        <v>0.92121212121212126</v>
      </c>
      <c r="G184" s="10">
        <v>7.8787878787878782E-2</v>
      </c>
    </row>
    <row r="185" spans="3:7">
      <c r="C185" s="1" t="s">
        <v>160</v>
      </c>
      <c r="D185" s="3">
        <v>0</v>
      </c>
      <c r="E185" s="3">
        <v>0</v>
      </c>
      <c r="F185" s="3">
        <v>0.92121212121212126</v>
      </c>
      <c r="G185" s="3">
        <v>7.8787878787878782E-2</v>
      </c>
    </row>
    <row r="186" spans="3:7">
      <c r="C186" s="1" t="s">
        <v>829</v>
      </c>
      <c r="D186" s="3">
        <v>0</v>
      </c>
      <c r="E186" s="3">
        <v>0</v>
      </c>
      <c r="F186" s="3">
        <v>0.92121212121212126</v>
      </c>
      <c r="G186" s="3">
        <v>7.8787878787878782E-2</v>
      </c>
    </row>
    <row r="187" spans="3:7">
      <c r="C187" s="11" t="s">
        <v>913</v>
      </c>
      <c r="D187" s="10">
        <v>1</v>
      </c>
      <c r="E187" s="10">
        <v>0</v>
      </c>
      <c r="F187" s="10">
        <v>0.92121212121212126</v>
      </c>
      <c r="G187" s="10">
        <v>7.8787878787878782E-2</v>
      </c>
    </row>
    <row r="188" spans="3:7">
      <c r="C188" s="1" t="s">
        <v>753</v>
      </c>
      <c r="D188" s="3">
        <v>0</v>
      </c>
      <c r="E188" s="3">
        <v>0</v>
      </c>
      <c r="F188" s="3">
        <v>0.92121212121212126</v>
      </c>
      <c r="G188" s="3">
        <v>7.8787878787878782E-2</v>
      </c>
    </row>
    <row r="189" spans="3:7">
      <c r="C189" s="1" t="s">
        <v>855</v>
      </c>
      <c r="D189" s="3">
        <v>0</v>
      </c>
      <c r="E189" s="3">
        <v>0</v>
      </c>
      <c r="F189" s="3">
        <v>0.92121212121212126</v>
      </c>
      <c r="G189" s="3">
        <v>7.8787878787878782E-2</v>
      </c>
    </row>
    <row r="190" spans="3:7">
      <c r="C190" s="1" t="s">
        <v>116</v>
      </c>
      <c r="D190" s="3">
        <v>0</v>
      </c>
      <c r="E190" s="3">
        <v>0</v>
      </c>
      <c r="F190" s="3">
        <v>0.92121212121212126</v>
      </c>
      <c r="G190" s="3">
        <v>7.8787878787878782E-2</v>
      </c>
    </row>
    <row r="191" spans="3:7">
      <c r="C191" s="1" t="s">
        <v>239</v>
      </c>
      <c r="D191" s="3">
        <v>0</v>
      </c>
      <c r="E191" s="3">
        <v>0</v>
      </c>
      <c r="F191" s="3">
        <v>0.92121212121212126</v>
      </c>
      <c r="G191" s="3">
        <v>7.8787878787878782E-2</v>
      </c>
    </row>
    <row r="192" spans="3:7">
      <c r="C192" s="1" t="s">
        <v>154</v>
      </c>
      <c r="D192" s="3">
        <v>0</v>
      </c>
      <c r="E192" s="3">
        <v>0</v>
      </c>
      <c r="F192" s="3">
        <v>0.92121212121212126</v>
      </c>
      <c r="G192" s="3">
        <v>7.8787878787878782E-2</v>
      </c>
    </row>
    <row r="193" spans="3:7">
      <c r="C193" s="1" t="s">
        <v>250</v>
      </c>
      <c r="D193" s="3">
        <v>0</v>
      </c>
      <c r="E193" s="3">
        <v>0</v>
      </c>
      <c r="F193" s="3">
        <v>0.92121212121212126</v>
      </c>
      <c r="G193" s="3">
        <v>7.8787878787878782E-2</v>
      </c>
    </row>
    <row r="194" spans="3:7">
      <c r="C194" s="1" t="s">
        <v>691</v>
      </c>
      <c r="D194" s="3">
        <v>0</v>
      </c>
      <c r="E194" s="3">
        <v>0</v>
      </c>
      <c r="F194" s="3">
        <v>0.92121212121212126</v>
      </c>
      <c r="G194" s="3">
        <v>7.8787878787878782E-2</v>
      </c>
    </row>
    <row r="195" spans="3:7">
      <c r="C195" s="1" t="s">
        <v>824</v>
      </c>
      <c r="D195" s="3">
        <v>0</v>
      </c>
      <c r="E195" s="3">
        <v>0</v>
      </c>
      <c r="F195" s="3">
        <v>0.92121212121212126</v>
      </c>
      <c r="G195" s="3">
        <v>7.8787878787878782E-2</v>
      </c>
    </row>
    <row r="196" spans="3:7">
      <c r="C196" s="1" t="s">
        <v>175</v>
      </c>
      <c r="D196" s="3">
        <v>0</v>
      </c>
      <c r="E196" s="3">
        <v>0</v>
      </c>
      <c r="F196" s="3">
        <v>0.92121212121212126</v>
      </c>
      <c r="G196" s="3">
        <v>7.8787878787878782E-2</v>
      </c>
    </row>
    <row r="197" spans="3:7">
      <c r="C197" s="11" t="s">
        <v>923</v>
      </c>
      <c r="D197" s="10">
        <v>1</v>
      </c>
      <c r="E197" s="10">
        <v>0</v>
      </c>
      <c r="F197" s="10">
        <v>0.92121212121212126</v>
      </c>
      <c r="G197" s="10">
        <v>7.8787878787878782E-2</v>
      </c>
    </row>
    <row r="198" spans="3:7">
      <c r="C198" s="1" t="s">
        <v>254</v>
      </c>
      <c r="D198" s="3">
        <v>0</v>
      </c>
      <c r="E198" s="3">
        <v>0</v>
      </c>
      <c r="F198" s="3">
        <v>0.92121212121212126</v>
      </c>
      <c r="G198" s="3">
        <v>7.8787878787878782E-2</v>
      </c>
    </row>
    <row r="199" spans="3:7">
      <c r="C199" s="11" t="s">
        <v>706</v>
      </c>
      <c r="D199" s="10">
        <v>1</v>
      </c>
      <c r="E199" s="10">
        <v>0</v>
      </c>
      <c r="F199" s="10">
        <v>0.92121212121212126</v>
      </c>
      <c r="G199" s="10">
        <v>7.8787878787878782E-2</v>
      </c>
    </row>
    <row r="200" spans="3:7">
      <c r="C200" s="1" t="s">
        <v>680</v>
      </c>
      <c r="D200" s="3">
        <v>0</v>
      </c>
      <c r="E200" s="3">
        <v>0</v>
      </c>
      <c r="F200" s="3">
        <v>0.92121212121212126</v>
      </c>
      <c r="G200" s="3">
        <v>7.8787878787878782E-2</v>
      </c>
    </row>
    <row r="201" spans="3:7">
      <c r="C201" s="1" t="s">
        <v>927</v>
      </c>
      <c r="D201" s="3">
        <v>0</v>
      </c>
      <c r="E201" s="3">
        <v>0</v>
      </c>
      <c r="F201" s="3">
        <v>0.92121212121212126</v>
      </c>
      <c r="G201" s="3">
        <v>7.8787878787878782E-2</v>
      </c>
    </row>
    <row r="202" spans="3:7">
      <c r="C202" s="1" t="s">
        <v>183</v>
      </c>
      <c r="D202" s="3">
        <v>0</v>
      </c>
      <c r="E202" s="3">
        <v>0</v>
      </c>
      <c r="F202" s="3">
        <v>0.92121212121212126</v>
      </c>
      <c r="G202" s="3">
        <v>7.8787878787878782E-2</v>
      </c>
    </row>
    <row r="203" spans="3:7">
      <c r="C203" s="1" t="s">
        <v>221</v>
      </c>
      <c r="D203" s="3">
        <v>0</v>
      </c>
      <c r="E203" s="3">
        <v>0</v>
      </c>
      <c r="F203" s="3">
        <v>0.92121212121212126</v>
      </c>
      <c r="G203" s="3">
        <v>7.8787878787878782E-2</v>
      </c>
    </row>
    <row r="204" spans="3:7">
      <c r="C204" s="1" t="s">
        <v>178</v>
      </c>
      <c r="D204" s="3">
        <v>0</v>
      </c>
      <c r="E204" s="3">
        <v>0</v>
      </c>
      <c r="F204" s="3">
        <v>0.92121212121212126</v>
      </c>
      <c r="G204" s="3">
        <v>7.8787878787878782E-2</v>
      </c>
    </row>
    <row r="205" spans="3:7">
      <c r="C205" s="11" t="s">
        <v>506</v>
      </c>
      <c r="D205" s="10">
        <v>1</v>
      </c>
      <c r="E205" s="10">
        <v>0</v>
      </c>
      <c r="F205" s="10">
        <v>0.92121212121212126</v>
      </c>
      <c r="G205" s="10">
        <v>7.8787878787878782E-2</v>
      </c>
    </row>
    <row r="206" spans="3:7">
      <c r="C206" s="1" t="s">
        <v>150</v>
      </c>
      <c r="D206" s="3">
        <v>0</v>
      </c>
      <c r="E206" s="3">
        <v>0</v>
      </c>
      <c r="F206" s="3">
        <v>0.92121212121212126</v>
      </c>
      <c r="G206" s="3">
        <v>7.8787878787878782E-2</v>
      </c>
    </row>
    <row r="207" spans="3:7">
      <c r="C207" s="1" t="s">
        <v>536</v>
      </c>
      <c r="D207" s="3">
        <v>0</v>
      </c>
      <c r="E207" s="3">
        <v>0</v>
      </c>
      <c r="F207" s="3">
        <v>0.92121212121212126</v>
      </c>
      <c r="G207" s="3">
        <v>7.8787878787878782E-2</v>
      </c>
    </row>
    <row r="208" spans="3:7">
      <c r="C208" s="1" t="s">
        <v>203</v>
      </c>
      <c r="D208" s="3">
        <v>0</v>
      </c>
      <c r="E208" s="3">
        <v>0</v>
      </c>
      <c r="F208" s="3">
        <v>0.92121212121212126</v>
      </c>
      <c r="G208" s="3">
        <v>7.8787878787878782E-2</v>
      </c>
    </row>
    <row r="209" spans="3:7">
      <c r="C209" s="1" t="s">
        <v>573</v>
      </c>
      <c r="D209" s="3">
        <v>0</v>
      </c>
      <c r="E209" s="3">
        <v>0</v>
      </c>
      <c r="F209" s="3">
        <v>0.92121212121212126</v>
      </c>
      <c r="G209" s="3">
        <v>7.8787878787878782E-2</v>
      </c>
    </row>
    <row r="210" spans="3:7">
      <c r="C210" s="1" t="s">
        <v>621</v>
      </c>
      <c r="D210" s="3">
        <v>0</v>
      </c>
      <c r="E210" s="3">
        <v>0</v>
      </c>
      <c r="F210" s="3">
        <v>0.92121212121212126</v>
      </c>
      <c r="G210" s="3">
        <v>7.8787878787878782E-2</v>
      </c>
    </row>
    <row r="211" spans="3:7">
      <c r="C211" s="1" t="s">
        <v>174</v>
      </c>
      <c r="D211" s="3">
        <v>0</v>
      </c>
      <c r="E211" s="3">
        <v>0</v>
      </c>
      <c r="F211" s="3">
        <v>0.92121212121212126</v>
      </c>
      <c r="G211" s="3">
        <v>7.8787878787878782E-2</v>
      </c>
    </row>
    <row r="212" spans="3:7">
      <c r="C212" s="1" t="s">
        <v>662</v>
      </c>
      <c r="D212" s="3">
        <v>0</v>
      </c>
      <c r="E212" s="3">
        <v>0</v>
      </c>
      <c r="F212" s="3">
        <v>0.92121212121212126</v>
      </c>
      <c r="G212" s="3">
        <v>7.8787878787878782E-2</v>
      </c>
    </row>
    <row r="213" spans="3:7">
      <c r="C213" s="1" t="s">
        <v>195</v>
      </c>
      <c r="D213" s="3">
        <v>0</v>
      </c>
      <c r="E213" s="3">
        <v>0</v>
      </c>
      <c r="F213" s="3">
        <v>0.92121212121212126</v>
      </c>
      <c r="G213" s="3">
        <v>7.8787878787878782E-2</v>
      </c>
    </row>
    <row r="214" spans="3:7">
      <c r="C214" s="1" t="s">
        <v>201</v>
      </c>
      <c r="D214" s="3">
        <v>0</v>
      </c>
      <c r="E214" s="3">
        <v>0</v>
      </c>
      <c r="F214" s="3">
        <v>0.92121212121212126</v>
      </c>
      <c r="G214" s="3">
        <v>7.8787878787878782E-2</v>
      </c>
    </row>
    <row r="215" spans="3:7">
      <c r="C215" s="1" t="s">
        <v>299</v>
      </c>
      <c r="D215" s="3">
        <v>0</v>
      </c>
      <c r="E215" s="3">
        <v>0</v>
      </c>
      <c r="F215" s="3">
        <v>0.92121212121212126</v>
      </c>
      <c r="G215" s="3">
        <v>7.8787878787878782E-2</v>
      </c>
    </row>
    <row r="216" spans="3:7">
      <c r="C216" s="1" t="s">
        <v>694</v>
      </c>
      <c r="D216" s="3">
        <v>0</v>
      </c>
      <c r="E216" s="3">
        <v>0</v>
      </c>
      <c r="F216" s="3">
        <v>0.92121212121212126</v>
      </c>
      <c r="G216" s="3">
        <v>7.8787878787878782E-2</v>
      </c>
    </row>
    <row r="217" spans="3:7">
      <c r="C217" s="1" t="s">
        <v>311</v>
      </c>
      <c r="D217" s="3">
        <v>0</v>
      </c>
      <c r="E217" s="3">
        <v>0</v>
      </c>
      <c r="F217" s="3">
        <v>0.92121212121212126</v>
      </c>
      <c r="G217" s="3">
        <v>7.8787878787878782E-2</v>
      </c>
    </row>
    <row r="218" spans="3:7">
      <c r="C218" s="1" t="s">
        <v>780</v>
      </c>
      <c r="D218" s="3">
        <v>0</v>
      </c>
      <c r="E218" s="3">
        <v>0</v>
      </c>
      <c r="F218" s="3">
        <v>0.92121212121212126</v>
      </c>
      <c r="G218" s="3">
        <v>7.8787878787878782E-2</v>
      </c>
    </row>
    <row r="219" spans="3:7">
      <c r="C219" s="1" t="s">
        <v>226</v>
      </c>
      <c r="D219" s="3">
        <v>0</v>
      </c>
      <c r="E219" s="3">
        <v>0</v>
      </c>
      <c r="F219" s="3">
        <v>0.92121212121212126</v>
      </c>
      <c r="G219" s="3">
        <v>7.8787878787878782E-2</v>
      </c>
    </row>
    <row r="220" spans="3:7">
      <c r="C220" s="1" t="s">
        <v>172</v>
      </c>
      <c r="D220" s="3">
        <v>0</v>
      </c>
      <c r="E220" s="3">
        <v>0</v>
      </c>
      <c r="F220" s="3">
        <v>0.92121212121212126</v>
      </c>
      <c r="G220" s="3">
        <v>7.8787878787878782E-2</v>
      </c>
    </row>
  </sheetData>
  <mergeCells count="20">
    <mergeCell ref="C12:E12"/>
    <mergeCell ref="C17:F17"/>
    <mergeCell ref="C23:D23"/>
    <mergeCell ref="B4:C4"/>
    <mergeCell ref="D4:E4"/>
    <mergeCell ref="F4:G4"/>
    <mergeCell ref="B6:C6"/>
    <mergeCell ref="D6:E6"/>
    <mergeCell ref="F6:G6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 xr:uid="{790FF4C7-9343-447A-B5C0-1C1E8BAF5207}"/>
    <hyperlink ref="D4" location="'CT_FullTree'!$B$10:$B$10" display="Fully Grown Tree Rules (Using Training Data)" xr:uid="{3803D4FA-9A14-45DB-B68B-DA076A5BC3D2}"/>
    <hyperlink ref="F4" location="'CT_Output'!$B$10:$B$10" display="Inputs" xr:uid="{BAD470DD-B857-4CF0-80D4-503C1BB86E2A}"/>
    <hyperlink ref="H4" location="'CT_Output'!$B$115:$B$115" display="Feature Importance" xr:uid="{B07B4B88-1E40-4B33-8CA5-12DE7B3B99EB}"/>
    <hyperlink ref="J4" location="'CT_Stored'!$B$10:$B$10" display="PMML Model" xr:uid="{51BE3089-AECF-41F2-8859-A16A7AE9091A}"/>
    <hyperlink ref="B5" location="'CT_TestLiftChart'!$B$10:$B$10" display="Testing: Charts" xr:uid="{2348E5F0-7422-46D2-AE6A-F34ED6E51C42}"/>
    <hyperlink ref="D5" location="'CT_TestScore'!$B$10:$B$10" display="Testing: Classification Summary" xr:uid="{FFC55110-B7E6-4327-B2E4-A12FA06D1320}"/>
    <hyperlink ref="F5" location="'CT_TestScore'!$B$34:$B$34" display="Testing: Classification Details" xr:uid="{FA09C66B-3D03-4468-9989-C690D4EDD66F}"/>
    <hyperlink ref="H5" location="'CT_TrainingLiftChart'!$B$10:$B$10" display="Training: Charts" xr:uid="{F31F1221-8FFC-4743-BA33-5D52B0D9FA2A}"/>
    <hyperlink ref="J5" location="'CT_TrainingScore'!$B$10:$B$10" display="Training: Classification Summary" xr:uid="{39BBF01B-BE5C-48D4-86C3-0F5A1BE877AE}"/>
    <hyperlink ref="B6" location="'CT_TrainingScore'!$B$34:$B$34" display="Training: Classification Details" xr:uid="{C5ABE1EB-BCD1-4965-B6BB-8C9838752763}"/>
    <hyperlink ref="D6" location="'CT_ValidationLiftChart'!$B$10:$B$10" display="Validation: Charts" xr:uid="{82D92686-3623-405B-B7A0-DC25A63472A3}"/>
    <hyperlink ref="F6" location="'CT_ValidationScore'!$B$10:$B$10" display="Validation: Classification Summary" xr:uid="{32E25393-5849-4FF0-915B-C5747A795E41}"/>
    <hyperlink ref="H6" location="'CT_ValidationScore'!$B$34:$B$34" display="Validation: Classification Details" xr:uid="{A78D5BB8-9B8B-4EC7-B3B1-20AFB8B2E3D7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090A-EDA0-4C83-8303-C39200BCCEAF}">
  <dimension ref="B1:AX227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4" max="14" width="14.85546875" bestFit="1" customWidth="1"/>
  </cols>
  <sheetData>
    <row r="1" spans="2:50" ht="18">
      <c r="B1" s="5" t="s">
        <v>1102</v>
      </c>
      <c r="N1" t="s">
        <v>1264</v>
      </c>
      <c r="AX1" s="9" t="s">
        <v>1103</v>
      </c>
    </row>
    <row r="3" spans="2:50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  <c r="AX3" s="9" t="s">
        <v>1269</v>
      </c>
    </row>
    <row r="4" spans="2:50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  <c r="AX4" s="9" t="s">
        <v>1058</v>
      </c>
    </row>
    <row r="5" spans="2:50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18</v>
      </c>
      <c r="O5" s="7">
        <v>35</v>
      </c>
      <c r="P5" s="7">
        <v>47</v>
      </c>
      <c r="Q5" s="7">
        <v>100</v>
      </c>
    </row>
    <row r="6" spans="2:50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50" ht="18">
      <c r="B10" s="6" t="s">
        <v>1059</v>
      </c>
    </row>
    <row r="12" spans="2:50">
      <c r="B12" s="4" t="s">
        <v>1060</v>
      </c>
      <c r="C12" t="s">
        <v>1061</v>
      </c>
    </row>
    <row r="13" spans="2:50">
      <c r="B13" s="4" t="s">
        <v>1062</v>
      </c>
      <c r="C13" t="s">
        <v>1063</v>
      </c>
    </row>
    <row r="14" spans="2:50">
      <c r="B14" s="4" t="s">
        <v>1064</v>
      </c>
      <c r="C14" t="s">
        <v>1065</v>
      </c>
    </row>
    <row r="16" spans="2:50" ht="18">
      <c r="B16" s="6" t="s">
        <v>1066</v>
      </c>
      <c r="I16" s="6" t="s">
        <v>1067</v>
      </c>
    </row>
    <row r="18" spans="2:13">
      <c r="C18" s="1" t="s">
        <v>1068</v>
      </c>
      <c r="D18" s="2" t="s">
        <v>1069</v>
      </c>
      <c r="E18" s="2" t="s">
        <v>1070</v>
      </c>
      <c r="F18" s="2" t="s">
        <v>1071</v>
      </c>
      <c r="G18" s="2" t="s">
        <v>1072</v>
      </c>
      <c r="J18" s="1" t="s">
        <v>1073</v>
      </c>
      <c r="K18" s="2" t="s">
        <v>1068</v>
      </c>
      <c r="L18" s="2" t="s">
        <v>1074</v>
      </c>
    </row>
    <row r="19" spans="2:13">
      <c r="C19" s="1" t="s">
        <v>1075</v>
      </c>
      <c r="D19" s="3">
        <v>0.66666666666666663</v>
      </c>
      <c r="E19" s="3">
        <v>0.48507125007266594</v>
      </c>
      <c r="F19" s="3">
        <v>0</v>
      </c>
      <c r="G19" s="3">
        <v>1</v>
      </c>
      <c r="J19" s="1">
        <v>1</v>
      </c>
      <c r="K19" s="3">
        <v>1</v>
      </c>
      <c r="L19" s="3">
        <v>1.2777777777777777</v>
      </c>
    </row>
    <row r="20" spans="2:13">
      <c r="C20" s="1" t="s">
        <v>1076</v>
      </c>
      <c r="D20" s="3">
        <v>0.66666666666666663</v>
      </c>
      <c r="E20" s="3">
        <v>0.48507125007266594</v>
      </c>
      <c r="F20" s="3">
        <v>0</v>
      </c>
      <c r="G20" s="3">
        <v>1</v>
      </c>
      <c r="J20" s="1">
        <v>2</v>
      </c>
      <c r="K20" s="3">
        <v>2</v>
      </c>
      <c r="L20" s="3">
        <v>1.2777777777777777</v>
      </c>
    </row>
    <row r="21" spans="2:13">
      <c r="C21" s="1" t="s">
        <v>1077</v>
      </c>
      <c r="D21" s="3">
        <v>0.84210526315789469</v>
      </c>
      <c r="E21" s="3">
        <v>0.37463432463267776</v>
      </c>
      <c r="F21" s="3">
        <v>0</v>
      </c>
      <c r="G21" s="3">
        <v>1</v>
      </c>
      <c r="J21" s="1">
        <v>3</v>
      </c>
      <c r="K21" s="3">
        <v>3</v>
      </c>
      <c r="L21" s="3">
        <v>1.6140350877192982</v>
      </c>
    </row>
    <row r="22" spans="2:13">
      <c r="C22" s="1" t="s">
        <v>1078</v>
      </c>
      <c r="D22" s="3">
        <v>0.66666666666666663</v>
      </c>
      <c r="E22" s="3">
        <v>0.48507125007266594</v>
      </c>
      <c r="F22" s="3">
        <v>0</v>
      </c>
      <c r="G22" s="3">
        <v>1</v>
      </c>
      <c r="J22" s="1">
        <v>4</v>
      </c>
      <c r="K22" s="3">
        <v>4</v>
      </c>
      <c r="L22" s="3">
        <v>1.2777777777777777</v>
      </c>
    </row>
    <row r="23" spans="2:13">
      <c r="C23" s="1" t="s">
        <v>1079</v>
      </c>
      <c r="D23" s="3">
        <v>0.73684210526315785</v>
      </c>
      <c r="E23" s="3">
        <v>0.45241392835886418</v>
      </c>
      <c r="F23" s="3">
        <v>0</v>
      </c>
      <c r="G23" s="3">
        <v>1</v>
      </c>
      <c r="J23" s="1">
        <v>5</v>
      </c>
      <c r="K23" s="3">
        <v>5</v>
      </c>
      <c r="L23" s="3">
        <v>1.4122807017543859</v>
      </c>
    </row>
    <row r="24" spans="2:13">
      <c r="C24" s="1" t="s">
        <v>1080</v>
      </c>
      <c r="D24" s="3">
        <v>0.66666666666666663</v>
      </c>
      <c r="E24" s="3">
        <v>0.48507125007266594</v>
      </c>
      <c r="F24" s="3">
        <v>0</v>
      </c>
      <c r="G24" s="3">
        <v>1</v>
      </c>
      <c r="J24" s="1">
        <v>6</v>
      </c>
      <c r="K24" s="3">
        <v>6</v>
      </c>
      <c r="L24" s="3">
        <v>1.2777777777777777</v>
      </c>
    </row>
    <row r="25" spans="2:13">
      <c r="C25" s="1" t="s">
        <v>1081</v>
      </c>
      <c r="D25" s="3">
        <v>0.66666666666666663</v>
      </c>
      <c r="E25" s="3">
        <v>0.48507125007266594</v>
      </c>
      <c r="F25" s="3">
        <v>0</v>
      </c>
      <c r="G25" s="3">
        <v>1</v>
      </c>
      <c r="J25" s="1">
        <v>7</v>
      </c>
      <c r="K25" s="3">
        <v>7</v>
      </c>
      <c r="L25" s="3">
        <v>1.2777777777777777</v>
      </c>
    </row>
    <row r="26" spans="2:13">
      <c r="C26" s="1" t="s">
        <v>1082</v>
      </c>
      <c r="D26" s="3">
        <v>0.10526315789473684</v>
      </c>
      <c r="E26" s="3">
        <v>0.31530176764230577</v>
      </c>
      <c r="F26" s="3">
        <v>0</v>
      </c>
      <c r="G26" s="3">
        <v>1</v>
      </c>
      <c r="J26" s="1">
        <v>8</v>
      </c>
      <c r="K26" s="3">
        <v>8</v>
      </c>
      <c r="L26" s="3">
        <v>0.20175438596491227</v>
      </c>
    </row>
    <row r="27" spans="2:13">
      <c r="C27" s="1" t="s">
        <v>1083</v>
      </c>
      <c r="D27" s="3">
        <v>0.1111111111111111</v>
      </c>
      <c r="E27" s="3">
        <v>0.32338083338177726</v>
      </c>
      <c r="F27" s="3">
        <v>0</v>
      </c>
      <c r="G27" s="3">
        <v>1</v>
      </c>
      <c r="J27" s="1">
        <v>9</v>
      </c>
      <c r="K27" s="3">
        <v>9</v>
      </c>
      <c r="L27" s="3">
        <v>0.21296296296296297</v>
      </c>
    </row>
    <row r="28" spans="2:13">
      <c r="C28" s="1" t="s">
        <v>1084</v>
      </c>
      <c r="D28" s="3">
        <v>0.10526315789473684</v>
      </c>
      <c r="E28" s="3">
        <v>0.31530176764230577</v>
      </c>
      <c r="F28" s="3">
        <v>0</v>
      </c>
      <c r="G28" s="3">
        <v>1</v>
      </c>
      <c r="J28" s="1">
        <v>10</v>
      </c>
      <c r="K28" s="3">
        <v>10</v>
      </c>
      <c r="L28" s="3">
        <v>0.20175438596491227</v>
      </c>
    </row>
    <row r="30" spans="2:13" ht="18">
      <c r="B30" s="6" t="s">
        <v>1085</v>
      </c>
    </row>
    <row r="32" spans="2:13">
      <c r="C32" s="1" t="s">
        <v>1086</v>
      </c>
      <c r="D32" s="2" t="s">
        <v>1039</v>
      </c>
      <c r="E32" s="2" t="s">
        <v>1060</v>
      </c>
      <c r="F32" s="2" t="s">
        <v>1087</v>
      </c>
      <c r="G32" s="2" t="s">
        <v>1088</v>
      </c>
      <c r="H32" s="2" t="s">
        <v>1089</v>
      </c>
      <c r="I32" s="2" t="s">
        <v>1090</v>
      </c>
      <c r="J32" s="2" t="s">
        <v>1091</v>
      </c>
      <c r="K32" s="2" t="s">
        <v>1092</v>
      </c>
      <c r="L32" s="2" t="s">
        <v>1093</v>
      </c>
      <c r="M32" s="2" t="s">
        <v>1094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5.434782608695652E-3</v>
      </c>
      <c r="F34" s="3">
        <v>1</v>
      </c>
      <c r="G34" s="3">
        <v>0.52173913043478259</v>
      </c>
      <c r="H34" s="3">
        <v>1.9166666666666665</v>
      </c>
      <c r="I34" s="3">
        <v>1</v>
      </c>
      <c r="J34" s="3">
        <v>1.9166666666666665</v>
      </c>
      <c r="K34" s="3">
        <v>1.0416666666666666E-2</v>
      </c>
      <c r="L34" s="3">
        <v>5.434782608695652E-3</v>
      </c>
      <c r="M34" s="3">
        <v>1.0416666666666666E-2</v>
      </c>
    </row>
    <row r="35" spans="3:13">
      <c r="C35" s="1">
        <v>2</v>
      </c>
      <c r="D35" s="3">
        <v>2</v>
      </c>
      <c r="E35" s="3">
        <v>1.0869565217391304E-2</v>
      </c>
      <c r="F35" s="3">
        <v>1</v>
      </c>
      <c r="G35" s="3">
        <v>1.0434782608695652</v>
      </c>
      <c r="H35" s="3">
        <v>0.95833333333333326</v>
      </c>
      <c r="I35" s="3">
        <v>1</v>
      </c>
      <c r="J35" s="3">
        <v>1.9166666666666665</v>
      </c>
      <c r="K35" s="3">
        <v>1.0416666666666666E-2</v>
      </c>
      <c r="L35" s="3">
        <v>1.0869565217391304E-2</v>
      </c>
      <c r="M35" s="3">
        <v>2.0833333333333332E-2</v>
      </c>
    </row>
    <row r="36" spans="3:13">
      <c r="C36" s="1">
        <v>3</v>
      </c>
      <c r="D36" s="3">
        <v>3</v>
      </c>
      <c r="E36" s="3">
        <v>1.6304347826086956E-2</v>
      </c>
      <c r="F36" s="3">
        <v>1</v>
      </c>
      <c r="G36" s="3">
        <v>1.5652173913043477</v>
      </c>
      <c r="H36" s="3">
        <v>0.63888888888888884</v>
      </c>
      <c r="I36" s="3">
        <v>1</v>
      </c>
      <c r="J36" s="3">
        <v>1.9166666666666667</v>
      </c>
      <c r="K36" s="3">
        <v>1.0416666666666666E-2</v>
      </c>
      <c r="L36" s="3">
        <v>1.6304347826086956E-2</v>
      </c>
      <c r="M36" s="3">
        <v>3.125E-2</v>
      </c>
    </row>
    <row r="37" spans="3:13">
      <c r="C37" s="1">
        <v>4</v>
      </c>
      <c r="D37" s="3">
        <v>4</v>
      </c>
      <c r="E37" s="3">
        <v>2.1739130434782608E-2</v>
      </c>
      <c r="F37" s="3">
        <v>2</v>
      </c>
      <c r="G37" s="3">
        <v>2.0869565217391304</v>
      </c>
      <c r="H37" s="3">
        <v>0.95833333333333326</v>
      </c>
      <c r="I37" s="3">
        <v>1</v>
      </c>
      <c r="J37" s="3">
        <v>1.9166666666666665</v>
      </c>
      <c r="K37" s="3">
        <v>2.0833333333333332E-2</v>
      </c>
      <c r="L37" s="3">
        <v>2.1739130434782608E-2</v>
      </c>
      <c r="M37" s="3">
        <v>4.1666666666666664E-2</v>
      </c>
    </row>
    <row r="38" spans="3:13">
      <c r="C38" s="1">
        <v>5</v>
      </c>
      <c r="D38" s="3">
        <v>5</v>
      </c>
      <c r="E38" s="3">
        <v>2.717391304347826E-2</v>
      </c>
      <c r="F38" s="3">
        <v>2</v>
      </c>
      <c r="G38" s="3">
        <v>2.6086956521739131</v>
      </c>
      <c r="H38" s="3">
        <v>0.76666666666666661</v>
      </c>
      <c r="I38" s="3">
        <v>1</v>
      </c>
      <c r="J38" s="3">
        <v>1.9166666666666667</v>
      </c>
      <c r="K38" s="3">
        <v>2.0833333333333332E-2</v>
      </c>
      <c r="L38" s="3">
        <v>2.717391304347826E-2</v>
      </c>
      <c r="M38" s="3">
        <v>5.2083333333333336E-2</v>
      </c>
    </row>
    <row r="39" spans="3:13">
      <c r="C39" s="1">
        <v>6</v>
      </c>
      <c r="D39" s="3">
        <v>6</v>
      </c>
      <c r="E39" s="3">
        <v>3.2608695652173912E-2</v>
      </c>
      <c r="F39" s="3">
        <v>2</v>
      </c>
      <c r="G39" s="3">
        <v>3.1304347826086953</v>
      </c>
      <c r="H39" s="3">
        <v>0.63888888888888884</v>
      </c>
      <c r="I39" s="3">
        <v>1</v>
      </c>
      <c r="J39" s="3">
        <v>1.9166666666666667</v>
      </c>
      <c r="K39" s="3">
        <v>2.0833333333333332E-2</v>
      </c>
      <c r="L39" s="3">
        <v>3.2608695652173912E-2</v>
      </c>
      <c r="M39" s="3">
        <v>6.25E-2</v>
      </c>
    </row>
    <row r="40" spans="3:13">
      <c r="C40" s="1">
        <v>7</v>
      </c>
      <c r="D40" s="3">
        <v>7</v>
      </c>
      <c r="E40" s="3">
        <v>3.8043478260869568E-2</v>
      </c>
      <c r="F40" s="3">
        <v>3</v>
      </c>
      <c r="G40" s="3">
        <v>3.652173913043478</v>
      </c>
      <c r="H40" s="3">
        <v>0.8214285714285714</v>
      </c>
      <c r="I40" s="3">
        <v>1</v>
      </c>
      <c r="J40" s="3">
        <v>1.9166666666666667</v>
      </c>
      <c r="K40" s="3">
        <v>3.125E-2</v>
      </c>
      <c r="L40" s="3">
        <v>3.8043478260869568E-2</v>
      </c>
      <c r="M40" s="3">
        <v>7.2916666666666671E-2</v>
      </c>
    </row>
    <row r="41" spans="3:13">
      <c r="C41" s="1">
        <v>8</v>
      </c>
      <c r="D41" s="3">
        <v>8</v>
      </c>
      <c r="E41" s="3">
        <v>4.3478260869565216E-2</v>
      </c>
      <c r="F41" s="3">
        <v>4</v>
      </c>
      <c r="G41" s="3">
        <v>4.1739130434782608</v>
      </c>
      <c r="H41" s="3">
        <v>0.95833333333333326</v>
      </c>
      <c r="I41" s="3">
        <v>1</v>
      </c>
      <c r="J41" s="3">
        <v>1.9166666666666665</v>
      </c>
      <c r="K41" s="3">
        <v>4.1666666666666664E-2</v>
      </c>
      <c r="L41" s="3">
        <v>4.3478260869565216E-2</v>
      </c>
      <c r="M41" s="3">
        <v>8.3333333333333329E-2</v>
      </c>
    </row>
    <row r="42" spans="3:13">
      <c r="C42" s="1">
        <v>9</v>
      </c>
      <c r="D42" s="3">
        <v>9</v>
      </c>
      <c r="E42" s="3">
        <v>4.8913043478260872E-2</v>
      </c>
      <c r="F42" s="3">
        <v>4</v>
      </c>
      <c r="G42" s="3">
        <v>4.695652173913043</v>
      </c>
      <c r="H42" s="3">
        <v>0.85185185185185175</v>
      </c>
      <c r="I42" s="3">
        <v>1</v>
      </c>
      <c r="J42" s="3">
        <v>1.9166666666666665</v>
      </c>
      <c r="K42" s="3">
        <v>4.1666666666666664E-2</v>
      </c>
      <c r="L42" s="3">
        <v>4.8913043478260872E-2</v>
      </c>
      <c r="M42" s="3">
        <v>9.375E-2</v>
      </c>
    </row>
    <row r="43" spans="3:13">
      <c r="C43" s="1">
        <v>10</v>
      </c>
      <c r="D43" s="3">
        <v>10</v>
      </c>
      <c r="E43" s="3">
        <v>5.434782608695652E-2</v>
      </c>
      <c r="F43" s="3">
        <v>4</v>
      </c>
      <c r="G43" s="3">
        <v>5.2173913043478262</v>
      </c>
      <c r="H43" s="3">
        <v>0.76666666666666661</v>
      </c>
      <c r="I43" s="3">
        <v>1</v>
      </c>
      <c r="J43" s="3">
        <v>1.9166666666666667</v>
      </c>
      <c r="K43" s="3">
        <v>4.1666666666666664E-2</v>
      </c>
      <c r="L43" s="3">
        <v>5.434782608695652E-2</v>
      </c>
      <c r="M43" s="3">
        <v>0.10416666666666667</v>
      </c>
    </row>
    <row r="44" spans="3:13">
      <c r="C44" s="1">
        <v>11</v>
      </c>
      <c r="D44" s="3">
        <v>11</v>
      </c>
      <c r="E44" s="3">
        <v>5.9782608695652176E-2</v>
      </c>
      <c r="F44" s="3">
        <v>5</v>
      </c>
      <c r="G44" s="3">
        <v>5.7391304347826084</v>
      </c>
      <c r="H44" s="3">
        <v>0.87121212121212122</v>
      </c>
      <c r="I44" s="3">
        <v>1</v>
      </c>
      <c r="J44" s="3">
        <v>1.9166666666666665</v>
      </c>
      <c r="K44" s="3">
        <v>5.2083333333333336E-2</v>
      </c>
      <c r="L44" s="3">
        <v>5.9782608695652176E-2</v>
      </c>
      <c r="M44" s="3">
        <v>0.11458333333333333</v>
      </c>
    </row>
    <row r="45" spans="3:13">
      <c r="C45" s="1">
        <v>12</v>
      </c>
      <c r="D45" s="3">
        <v>12</v>
      </c>
      <c r="E45" s="3">
        <v>6.5217391304347824E-2</v>
      </c>
      <c r="F45" s="3">
        <v>6</v>
      </c>
      <c r="G45" s="3">
        <v>6.2608695652173907</v>
      </c>
      <c r="H45" s="3">
        <v>0.95833333333333337</v>
      </c>
      <c r="I45" s="3">
        <v>1</v>
      </c>
      <c r="J45" s="3">
        <v>1.9166666666666667</v>
      </c>
      <c r="K45" s="3">
        <v>6.25E-2</v>
      </c>
      <c r="L45" s="3">
        <v>6.5217391304347824E-2</v>
      </c>
      <c r="M45" s="3">
        <v>0.125</v>
      </c>
    </row>
    <row r="46" spans="3:13">
      <c r="C46" s="1">
        <v>13</v>
      </c>
      <c r="D46" s="3">
        <v>13</v>
      </c>
      <c r="E46" s="3">
        <v>7.0652173913043473E-2</v>
      </c>
      <c r="F46" s="3">
        <v>7</v>
      </c>
      <c r="G46" s="3">
        <v>6.7826086956521738</v>
      </c>
      <c r="H46" s="3">
        <v>1.0320512820512822</v>
      </c>
      <c r="I46" s="3">
        <v>1</v>
      </c>
      <c r="J46" s="3">
        <v>1.9166666666666667</v>
      </c>
      <c r="K46" s="3">
        <v>7.2916666666666671E-2</v>
      </c>
      <c r="L46" s="3">
        <v>7.0652173913043473E-2</v>
      </c>
      <c r="M46" s="3">
        <v>0.13541666666666666</v>
      </c>
    </row>
    <row r="47" spans="3:13">
      <c r="C47" s="1">
        <v>14</v>
      </c>
      <c r="D47" s="3">
        <v>14</v>
      </c>
      <c r="E47" s="3">
        <v>7.6086956521739135E-2</v>
      </c>
      <c r="F47" s="3">
        <v>8</v>
      </c>
      <c r="G47" s="3">
        <v>7.3043478260869561</v>
      </c>
      <c r="H47" s="3">
        <v>1.0952380952380951</v>
      </c>
      <c r="I47" s="3">
        <v>1</v>
      </c>
      <c r="J47" s="3">
        <v>1.9166666666666667</v>
      </c>
      <c r="K47" s="3">
        <v>8.3333333333333329E-2</v>
      </c>
      <c r="L47" s="3">
        <v>7.6086956521739135E-2</v>
      </c>
      <c r="M47" s="3">
        <v>0.14583333333333334</v>
      </c>
    </row>
    <row r="48" spans="3:13">
      <c r="C48" s="1">
        <v>15</v>
      </c>
      <c r="D48" s="3">
        <v>15</v>
      </c>
      <c r="E48" s="3">
        <v>8.1521739130434784E-2</v>
      </c>
      <c r="F48" s="3">
        <v>9</v>
      </c>
      <c r="G48" s="3">
        <v>7.8260869565217392</v>
      </c>
      <c r="H48" s="3">
        <v>1.1499999999999999</v>
      </c>
      <c r="I48" s="3">
        <v>1</v>
      </c>
      <c r="J48" s="3">
        <v>1.9166666666666667</v>
      </c>
      <c r="K48" s="3">
        <v>9.375E-2</v>
      </c>
      <c r="L48" s="3">
        <v>8.1521739130434784E-2</v>
      </c>
      <c r="M48" s="3">
        <v>0.15625</v>
      </c>
    </row>
    <row r="49" spans="3:13">
      <c r="C49" s="1">
        <v>16</v>
      </c>
      <c r="D49" s="3">
        <v>16</v>
      </c>
      <c r="E49" s="3">
        <v>8.6956521739130432E-2</v>
      </c>
      <c r="F49" s="3">
        <v>10</v>
      </c>
      <c r="G49" s="3">
        <v>8.3478260869565215</v>
      </c>
      <c r="H49" s="3">
        <v>1.1979166666666667</v>
      </c>
      <c r="I49" s="3">
        <v>1</v>
      </c>
      <c r="J49" s="3">
        <v>1.9166666666666665</v>
      </c>
      <c r="K49" s="3">
        <v>0.10416666666666667</v>
      </c>
      <c r="L49" s="3">
        <v>8.6956521739130432E-2</v>
      </c>
      <c r="M49" s="3">
        <v>0.16666666666666666</v>
      </c>
    </row>
    <row r="50" spans="3:13">
      <c r="C50" s="1">
        <v>17</v>
      </c>
      <c r="D50" s="3">
        <v>17</v>
      </c>
      <c r="E50" s="3">
        <v>9.2391304347826081E-2</v>
      </c>
      <c r="F50" s="3">
        <v>11</v>
      </c>
      <c r="G50" s="3">
        <v>8.8695652173913047</v>
      </c>
      <c r="H50" s="3">
        <v>1.2401960784313726</v>
      </c>
      <c r="I50" s="3">
        <v>1</v>
      </c>
      <c r="J50" s="3">
        <v>1.916666666666667</v>
      </c>
      <c r="K50" s="3">
        <v>0.11458333333333333</v>
      </c>
      <c r="L50" s="3">
        <v>9.2391304347826081E-2</v>
      </c>
      <c r="M50" s="3">
        <v>0.17708333333333334</v>
      </c>
    </row>
    <row r="51" spans="3:13">
      <c r="C51" s="1">
        <v>18</v>
      </c>
      <c r="D51" s="3">
        <v>18</v>
      </c>
      <c r="E51" s="3">
        <v>9.7826086956521743E-2</v>
      </c>
      <c r="F51" s="3">
        <v>12</v>
      </c>
      <c r="G51" s="3">
        <v>9.391304347826086</v>
      </c>
      <c r="H51" s="3">
        <v>1.2777777777777777</v>
      </c>
      <c r="I51" s="3">
        <v>1</v>
      </c>
      <c r="J51" s="3">
        <v>1.9166666666666665</v>
      </c>
      <c r="K51" s="3">
        <v>0.125</v>
      </c>
      <c r="L51" s="3">
        <v>9.7826086956521743E-2</v>
      </c>
      <c r="M51" s="3">
        <v>0.1875</v>
      </c>
    </row>
    <row r="52" spans="3:13">
      <c r="C52" s="1">
        <v>19</v>
      </c>
      <c r="D52" s="3">
        <v>19</v>
      </c>
      <c r="E52" s="3">
        <v>0.10326086956521739</v>
      </c>
      <c r="F52" s="3">
        <v>13</v>
      </c>
      <c r="G52" s="3">
        <v>9.9130434782608692</v>
      </c>
      <c r="H52" s="3">
        <v>1.3114035087719298</v>
      </c>
      <c r="I52" s="3">
        <v>1</v>
      </c>
      <c r="J52" s="3">
        <v>1.9166666666666665</v>
      </c>
      <c r="K52" s="3">
        <v>0.13541666666666666</v>
      </c>
      <c r="L52" s="3">
        <v>0.10326086956521739</v>
      </c>
      <c r="M52" s="3">
        <v>0.19791666666666666</v>
      </c>
    </row>
    <row r="53" spans="3:13">
      <c r="C53" s="1">
        <v>20</v>
      </c>
      <c r="D53" s="3">
        <v>20</v>
      </c>
      <c r="E53" s="3">
        <v>0.10869565217391304</v>
      </c>
      <c r="F53" s="3">
        <v>13</v>
      </c>
      <c r="G53" s="3">
        <v>10.434782608695652</v>
      </c>
      <c r="H53" s="3">
        <v>1.2458333333333333</v>
      </c>
      <c r="I53" s="3">
        <v>1</v>
      </c>
      <c r="J53" s="3">
        <v>1.9166666666666667</v>
      </c>
      <c r="K53" s="3">
        <v>0.13541666666666666</v>
      </c>
      <c r="L53" s="3">
        <v>0.10869565217391304</v>
      </c>
      <c r="M53" s="3">
        <v>0.20833333333333334</v>
      </c>
    </row>
    <row r="54" spans="3:13">
      <c r="C54" s="1">
        <v>21</v>
      </c>
      <c r="D54" s="3">
        <v>21</v>
      </c>
      <c r="E54" s="3">
        <v>0.11413043478260869</v>
      </c>
      <c r="F54" s="3">
        <v>14</v>
      </c>
      <c r="G54" s="3">
        <v>10.956521739130434</v>
      </c>
      <c r="H54" s="3">
        <v>1.2777777777777779</v>
      </c>
      <c r="I54" s="3">
        <v>1</v>
      </c>
      <c r="J54" s="3">
        <v>1.9166666666666667</v>
      </c>
      <c r="K54" s="3">
        <v>0.14583333333333334</v>
      </c>
      <c r="L54" s="3">
        <v>0.11413043478260869</v>
      </c>
      <c r="M54" s="3">
        <v>0.21875</v>
      </c>
    </row>
    <row r="55" spans="3:13">
      <c r="C55" s="1">
        <v>22</v>
      </c>
      <c r="D55" s="3">
        <v>22</v>
      </c>
      <c r="E55" s="3">
        <v>0.11956521739130435</v>
      </c>
      <c r="F55" s="3">
        <v>15</v>
      </c>
      <c r="G55" s="3">
        <v>11.478260869565217</v>
      </c>
      <c r="H55" s="3">
        <v>1.3068181818181819</v>
      </c>
      <c r="I55" s="3">
        <v>1</v>
      </c>
      <c r="J55" s="3">
        <v>1.9166666666666665</v>
      </c>
      <c r="K55" s="3">
        <v>0.15625</v>
      </c>
      <c r="L55" s="3">
        <v>0.11956521739130435</v>
      </c>
      <c r="M55" s="3">
        <v>0.22916666666666666</v>
      </c>
    </row>
    <row r="56" spans="3:13">
      <c r="C56" s="1">
        <v>23</v>
      </c>
      <c r="D56" s="3">
        <v>23</v>
      </c>
      <c r="E56" s="3">
        <v>0.125</v>
      </c>
      <c r="F56" s="3">
        <v>16</v>
      </c>
      <c r="G56" s="3">
        <v>12</v>
      </c>
      <c r="H56" s="3">
        <v>1.3333333333333333</v>
      </c>
      <c r="I56" s="3">
        <v>1</v>
      </c>
      <c r="J56" s="3">
        <v>1.9166666666666667</v>
      </c>
      <c r="K56" s="3">
        <v>0.16666666666666666</v>
      </c>
      <c r="L56" s="3">
        <v>0.125</v>
      </c>
      <c r="M56" s="3">
        <v>0.23958333333333334</v>
      </c>
    </row>
    <row r="57" spans="3:13">
      <c r="C57" s="1">
        <v>24</v>
      </c>
      <c r="D57" s="3">
        <v>24</v>
      </c>
      <c r="E57" s="3">
        <v>0.13043478260869565</v>
      </c>
      <c r="F57" s="3">
        <v>17</v>
      </c>
      <c r="G57" s="3">
        <v>12.521739130434781</v>
      </c>
      <c r="H57" s="3">
        <v>1.3576388888888891</v>
      </c>
      <c r="I57" s="3">
        <v>1</v>
      </c>
      <c r="J57" s="3">
        <v>1.9166666666666667</v>
      </c>
      <c r="K57" s="3">
        <v>0.17708333333333334</v>
      </c>
      <c r="L57" s="3">
        <v>0.13043478260869565</v>
      </c>
      <c r="M57" s="3">
        <v>0.25</v>
      </c>
    </row>
    <row r="58" spans="3:13">
      <c r="C58" s="1">
        <v>25</v>
      </c>
      <c r="D58" s="3">
        <v>25</v>
      </c>
      <c r="E58" s="3">
        <v>0.1358695652173913</v>
      </c>
      <c r="F58" s="3">
        <v>17</v>
      </c>
      <c r="G58" s="3">
        <v>13.043478260869565</v>
      </c>
      <c r="H58" s="3">
        <v>1.3033333333333335</v>
      </c>
      <c r="I58" s="3">
        <v>1</v>
      </c>
      <c r="J58" s="3">
        <v>1.916666666666667</v>
      </c>
      <c r="K58" s="3">
        <v>0.17708333333333334</v>
      </c>
      <c r="L58" s="3">
        <v>0.1358695652173913</v>
      </c>
      <c r="M58" s="3">
        <v>0.26041666666666669</v>
      </c>
    </row>
    <row r="59" spans="3:13">
      <c r="C59" s="1">
        <v>26</v>
      </c>
      <c r="D59" s="3">
        <v>26</v>
      </c>
      <c r="E59" s="3">
        <v>0.14130434782608695</v>
      </c>
      <c r="F59" s="3">
        <v>18</v>
      </c>
      <c r="G59" s="3">
        <v>13.565217391304348</v>
      </c>
      <c r="H59" s="3">
        <v>1.3269230769230771</v>
      </c>
      <c r="I59" s="3">
        <v>1</v>
      </c>
      <c r="J59" s="3">
        <v>1.9166666666666667</v>
      </c>
      <c r="K59" s="3">
        <v>0.1875</v>
      </c>
      <c r="L59" s="3">
        <v>0.14130434782608695</v>
      </c>
      <c r="M59" s="3">
        <v>0.27083333333333331</v>
      </c>
    </row>
    <row r="60" spans="3:13">
      <c r="C60" s="1">
        <v>27</v>
      </c>
      <c r="D60" s="3">
        <v>27</v>
      </c>
      <c r="E60" s="3">
        <v>0.14673913043478262</v>
      </c>
      <c r="F60" s="3">
        <v>18</v>
      </c>
      <c r="G60" s="3">
        <v>14.086956521739131</v>
      </c>
      <c r="H60" s="3">
        <v>1.2777777777777777</v>
      </c>
      <c r="I60" s="3">
        <v>1</v>
      </c>
      <c r="J60" s="3">
        <v>1.9166666666666665</v>
      </c>
      <c r="K60" s="3">
        <v>0.1875</v>
      </c>
      <c r="L60" s="3">
        <v>0.14673913043478262</v>
      </c>
      <c r="M60" s="3">
        <v>0.28125</v>
      </c>
    </row>
    <row r="61" spans="3:13">
      <c r="C61" s="1">
        <v>28</v>
      </c>
      <c r="D61" s="3">
        <v>28</v>
      </c>
      <c r="E61" s="3">
        <v>0.15217391304347827</v>
      </c>
      <c r="F61" s="3">
        <v>19</v>
      </c>
      <c r="G61" s="3">
        <v>14.608695652173912</v>
      </c>
      <c r="H61" s="3">
        <v>1.3005952380952379</v>
      </c>
      <c r="I61" s="3">
        <v>1</v>
      </c>
      <c r="J61" s="3">
        <v>1.9166666666666667</v>
      </c>
      <c r="K61" s="3">
        <v>0.19791666666666666</v>
      </c>
      <c r="L61" s="3">
        <v>0.15217391304347827</v>
      </c>
      <c r="M61" s="3">
        <v>0.29166666666666669</v>
      </c>
    </row>
    <row r="62" spans="3:13">
      <c r="C62" s="1">
        <v>29</v>
      </c>
      <c r="D62" s="3">
        <v>29</v>
      </c>
      <c r="E62" s="3">
        <v>0.15760869565217392</v>
      </c>
      <c r="F62" s="3">
        <v>20</v>
      </c>
      <c r="G62" s="3">
        <v>15.130434782608695</v>
      </c>
      <c r="H62" s="3">
        <v>1.3218390804597702</v>
      </c>
      <c r="I62" s="3">
        <v>1</v>
      </c>
      <c r="J62" s="3">
        <v>1.9166666666666665</v>
      </c>
      <c r="K62" s="3">
        <v>0.20833333333333334</v>
      </c>
      <c r="L62" s="3">
        <v>0.15760869565217392</v>
      </c>
      <c r="M62" s="3">
        <v>0.30208333333333331</v>
      </c>
    </row>
    <row r="63" spans="3:13">
      <c r="C63" s="1">
        <v>30</v>
      </c>
      <c r="D63" s="3">
        <v>30</v>
      </c>
      <c r="E63" s="3">
        <v>0.16304347826086957</v>
      </c>
      <c r="F63" s="3">
        <v>20</v>
      </c>
      <c r="G63" s="3">
        <v>15.652173913043478</v>
      </c>
      <c r="H63" s="3">
        <v>1.2777777777777779</v>
      </c>
      <c r="I63" s="3">
        <v>1</v>
      </c>
      <c r="J63" s="3">
        <v>1.9166666666666667</v>
      </c>
      <c r="K63" s="3">
        <v>0.20833333333333334</v>
      </c>
      <c r="L63" s="3">
        <v>0.16304347826086957</v>
      </c>
      <c r="M63" s="3">
        <v>0.3125</v>
      </c>
    </row>
    <row r="64" spans="3:13">
      <c r="C64" s="1">
        <v>31</v>
      </c>
      <c r="D64" s="3">
        <v>31</v>
      </c>
      <c r="E64" s="3">
        <v>0.16847826086956522</v>
      </c>
      <c r="F64" s="3">
        <v>21</v>
      </c>
      <c r="G64" s="3">
        <v>16.173913043478262</v>
      </c>
      <c r="H64" s="3">
        <v>1.2983870967741935</v>
      </c>
      <c r="I64" s="3">
        <v>1</v>
      </c>
      <c r="J64" s="3">
        <v>1.9166666666666667</v>
      </c>
      <c r="K64" s="3">
        <v>0.21875</v>
      </c>
      <c r="L64" s="3">
        <v>0.16847826086956522</v>
      </c>
      <c r="M64" s="3">
        <v>0.32291666666666669</v>
      </c>
    </row>
    <row r="65" spans="3:13">
      <c r="C65" s="1">
        <v>32</v>
      </c>
      <c r="D65" s="3">
        <v>32</v>
      </c>
      <c r="E65" s="3">
        <v>0.17391304347826086</v>
      </c>
      <c r="F65" s="3">
        <v>22</v>
      </c>
      <c r="G65" s="3">
        <v>16.695652173913043</v>
      </c>
      <c r="H65" s="3">
        <v>1.3177083333333333</v>
      </c>
      <c r="I65" s="3">
        <v>1</v>
      </c>
      <c r="J65" s="3">
        <v>1.9166666666666665</v>
      </c>
      <c r="K65" s="3">
        <v>0.22916666666666666</v>
      </c>
      <c r="L65" s="3">
        <v>0.17391304347826086</v>
      </c>
      <c r="M65" s="3">
        <v>0.33333333333333331</v>
      </c>
    </row>
    <row r="66" spans="3:13">
      <c r="C66" s="1">
        <v>33</v>
      </c>
      <c r="D66" s="3">
        <v>33</v>
      </c>
      <c r="E66" s="3">
        <v>0.17934782608695651</v>
      </c>
      <c r="F66" s="3">
        <v>22</v>
      </c>
      <c r="G66" s="3">
        <v>17.217391304347824</v>
      </c>
      <c r="H66" s="3">
        <v>1.2777777777777777</v>
      </c>
      <c r="I66" s="3">
        <v>1</v>
      </c>
      <c r="J66" s="3">
        <v>1.9166666666666667</v>
      </c>
      <c r="K66" s="3">
        <v>0.22916666666666666</v>
      </c>
      <c r="L66" s="3">
        <v>0.17934782608695651</v>
      </c>
      <c r="M66" s="3">
        <v>0.34375</v>
      </c>
    </row>
    <row r="67" spans="3:13">
      <c r="C67" s="1">
        <v>34</v>
      </c>
      <c r="D67" s="3">
        <v>34</v>
      </c>
      <c r="E67" s="3">
        <v>0.18478260869565216</v>
      </c>
      <c r="F67" s="3">
        <v>23</v>
      </c>
      <c r="G67" s="3">
        <v>17.739130434782609</v>
      </c>
      <c r="H67" s="3">
        <v>1.2965686274509804</v>
      </c>
      <c r="I67" s="3">
        <v>1</v>
      </c>
      <c r="J67" s="3">
        <v>1.916666666666667</v>
      </c>
      <c r="K67" s="3">
        <v>0.23958333333333334</v>
      </c>
      <c r="L67" s="3">
        <v>0.18478260869565216</v>
      </c>
      <c r="M67" s="3">
        <v>0.35416666666666669</v>
      </c>
    </row>
    <row r="68" spans="3:13">
      <c r="C68" s="1">
        <v>35</v>
      </c>
      <c r="D68" s="3">
        <v>35</v>
      </c>
      <c r="E68" s="3">
        <v>0.19021739130434784</v>
      </c>
      <c r="F68" s="3">
        <v>24</v>
      </c>
      <c r="G68" s="3">
        <v>18.260869565217391</v>
      </c>
      <c r="H68" s="3">
        <v>1.3142857142857143</v>
      </c>
      <c r="I68" s="3">
        <v>1</v>
      </c>
      <c r="J68" s="3">
        <v>1.9166666666666665</v>
      </c>
      <c r="K68" s="3">
        <v>0.25</v>
      </c>
      <c r="L68" s="3">
        <v>0.19021739130434784</v>
      </c>
      <c r="M68" s="3">
        <v>0.36458333333333331</v>
      </c>
    </row>
    <row r="69" spans="3:13">
      <c r="C69" s="1">
        <v>36</v>
      </c>
      <c r="D69" s="3">
        <v>36</v>
      </c>
      <c r="E69" s="3">
        <v>0.19565217391304349</v>
      </c>
      <c r="F69" s="3">
        <v>24</v>
      </c>
      <c r="G69" s="3">
        <v>18.782608695652172</v>
      </c>
      <c r="H69" s="3">
        <v>1.2777777777777777</v>
      </c>
      <c r="I69" s="3">
        <v>1</v>
      </c>
      <c r="J69" s="3">
        <v>1.9166666666666665</v>
      </c>
      <c r="K69" s="3">
        <v>0.25</v>
      </c>
      <c r="L69" s="3">
        <v>0.19565217391304349</v>
      </c>
      <c r="M69" s="3">
        <v>0.375</v>
      </c>
    </row>
    <row r="70" spans="3:13">
      <c r="C70" s="1">
        <v>37</v>
      </c>
      <c r="D70" s="3">
        <v>37</v>
      </c>
      <c r="E70" s="3">
        <v>0.20108695652173914</v>
      </c>
      <c r="F70" s="3">
        <v>24</v>
      </c>
      <c r="G70" s="3">
        <v>19.304347826086957</v>
      </c>
      <c r="H70" s="3">
        <v>1.2432432432432432</v>
      </c>
      <c r="I70" s="3">
        <v>1</v>
      </c>
      <c r="J70" s="3">
        <v>1.9166666666666667</v>
      </c>
      <c r="K70" s="3">
        <v>0.25</v>
      </c>
      <c r="L70" s="3">
        <v>0.20108695652173914</v>
      </c>
      <c r="M70" s="3">
        <v>0.38541666666666669</v>
      </c>
    </row>
    <row r="71" spans="3:13">
      <c r="C71" s="1">
        <v>38</v>
      </c>
      <c r="D71" s="3">
        <v>38</v>
      </c>
      <c r="E71" s="3">
        <v>0.20652173913043478</v>
      </c>
      <c r="F71" s="3">
        <v>25</v>
      </c>
      <c r="G71" s="3">
        <v>19.826086956521738</v>
      </c>
      <c r="H71" s="3">
        <v>1.2609649122807018</v>
      </c>
      <c r="I71" s="3">
        <v>1</v>
      </c>
      <c r="J71" s="3">
        <v>1.9166666666666665</v>
      </c>
      <c r="K71" s="3">
        <v>0.26041666666666669</v>
      </c>
      <c r="L71" s="3">
        <v>0.20652173913043478</v>
      </c>
      <c r="M71" s="3">
        <v>0.39583333333333331</v>
      </c>
    </row>
    <row r="72" spans="3:13">
      <c r="C72" s="1">
        <v>39</v>
      </c>
      <c r="D72" s="3">
        <v>39</v>
      </c>
      <c r="E72" s="3">
        <v>0.21195652173913043</v>
      </c>
      <c r="F72" s="3">
        <v>26</v>
      </c>
      <c r="G72" s="3">
        <v>20.34782608695652</v>
      </c>
      <c r="H72" s="3">
        <v>1.2777777777777777</v>
      </c>
      <c r="I72" s="3">
        <v>1</v>
      </c>
      <c r="J72" s="3">
        <v>1.9166666666666667</v>
      </c>
      <c r="K72" s="3">
        <v>0.27083333333333331</v>
      </c>
      <c r="L72" s="3">
        <v>0.21195652173913043</v>
      </c>
      <c r="M72" s="3">
        <v>0.40625</v>
      </c>
    </row>
    <row r="73" spans="3:13">
      <c r="C73" s="1">
        <v>40</v>
      </c>
      <c r="D73" s="3">
        <v>40</v>
      </c>
      <c r="E73" s="3">
        <v>0.21739130434782608</v>
      </c>
      <c r="F73" s="3">
        <v>27</v>
      </c>
      <c r="G73" s="3">
        <v>20.869565217391305</v>
      </c>
      <c r="H73" s="3">
        <v>1.29375</v>
      </c>
      <c r="I73" s="3">
        <v>1</v>
      </c>
      <c r="J73" s="3">
        <v>1.9166666666666667</v>
      </c>
      <c r="K73" s="3">
        <v>0.28125</v>
      </c>
      <c r="L73" s="3">
        <v>0.21739130434782608</v>
      </c>
      <c r="M73" s="3">
        <v>0.41666666666666669</v>
      </c>
    </row>
    <row r="74" spans="3:13">
      <c r="C74" s="1">
        <v>41</v>
      </c>
      <c r="D74" s="3">
        <v>41</v>
      </c>
      <c r="E74" s="3">
        <v>0.22282608695652173</v>
      </c>
      <c r="F74" s="3">
        <v>28</v>
      </c>
      <c r="G74" s="3">
        <v>21.391304347826086</v>
      </c>
      <c r="H74" s="3">
        <v>1.3089430894308944</v>
      </c>
      <c r="I74" s="3">
        <v>1</v>
      </c>
      <c r="J74" s="3">
        <v>1.9166666666666667</v>
      </c>
      <c r="K74" s="3">
        <v>0.29166666666666669</v>
      </c>
      <c r="L74" s="3">
        <v>0.22282608695652173</v>
      </c>
      <c r="M74" s="3">
        <v>0.42708333333333331</v>
      </c>
    </row>
    <row r="75" spans="3:13">
      <c r="C75" s="1">
        <v>42</v>
      </c>
      <c r="D75" s="3">
        <v>42</v>
      </c>
      <c r="E75" s="3">
        <v>0.22826086956521738</v>
      </c>
      <c r="F75" s="3">
        <v>29</v>
      </c>
      <c r="G75" s="3">
        <v>21.913043478260867</v>
      </c>
      <c r="H75" s="3">
        <v>1.3234126984126984</v>
      </c>
      <c r="I75" s="3">
        <v>1</v>
      </c>
      <c r="J75" s="3">
        <v>1.9166666666666667</v>
      </c>
      <c r="K75" s="3">
        <v>0.30208333333333331</v>
      </c>
      <c r="L75" s="3">
        <v>0.22826086956521738</v>
      </c>
      <c r="M75" s="3">
        <v>0.4375</v>
      </c>
    </row>
    <row r="76" spans="3:13">
      <c r="C76" s="1">
        <v>43</v>
      </c>
      <c r="D76" s="3">
        <v>43</v>
      </c>
      <c r="E76" s="3">
        <v>0.23369565217391305</v>
      </c>
      <c r="F76" s="3">
        <v>30</v>
      </c>
      <c r="G76" s="3">
        <v>22.434782608695652</v>
      </c>
      <c r="H76" s="3">
        <v>1.3372093023255813</v>
      </c>
      <c r="I76" s="3">
        <v>1</v>
      </c>
      <c r="J76" s="3">
        <v>1.9166666666666667</v>
      </c>
      <c r="K76" s="3">
        <v>0.3125</v>
      </c>
      <c r="L76" s="3">
        <v>0.23369565217391305</v>
      </c>
      <c r="M76" s="3">
        <v>0.44791666666666669</v>
      </c>
    </row>
    <row r="77" spans="3:13">
      <c r="C77" s="1">
        <v>44</v>
      </c>
      <c r="D77" s="3">
        <v>44</v>
      </c>
      <c r="E77" s="3">
        <v>0.2391304347826087</v>
      </c>
      <c r="F77" s="3">
        <v>31</v>
      </c>
      <c r="G77" s="3">
        <v>22.956521739130434</v>
      </c>
      <c r="H77" s="3">
        <v>1.3503787878787878</v>
      </c>
      <c r="I77" s="3">
        <v>1</v>
      </c>
      <c r="J77" s="3">
        <v>1.9166666666666665</v>
      </c>
      <c r="K77" s="3">
        <v>0.32291666666666669</v>
      </c>
      <c r="L77" s="3">
        <v>0.2391304347826087</v>
      </c>
      <c r="M77" s="3">
        <v>0.45833333333333331</v>
      </c>
    </row>
    <row r="78" spans="3:13">
      <c r="C78" s="1">
        <v>45</v>
      </c>
      <c r="D78" s="3">
        <v>45</v>
      </c>
      <c r="E78" s="3">
        <v>0.24456521739130435</v>
      </c>
      <c r="F78" s="3">
        <v>31</v>
      </c>
      <c r="G78" s="3">
        <v>23.478260869565215</v>
      </c>
      <c r="H78" s="3">
        <v>1.3203703703703704</v>
      </c>
      <c r="I78" s="3">
        <v>1</v>
      </c>
      <c r="J78" s="3">
        <v>1.9166666666666667</v>
      </c>
      <c r="K78" s="3">
        <v>0.32291666666666669</v>
      </c>
      <c r="L78" s="3">
        <v>0.24456521739130435</v>
      </c>
      <c r="M78" s="3">
        <v>0.46875</v>
      </c>
    </row>
    <row r="79" spans="3:13">
      <c r="C79" s="1">
        <v>46</v>
      </c>
      <c r="D79" s="3">
        <v>46</v>
      </c>
      <c r="E79" s="3">
        <v>0.25</v>
      </c>
      <c r="F79" s="3">
        <v>32</v>
      </c>
      <c r="G79" s="3">
        <v>24</v>
      </c>
      <c r="H79" s="3">
        <v>1.3333333333333333</v>
      </c>
      <c r="I79" s="3">
        <v>1</v>
      </c>
      <c r="J79" s="3">
        <v>1.9166666666666667</v>
      </c>
      <c r="K79" s="3">
        <v>0.33333333333333331</v>
      </c>
      <c r="L79" s="3">
        <v>0.25</v>
      </c>
      <c r="M79" s="3">
        <v>0.47916666666666669</v>
      </c>
    </row>
    <row r="80" spans="3:13">
      <c r="C80" s="1">
        <v>47</v>
      </c>
      <c r="D80" s="3">
        <v>47</v>
      </c>
      <c r="E80" s="3">
        <v>0.25543478260869568</v>
      </c>
      <c r="F80" s="3">
        <v>33</v>
      </c>
      <c r="G80" s="3">
        <v>24.521739130434781</v>
      </c>
      <c r="H80" s="3">
        <v>1.3457446808510638</v>
      </c>
      <c r="I80" s="3">
        <v>1</v>
      </c>
      <c r="J80" s="3">
        <v>1.9166666666666665</v>
      </c>
      <c r="K80" s="3">
        <v>0.34375</v>
      </c>
      <c r="L80" s="3">
        <v>0.25543478260869568</v>
      </c>
      <c r="M80" s="3">
        <v>0.48958333333333331</v>
      </c>
    </row>
    <row r="81" spans="3:13">
      <c r="C81" s="1">
        <v>48</v>
      </c>
      <c r="D81" s="3">
        <v>48</v>
      </c>
      <c r="E81" s="3">
        <v>0.2608695652173913</v>
      </c>
      <c r="F81" s="3">
        <v>34</v>
      </c>
      <c r="G81" s="3">
        <v>25.043478260869563</v>
      </c>
      <c r="H81" s="3">
        <v>1.3576388888888891</v>
      </c>
      <c r="I81" s="3">
        <v>1</v>
      </c>
      <c r="J81" s="3">
        <v>1.9166666666666667</v>
      </c>
      <c r="K81" s="3">
        <v>0.35416666666666669</v>
      </c>
      <c r="L81" s="3">
        <v>0.2608695652173913</v>
      </c>
      <c r="M81" s="3">
        <v>0.5</v>
      </c>
    </row>
    <row r="82" spans="3:13">
      <c r="C82" s="1">
        <v>49</v>
      </c>
      <c r="D82" s="3">
        <v>49</v>
      </c>
      <c r="E82" s="3">
        <v>0.26630434782608697</v>
      </c>
      <c r="F82" s="3">
        <v>35</v>
      </c>
      <c r="G82" s="3">
        <v>25.565217391304348</v>
      </c>
      <c r="H82" s="3">
        <v>1.3690476190476188</v>
      </c>
      <c r="I82" s="3">
        <v>1</v>
      </c>
      <c r="J82" s="3">
        <v>1.9166666666666663</v>
      </c>
      <c r="K82" s="3">
        <v>0.36458333333333331</v>
      </c>
      <c r="L82" s="3">
        <v>0.26630434782608697</v>
      </c>
      <c r="M82" s="3">
        <v>0.51041666666666663</v>
      </c>
    </row>
    <row r="83" spans="3:13">
      <c r="C83" s="1">
        <v>50</v>
      </c>
      <c r="D83" s="3">
        <v>50</v>
      </c>
      <c r="E83" s="3">
        <v>0.27173913043478259</v>
      </c>
      <c r="F83" s="3">
        <v>36</v>
      </c>
      <c r="G83" s="3">
        <v>26.086956521739129</v>
      </c>
      <c r="H83" s="3">
        <v>1.3800000000000001</v>
      </c>
      <c r="I83" s="3">
        <v>1</v>
      </c>
      <c r="J83" s="3">
        <v>1.916666666666667</v>
      </c>
      <c r="K83" s="3">
        <v>0.375</v>
      </c>
      <c r="L83" s="3">
        <v>0.27173913043478259</v>
      </c>
      <c r="M83" s="3">
        <v>0.52083333333333337</v>
      </c>
    </row>
    <row r="84" spans="3:13">
      <c r="C84" s="1">
        <v>51</v>
      </c>
      <c r="D84" s="3">
        <v>51</v>
      </c>
      <c r="E84" s="3">
        <v>0.27717391304347827</v>
      </c>
      <c r="F84" s="3">
        <v>37</v>
      </c>
      <c r="G84" s="3">
        <v>26.608695652173914</v>
      </c>
      <c r="H84" s="3">
        <v>1.3905228758169934</v>
      </c>
      <c r="I84" s="3">
        <v>1</v>
      </c>
      <c r="J84" s="3">
        <v>1.9166666666666665</v>
      </c>
      <c r="K84" s="3">
        <v>0.38541666666666669</v>
      </c>
      <c r="L84" s="3">
        <v>0.27717391304347827</v>
      </c>
      <c r="M84" s="3">
        <v>0.53125</v>
      </c>
    </row>
    <row r="85" spans="3:13">
      <c r="C85" s="1">
        <v>52</v>
      </c>
      <c r="D85" s="3">
        <v>52</v>
      </c>
      <c r="E85" s="3">
        <v>0.28260869565217389</v>
      </c>
      <c r="F85" s="3">
        <v>38</v>
      </c>
      <c r="G85" s="3">
        <v>27.130434782608695</v>
      </c>
      <c r="H85" s="3">
        <v>1.4006410256410258</v>
      </c>
      <c r="I85" s="3">
        <v>1</v>
      </c>
      <c r="J85" s="3">
        <v>1.9166666666666667</v>
      </c>
      <c r="K85" s="3">
        <v>0.39583333333333331</v>
      </c>
      <c r="L85" s="3">
        <v>0.28260869565217389</v>
      </c>
      <c r="M85" s="3">
        <v>0.54166666666666663</v>
      </c>
    </row>
    <row r="86" spans="3:13">
      <c r="C86" s="1">
        <v>53</v>
      </c>
      <c r="D86" s="3">
        <v>53</v>
      </c>
      <c r="E86" s="3">
        <v>0.28804347826086957</v>
      </c>
      <c r="F86" s="3">
        <v>38</v>
      </c>
      <c r="G86" s="3">
        <v>27.652173913043477</v>
      </c>
      <c r="H86" s="3">
        <v>1.3742138364779874</v>
      </c>
      <c r="I86" s="3">
        <v>1</v>
      </c>
      <c r="J86" s="3">
        <v>1.9166666666666667</v>
      </c>
      <c r="K86" s="3">
        <v>0.39583333333333331</v>
      </c>
      <c r="L86" s="3">
        <v>0.28804347826086957</v>
      </c>
      <c r="M86" s="3">
        <v>0.55208333333333337</v>
      </c>
    </row>
    <row r="87" spans="3:13">
      <c r="C87" s="1">
        <v>54</v>
      </c>
      <c r="D87" s="3">
        <v>54</v>
      </c>
      <c r="E87" s="3">
        <v>0.29347826086956524</v>
      </c>
      <c r="F87" s="3">
        <v>39</v>
      </c>
      <c r="G87" s="3">
        <v>28.173913043478262</v>
      </c>
      <c r="H87" s="3">
        <v>1.3842592592592591</v>
      </c>
      <c r="I87" s="3">
        <v>1</v>
      </c>
      <c r="J87" s="3">
        <v>1.9166666666666665</v>
      </c>
      <c r="K87" s="3">
        <v>0.40625</v>
      </c>
      <c r="L87" s="3">
        <v>0.29347826086956524</v>
      </c>
      <c r="M87" s="3">
        <v>0.5625</v>
      </c>
    </row>
    <row r="88" spans="3:13">
      <c r="C88" s="1">
        <v>55</v>
      </c>
      <c r="D88" s="3">
        <v>55</v>
      </c>
      <c r="E88" s="3">
        <v>0.29891304347826086</v>
      </c>
      <c r="F88" s="3">
        <v>40</v>
      </c>
      <c r="G88" s="3">
        <v>28.695652173913043</v>
      </c>
      <c r="H88" s="3">
        <v>1.393939393939394</v>
      </c>
      <c r="I88" s="3">
        <v>1</v>
      </c>
      <c r="J88" s="3">
        <v>1.9166666666666665</v>
      </c>
      <c r="K88" s="3">
        <v>0.41666666666666669</v>
      </c>
      <c r="L88" s="3">
        <v>0.29891304347826086</v>
      </c>
      <c r="M88" s="3">
        <v>0.57291666666666663</v>
      </c>
    </row>
    <row r="89" spans="3:13">
      <c r="C89" s="1">
        <v>56</v>
      </c>
      <c r="D89" s="3">
        <v>56</v>
      </c>
      <c r="E89" s="3">
        <v>0.30434782608695654</v>
      </c>
      <c r="F89" s="3">
        <v>40</v>
      </c>
      <c r="G89" s="3">
        <v>29.217391304347824</v>
      </c>
      <c r="H89" s="3">
        <v>1.3690476190476191</v>
      </c>
      <c r="I89" s="3">
        <v>1</v>
      </c>
      <c r="J89" s="3">
        <v>1.9166666666666667</v>
      </c>
      <c r="K89" s="3">
        <v>0.41666666666666669</v>
      </c>
      <c r="L89" s="3">
        <v>0.30434782608695654</v>
      </c>
      <c r="M89" s="3">
        <v>0.58333333333333337</v>
      </c>
    </row>
    <row r="90" spans="3:13">
      <c r="C90" s="1">
        <v>57</v>
      </c>
      <c r="D90" s="3">
        <v>57</v>
      </c>
      <c r="E90" s="3">
        <v>0.30978260869565216</v>
      </c>
      <c r="F90" s="3">
        <v>40</v>
      </c>
      <c r="G90" s="3">
        <v>29.739130434782609</v>
      </c>
      <c r="H90" s="3">
        <v>1.3450292397660819</v>
      </c>
      <c r="I90" s="3">
        <v>1</v>
      </c>
      <c r="J90" s="3">
        <v>1.9166666666666667</v>
      </c>
      <c r="K90" s="3">
        <v>0.41666666666666669</v>
      </c>
      <c r="L90" s="3">
        <v>0.30978260869565216</v>
      </c>
      <c r="M90" s="3">
        <v>0.59375</v>
      </c>
    </row>
    <row r="91" spans="3:13">
      <c r="C91" s="1">
        <v>58</v>
      </c>
      <c r="D91" s="3">
        <v>58</v>
      </c>
      <c r="E91" s="3">
        <v>0.31521739130434784</v>
      </c>
      <c r="F91" s="3">
        <v>40</v>
      </c>
      <c r="G91" s="3">
        <v>30.260869565217391</v>
      </c>
      <c r="H91" s="3">
        <v>1.3218390804597702</v>
      </c>
      <c r="I91" s="3">
        <v>1</v>
      </c>
      <c r="J91" s="3">
        <v>1.9166666666666665</v>
      </c>
      <c r="K91" s="3">
        <v>0.41666666666666669</v>
      </c>
      <c r="L91" s="3">
        <v>0.31521739130434784</v>
      </c>
      <c r="M91" s="3">
        <v>0.60416666666666663</v>
      </c>
    </row>
    <row r="92" spans="3:13">
      <c r="C92" s="1">
        <v>59</v>
      </c>
      <c r="D92" s="3">
        <v>59</v>
      </c>
      <c r="E92" s="3">
        <v>0.32065217391304346</v>
      </c>
      <c r="F92" s="3">
        <v>41</v>
      </c>
      <c r="G92" s="3">
        <v>30.782608695652172</v>
      </c>
      <c r="H92" s="3">
        <v>1.3319209039548023</v>
      </c>
      <c r="I92" s="3">
        <v>1</v>
      </c>
      <c r="J92" s="3">
        <v>1.916666666666667</v>
      </c>
      <c r="K92" s="3">
        <v>0.42708333333333331</v>
      </c>
      <c r="L92" s="3">
        <v>0.32065217391304346</v>
      </c>
      <c r="M92" s="3">
        <v>0.61458333333333337</v>
      </c>
    </row>
    <row r="93" spans="3:13">
      <c r="C93" s="1">
        <v>60</v>
      </c>
      <c r="D93" s="3">
        <v>60</v>
      </c>
      <c r="E93" s="3">
        <v>0.32608695652173914</v>
      </c>
      <c r="F93" s="3">
        <v>41</v>
      </c>
      <c r="G93" s="3">
        <v>31.304347826086957</v>
      </c>
      <c r="H93" s="3">
        <v>1.3097222222222222</v>
      </c>
      <c r="I93" s="3">
        <v>1</v>
      </c>
      <c r="J93" s="3">
        <v>1.9166666666666667</v>
      </c>
      <c r="K93" s="3">
        <v>0.42708333333333331</v>
      </c>
      <c r="L93" s="3">
        <v>0.32608695652173914</v>
      </c>
      <c r="M93" s="3">
        <v>0.625</v>
      </c>
    </row>
    <row r="94" spans="3:13">
      <c r="C94" s="1">
        <v>61</v>
      </c>
      <c r="D94" s="3">
        <v>61</v>
      </c>
      <c r="E94" s="3">
        <v>0.33152173913043476</v>
      </c>
      <c r="F94" s="3">
        <v>42</v>
      </c>
      <c r="G94" s="3">
        <v>31.826086956521738</v>
      </c>
      <c r="H94" s="3">
        <v>1.319672131147541</v>
      </c>
      <c r="I94" s="3">
        <v>1</v>
      </c>
      <c r="J94" s="3">
        <v>1.9166666666666667</v>
      </c>
      <c r="K94" s="3">
        <v>0.4375</v>
      </c>
      <c r="L94" s="3">
        <v>0.33152173913043476</v>
      </c>
      <c r="M94" s="3">
        <v>0.63541666666666663</v>
      </c>
    </row>
    <row r="95" spans="3:13">
      <c r="C95" s="1">
        <v>62</v>
      </c>
      <c r="D95" s="3">
        <v>62</v>
      </c>
      <c r="E95" s="3">
        <v>0.33695652173913043</v>
      </c>
      <c r="F95" s="3">
        <v>43</v>
      </c>
      <c r="G95" s="3">
        <v>32.347826086956523</v>
      </c>
      <c r="H95" s="3">
        <v>1.3293010752688172</v>
      </c>
      <c r="I95" s="3">
        <v>1</v>
      </c>
      <c r="J95" s="3">
        <v>1.9166666666666667</v>
      </c>
      <c r="K95" s="3">
        <v>0.44791666666666669</v>
      </c>
      <c r="L95" s="3">
        <v>0.33695652173913043</v>
      </c>
      <c r="M95" s="3">
        <v>0.64583333333333337</v>
      </c>
    </row>
    <row r="96" spans="3:13">
      <c r="C96" s="1">
        <v>63</v>
      </c>
      <c r="D96" s="3">
        <v>63</v>
      </c>
      <c r="E96" s="3">
        <v>0.34239130434782611</v>
      </c>
      <c r="F96" s="3">
        <v>43</v>
      </c>
      <c r="G96" s="3">
        <v>32.869565217391305</v>
      </c>
      <c r="H96" s="3">
        <v>1.3082010582010581</v>
      </c>
      <c r="I96" s="3">
        <v>1</v>
      </c>
      <c r="J96" s="3">
        <v>1.9166666666666665</v>
      </c>
      <c r="K96" s="3">
        <v>0.44791666666666669</v>
      </c>
      <c r="L96" s="3">
        <v>0.34239130434782611</v>
      </c>
      <c r="M96" s="3">
        <v>0.65625</v>
      </c>
    </row>
    <row r="97" spans="3:13">
      <c r="C97" s="1">
        <v>64</v>
      </c>
      <c r="D97" s="3">
        <v>64</v>
      </c>
      <c r="E97" s="3">
        <v>0.34782608695652173</v>
      </c>
      <c r="F97" s="3">
        <v>44</v>
      </c>
      <c r="G97" s="3">
        <v>33.391304347826086</v>
      </c>
      <c r="H97" s="3">
        <v>1.3177083333333333</v>
      </c>
      <c r="I97" s="3">
        <v>1</v>
      </c>
      <c r="J97" s="3">
        <v>1.9166666666666665</v>
      </c>
      <c r="K97" s="3">
        <v>0.45833333333333331</v>
      </c>
      <c r="L97" s="3">
        <v>0.34782608695652173</v>
      </c>
      <c r="M97" s="3">
        <v>0.66666666666666663</v>
      </c>
    </row>
    <row r="98" spans="3:13">
      <c r="C98" s="1">
        <v>65</v>
      </c>
      <c r="D98" s="3">
        <v>65</v>
      </c>
      <c r="E98" s="3">
        <v>0.35326086956521741</v>
      </c>
      <c r="F98" s="3">
        <v>45</v>
      </c>
      <c r="G98" s="3">
        <v>33.913043478260867</v>
      </c>
      <c r="H98" s="3">
        <v>1.3269230769230769</v>
      </c>
      <c r="I98" s="3">
        <v>1</v>
      </c>
      <c r="J98" s="3">
        <v>1.9166666666666667</v>
      </c>
      <c r="K98" s="3">
        <v>0.46875</v>
      </c>
      <c r="L98" s="3">
        <v>0.35326086956521741</v>
      </c>
      <c r="M98" s="3">
        <v>0.67708333333333337</v>
      </c>
    </row>
    <row r="99" spans="3:13">
      <c r="C99" s="1">
        <v>66</v>
      </c>
      <c r="D99" s="3">
        <v>66</v>
      </c>
      <c r="E99" s="3">
        <v>0.35869565217391303</v>
      </c>
      <c r="F99" s="3">
        <v>46</v>
      </c>
      <c r="G99" s="3">
        <v>34.434782608695649</v>
      </c>
      <c r="H99" s="3">
        <v>1.3358585858585861</v>
      </c>
      <c r="I99" s="3">
        <v>1</v>
      </c>
      <c r="J99" s="3">
        <v>1.9166666666666667</v>
      </c>
      <c r="K99" s="3">
        <v>0.47916666666666669</v>
      </c>
      <c r="L99" s="3">
        <v>0.35869565217391303</v>
      </c>
      <c r="M99" s="3">
        <v>0.6875</v>
      </c>
    </row>
    <row r="100" spans="3:13">
      <c r="C100" s="1">
        <v>67</v>
      </c>
      <c r="D100" s="3">
        <v>67</v>
      </c>
      <c r="E100" s="3">
        <v>0.3641304347826087</v>
      </c>
      <c r="F100" s="3">
        <v>47</v>
      </c>
      <c r="G100" s="3">
        <v>34.956521739130437</v>
      </c>
      <c r="H100" s="3">
        <v>1.3445273631840795</v>
      </c>
      <c r="I100" s="3">
        <v>1</v>
      </c>
      <c r="J100" s="3">
        <v>1.9166666666666665</v>
      </c>
      <c r="K100" s="3">
        <v>0.48958333333333331</v>
      </c>
      <c r="L100" s="3">
        <v>0.3641304347826087</v>
      </c>
      <c r="M100" s="3">
        <v>0.69791666666666663</v>
      </c>
    </row>
    <row r="101" spans="3:13">
      <c r="C101" s="1">
        <v>68</v>
      </c>
      <c r="D101" s="3">
        <v>68</v>
      </c>
      <c r="E101" s="3">
        <v>0.36956521739130432</v>
      </c>
      <c r="F101" s="3">
        <v>48</v>
      </c>
      <c r="G101" s="3">
        <v>35.478260869565219</v>
      </c>
      <c r="H101" s="3">
        <v>1.3529411764705883</v>
      </c>
      <c r="I101" s="3">
        <v>1</v>
      </c>
      <c r="J101" s="3">
        <v>1.916666666666667</v>
      </c>
      <c r="K101" s="3">
        <v>0.5</v>
      </c>
      <c r="L101" s="3">
        <v>0.36956521739130432</v>
      </c>
      <c r="M101" s="3">
        <v>0.70833333333333337</v>
      </c>
    </row>
    <row r="102" spans="3:13">
      <c r="C102" s="1">
        <v>69</v>
      </c>
      <c r="D102" s="3">
        <v>69</v>
      </c>
      <c r="E102" s="3">
        <v>0.375</v>
      </c>
      <c r="F102" s="3">
        <v>49</v>
      </c>
      <c r="G102" s="3">
        <v>36</v>
      </c>
      <c r="H102" s="3">
        <v>1.3611111111111109</v>
      </c>
      <c r="I102" s="3">
        <v>1</v>
      </c>
      <c r="J102" s="3">
        <v>1.9166666666666667</v>
      </c>
      <c r="K102" s="3">
        <v>0.51041666666666663</v>
      </c>
      <c r="L102" s="3">
        <v>0.375</v>
      </c>
      <c r="M102" s="3">
        <v>0.71875</v>
      </c>
    </row>
    <row r="103" spans="3:13">
      <c r="C103" s="1">
        <v>70</v>
      </c>
      <c r="D103" s="3">
        <v>70</v>
      </c>
      <c r="E103" s="3">
        <v>0.38043478260869568</v>
      </c>
      <c r="F103" s="3">
        <v>50</v>
      </c>
      <c r="G103" s="3">
        <v>36.521739130434781</v>
      </c>
      <c r="H103" s="3">
        <v>1.3690476190476191</v>
      </c>
      <c r="I103" s="3">
        <v>1</v>
      </c>
      <c r="J103" s="3">
        <v>1.9166666666666665</v>
      </c>
      <c r="K103" s="3">
        <v>0.52083333333333337</v>
      </c>
      <c r="L103" s="3">
        <v>0.38043478260869568</v>
      </c>
      <c r="M103" s="3">
        <v>0.72916666666666663</v>
      </c>
    </row>
    <row r="104" spans="3:13">
      <c r="C104" s="1">
        <v>71</v>
      </c>
      <c r="D104" s="3">
        <v>71</v>
      </c>
      <c r="E104" s="3">
        <v>0.3858695652173913</v>
      </c>
      <c r="F104" s="3">
        <v>51</v>
      </c>
      <c r="G104" s="3">
        <v>37.043478260869563</v>
      </c>
      <c r="H104" s="3">
        <v>1.3767605633802817</v>
      </c>
      <c r="I104" s="3">
        <v>1</v>
      </c>
      <c r="J104" s="3">
        <v>1.9166666666666667</v>
      </c>
      <c r="K104" s="3">
        <v>0.53125</v>
      </c>
      <c r="L104" s="3">
        <v>0.3858695652173913</v>
      </c>
      <c r="M104" s="3">
        <v>0.73958333333333337</v>
      </c>
    </row>
    <row r="105" spans="3:13">
      <c r="C105" s="1">
        <v>72</v>
      </c>
      <c r="D105" s="3">
        <v>72</v>
      </c>
      <c r="E105" s="3">
        <v>0.39130434782608697</v>
      </c>
      <c r="F105" s="3">
        <v>52</v>
      </c>
      <c r="G105" s="3">
        <v>37.565217391304344</v>
      </c>
      <c r="H105" s="3">
        <v>1.3842592592592591</v>
      </c>
      <c r="I105" s="3">
        <v>1</v>
      </c>
      <c r="J105" s="3">
        <v>1.9166666666666665</v>
      </c>
      <c r="K105" s="3">
        <v>0.54166666666666663</v>
      </c>
      <c r="L105" s="3">
        <v>0.39130434782608697</v>
      </c>
      <c r="M105" s="3">
        <v>0.75</v>
      </c>
    </row>
    <row r="106" spans="3:13">
      <c r="C106" s="1">
        <v>73</v>
      </c>
      <c r="D106" s="3">
        <v>73</v>
      </c>
      <c r="E106" s="3">
        <v>0.39673913043478259</v>
      </c>
      <c r="F106" s="3">
        <v>52</v>
      </c>
      <c r="G106" s="3">
        <v>38.086956521739133</v>
      </c>
      <c r="H106" s="3">
        <v>1.365296803652968</v>
      </c>
      <c r="I106" s="3">
        <v>1</v>
      </c>
      <c r="J106" s="3">
        <v>1.9166666666666667</v>
      </c>
      <c r="K106" s="3">
        <v>0.54166666666666663</v>
      </c>
      <c r="L106" s="3">
        <v>0.39673913043478259</v>
      </c>
      <c r="M106" s="3">
        <v>0.76041666666666663</v>
      </c>
    </row>
    <row r="107" spans="3:13">
      <c r="C107" s="1">
        <v>74</v>
      </c>
      <c r="D107" s="3">
        <v>74</v>
      </c>
      <c r="E107" s="3">
        <v>0.40217391304347827</v>
      </c>
      <c r="F107" s="3">
        <v>52</v>
      </c>
      <c r="G107" s="3">
        <v>38.608695652173914</v>
      </c>
      <c r="H107" s="3">
        <v>1.3468468468468466</v>
      </c>
      <c r="I107" s="3">
        <v>1</v>
      </c>
      <c r="J107" s="3">
        <v>1.9166666666666667</v>
      </c>
      <c r="K107" s="3">
        <v>0.54166666666666663</v>
      </c>
      <c r="L107" s="3">
        <v>0.40217391304347827</v>
      </c>
      <c r="M107" s="3">
        <v>0.77083333333333337</v>
      </c>
    </row>
    <row r="108" spans="3:13">
      <c r="C108" s="1">
        <v>75</v>
      </c>
      <c r="D108" s="3">
        <v>75</v>
      </c>
      <c r="E108" s="3">
        <v>0.40760869565217389</v>
      </c>
      <c r="F108" s="3">
        <v>53</v>
      </c>
      <c r="G108" s="3">
        <v>39.130434782608695</v>
      </c>
      <c r="H108" s="3">
        <v>1.3544444444444446</v>
      </c>
      <c r="I108" s="3">
        <v>1</v>
      </c>
      <c r="J108" s="3">
        <v>1.9166666666666667</v>
      </c>
      <c r="K108" s="3">
        <v>0.55208333333333337</v>
      </c>
      <c r="L108" s="3">
        <v>0.40760869565217389</v>
      </c>
      <c r="M108" s="3">
        <v>0.78125</v>
      </c>
    </row>
    <row r="109" spans="3:13">
      <c r="C109" s="1">
        <v>76</v>
      </c>
      <c r="D109" s="3">
        <v>76</v>
      </c>
      <c r="E109" s="3">
        <v>0.41304347826086957</v>
      </c>
      <c r="F109" s="3">
        <v>54</v>
      </c>
      <c r="G109" s="3">
        <v>39.652173913043477</v>
      </c>
      <c r="H109" s="3">
        <v>1.361842105263158</v>
      </c>
      <c r="I109" s="3">
        <v>1</v>
      </c>
      <c r="J109" s="3">
        <v>1.9166666666666665</v>
      </c>
      <c r="K109" s="3">
        <v>0.5625</v>
      </c>
      <c r="L109" s="3">
        <v>0.41304347826086957</v>
      </c>
      <c r="M109" s="3">
        <v>0.79166666666666663</v>
      </c>
    </row>
    <row r="110" spans="3:13">
      <c r="C110" s="1">
        <v>77</v>
      </c>
      <c r="D110" s="3">
        <v>77</v>
      </c>
      <c r="E110" s="3">
        <v>0.41847826086956524</v>
      </c>
      <c r="F110" s="3">
        <v>55</v>
      </c>
      <c r="G110" s="3">
        <v>40.173913043478258</v>
      </c>
      <c r="H110" s="3">
        <v>1.3690476190476188</v>
      </c>
      <c r="I110" s="3">
        <v>1</v>
      </c>
      <c r="J110" s="3">
        <v>1.9166666666666667</v>
      </c>
      <c r="K110" s="3">
        <v>0.57291666666666663</v>
      </c>
      <c r="L110" s="3">
        <v>0.41847826086956524</v>
      </c>
      <c r="M110" s="3">
        <v>0.80208333333333337</v>
      </c>
    </row>
    <row r="111" spans="3:13">
      <c r="C111" s="1">
        <v>78</v>
      </c>
      <c r="D111" s="3">
        <v>78</v>
      </c>
      <c r="E111" s="3">
        <v>0.42391304347826086</v>
      </c>
      <c r="F111" s="3">
        <v>55</v>
      </c>
      <c r="G111" s="3">
        <v>40.695652173913039</v>
      </c>
      <c r="H111" s="3">
        <v>1.3514957264957264</v>
      </c>
      <c r="I111" s="3">
        <v>1</v>
      </c>
      <c r="J111" s="3">
        <v>1.9166666666666667</v>
      </c>
      <c r="K111" s="3">
        <v>0.57291666666666663</v>
      </c>
      <c r="L111" s="3">
        <v>0.42391304347826086</v>
      </c>
      <c r="M111" s="3">
        <v>0.8125</v>
      </c>
    </row>
    <row r="112" spans="3:13">
      <c r="C112" s="1">
        <v>79</v>
      </c>
      <c r="D112" s="3">
        <v>79</v>
      </c>
      <c r="E112" s="3">
        <v>0.42934782608695654</v>
      </c>
      <c r="F112" s="3">
        <v>56</v>
      </c>
      <c r="G112" s="3">
        <v>41.217391304347828</v>
      </c>
      <c r="H112" s="3">
        <v>1.3586497890295359</v>
      </c>
      <c r="I112" s="3">
        <v>1</v>
      </c>
      <c r="J112" s="3">
        <v>1.9166666666666665</v>
      </c>
      <c r="K112" s="3">
        <v>0.58333333333333337</v>
      </c>
      <c r="L112" s="3">
        <v>0.42934782608695654</v>
      </c>
      <c r="M112" s="3">
        <v>0.82291666666666663</v>
      </c>
    </row>
    <row r="113" spans="3:13">
      <c r="C113" s="1">
        <v>80</v>
      </c>
      <c r="D113" s="3">
        <v>80</v>
      </c>
      <c r="E113" s="3">
        <v>0.43478260869565216</v>
      </c>
      <c r="F113" s="3">
        <v>57</v>
      </c>
      <c r="G113" s="3">
        <v>41.739130434782609</v>
      </c>
      <c r="H113" s="3">
        <v>1.3656250000000001</v>
      </c>
      <c r="I113" s="3">
        <v>1</v>
      </c>
      <c r="J113" s="3">
        <v>1.9166666666666667</v>
      </c>
      <c r="K113" s="3">
        <v>0.59375</v>
      </c>
      <c r="L113" s="3">
        <v>0.43478260869565216</v>
      </c>
      <c r="M113" s="3">
        <v>0.83333333333333337</v>
      </c>
    </row>
    <row r="114" spans="3:13">
      <c r="C114" s="1">
        <v>81</v>
      </c>
      <c r="D114" s="3">
        <v>81</v>
      </c>
      <c r="E114" s="3">
        <v>0.44021739130434784</v>
      </c>
      <c r="F114" s="3">
        <v>58</v>
      </c>
      <c r="G114" s="3">
        <v>42.260869565217391</v>
      </c>
      <c r="H114" s="3">
        <v>1.3724279835390945</v>
      </c>
      <c r="I114" s="3">
        <v>1</v>
      </c>
      <c r="J114" s="3">
        <v>1.9166666666666665</v>
      </c>
      <c r="K114" s="3">
        <v>0.60416666666666663</v>
      </c>
      <c r="L114" s="3">
        <v>0.44021739130434784</v>
      </c>
      <c r="M114" s="3">
        <v>0.84375</v>
      </c>
    </row>
    <row r="115" spans="3:13">
      <c r="C115" s="1">
        <v>82</v>
      </c>
      <c r="D115" s="3">
        <v>82</v>
      </c>
      <c r="E115" s="3">
        <v>0.44565217391304346</v>
      </c>
      <c r="F115" s="3">
        <v>58</v>
      </c>
      <c r="G115" s="3">
        <v>42.782608695652172</v>
      </c>
      <c r="H115" s="3">
        <v>1.3556910569105691</v>
      </c>
      <c r="I115" s="3">
        <v>1</v>
      </c>
      <c r="J115" s="3">
        <v>1.9166666666666667</v>
      </c>
      <c r="K115" s="3">
        <v>0.60416666666666663</v>
      </c>
      <c r="L115" s="3">
        <v>0.44565217391304346</v>
      </c>
      <c r="M115" s="3">
        <v>0.85416666666666663</v>
      </c>
    </row>
    <row r="116" spans="3:13">
      <c r="C116" s="1">
        <v>83</v>
      </c>
      <c r="D116" s="3">
        <v>83</v>
      </c>
      <c r="E116" s="3">
        <v>0.45108695652173914</v>
      </c>
      <c r="F116" s="3">
        <v>59</v>
      </c>
      <c r="G116" s="3">
        <v>43.304347826086953</v>
      </c>
      <c r="H116" s="3">
        <v>1.3624497991967872</v>
      </c>
      <c r="I116" s="3">
        <v>1</v>
      </c>
      <c r="J116" s="3">
        <v>1.9166666666666667</v>
      </c>
      <c r="K116" s="3">
        <v>0.61458333333333337</v>
      </c>
      <c r="L116" s="3">
        <v>0.45108695652173914</v>
      </c>
      <c r="M116" s="3">
        <v>0.86458333333333337</v>
      </c>
    </row>
    <row r="117" spans="3:13">
      <c r="C117" s="1">
        <v>84</v>
      </c>
      <c r="D117" s="3">
        <v>84</v>
      </c>
      <c r="E117" s="3">
        <v>0.45652173913043476</v>
      </c>
      <c r="F117" s="3">
        <v>60</v>
      </c>
      <c r="G117" s="3">
        <v>43.826086956521735</v>
      </c>
      <c r="H117" s="3">
        <v>1.3690476190476191</v>
      </c>
      <c r="I117" s="3">
        <v>1</v>
      </c>
      <c r="J117" s="3">
        <v>1.9166666666666667</v>
      </c>
      <c r="K117" s="3">
        <v>0.625</v>
      </c>
      <c r="L117" s="3">
        <v>0.45652173913043476</v>
      </c>
      <c r="M117" s="3">
        <v>0.875</v>
      </c>
    </row>
    <row r="118" spans="3:13">
      <c r="C118" s="1">
        <v>85</v>
      </c>
      <c r="D118" s="3">
        <v>85</v>
      </c>
      <c r="E118" s="3">
        <v>0.46195652173913043</v>
      </c>
      <c r="F118" s="3">
        <v>61</v>
      </c>
      <c r="G118" s="3">
        <v>44.347826086956523</v>
      </c>
      <c r="H118" s="3">
        <v>1.3754901960784314</v>
      </c>
      <c r="I118" s="3">
        <v>1</v>
      </c>
      <c r="J118" s="3">
        <v>1.9166666666666665</v>
      </c>
      <c r="K118" s="3">
        <v>0.63541666666666663</v>
      </c>
      <c r="L118" s="3">
        <v>0.46195652173913043</v>
      </c>
      <c r="M118" s="3">
        <v>0.88541666666666663</v>
      </c>
    </row>
    <row r="119" spans="3:13">
      <c r="C119" s="1">
        <v>86</v>
      </c>
      <c r="D119" s="3">
        <v>86</v>
      </c>
      <c r="E119" s="3">
        <v>0.46739130434782611</v>
      </c>
      <c r="F119" s="3">
        <v>62</v>
      </c>
      <c r="G119" s="3">
        <v>44.869565217391305</v>
      </c>
      <c r="H119" s="3">
        <v>1.3817829457364341</v>
      </c>
      <c r="I119" s="3">
        <v>1</v>
      </c>
      <c r="J119" s="3">
        <v>1.9166666666666667</v>
      </c>
      <c r="K119" s="3">
        <v>0.64583333333333337</v>
      </c>
      <c r="L119" s="3">
        <v>0.46739130434782611</v>
      </c>
      <c r="M119" s="3">
        <v>0.89583333333333337</v>
      </c>
    </row>
    <row r="120" spans="3:13">
      <c r="C120" s="1">
        <v>87</v>
      </c>
      <c r="D120" s="3">
        <v>87</v>
      </c>
      <c r="E120" s="3">
        <v>0.47282608695652173</v>
      </c>
      <c r="F120" s="3">
        <v>63</v>
      </c>
      <c r="G120" s="3">
        <v>45.391304347826086</v>
      </c>
      <c r="H120" s="3">
        <v>1.3879310344827587</v>
      </c>
      <c r="I120" s="3">
        <v>1</v>
      </c>
      <c r="J120" s="3">
        <v>1.9166666666666667</v>
      </c>
      <c r="K120" s="3">
        <v>0.65625</v>
      </c>
      <c r="L120" s="3">
        <v>0.47282608695652173</v>
      </c>
      <c r="M120" s="3">
        <v>0.90625</v>
      </c>
    </row>
    <row r="121" spans="3:13">
      <c r="C121" s="1">
        <v>88</v>
      </c>
      <c r="D121" s="3">
        <v>88</v>
      </c>
      <c r="E121" s="3">
        <v>0.47826086956521741</v>
      </c>
      <c r="F121" s="3">
        <v>64</v>
      </c>
      <c r="G121" s="3">
        <v>45.913043478260867</v>
      </c>
      <c r="H121" s="3">
        <v>1.3939393939393938</v>
      </c>
      <c r="I121" s="3">
        <v>1</v>
      </c>
      <c r="J121" s="3">
        <v>1.9166666666666665</v>
      </c>
      <c r="K121" s="3">
        <v>0.66666666666666663</v>
      </c>
      <c r="L121" s="3">
        <v>0.47826086956521741</v>
      </c>
      <c r="M121" s="3">
        <v>0.91666666666666663</v>
      </c>
    </row>
    <row r="122" spans="3:13">
      <c r="C122" s="1">
        <v>89</v>
      </c>
      <c r="D122" s="3">
        <v>89</v>
      </c>
      <c r="E122" s="3">
        <v>0.48369565217391303</v>
      </c>
      <c r="F122" s="3">
        <v>65</v>
      </c>
      <c r="G122" s="3">
        <v>46.434782608695649</v>
      </c>
      <c r="H122" s="3">
        <v>1.3998127340823971</v>
      </c>
      <c r="I122" s="3">
        <v>1</v>
      </c>
      <c r="J122" s="3">
        <v>1.9166666666666667</v>
      </c>
      <c r="K122" s="3">
        <v>0.67708333333333337</v>
      </c>
      <c r="L122" s="3">
        <v>0.48369565217391303</v>
      </c>
      <c r="M122" s="3">
        <v>0.92708333333333337</v>
      </c>
    </row>
    <row r="123" spans="3:13">
      <c r="C123" s="1">
        <v>90</v>
      </c>
      <c r="D123" s="3">
        <v>90</v>
      </c>
      <c r="E123" s="3">
        <v>0.4891304347826087</v>
      </c>
      <c r="F123" s="3">
        <v>65</v>
      </c>
      <c r="G123" s="3">
        <v>46.95652173913043</v>
      </c>
      <c r="H123" s="3">
        <v>1.3842592592592593</v>
      </c>
      <c r="I123" s="3">
        <v>1</v>
      </c>
      <c r="J123" s="3">
        <v>1.9166666666666667</v>
      </c>
      <c r="K123" s="3">
        <v>0.67708333333333337</v>
      </c>
      <c r="L123" s="3">
        <v>0.4891304347826087</v>
      </c>
      <c r="M123" s="3">
        <v>0.9375</v>
      </c>
    </row>
    <row r="124" spans="3:13">
      <c r="C124" s="1">
        <v>91</v>
      </c>
      <c r="D124" s="3">
        <v>91</v>
      </c>
      <c r="E124" s="3">
        <v>0.49456521739130432</v>
      </c>
      <c r="F124" s="3">
        <v>66</v>
      </c>
      <c r="G124" s="3">
        <v>47.478260869565219</v>
      </c>
      <c r="H124" s="3">
        <v>1.3901098901098903</v>
      </c>
      <c r="I124" s="3">
        <v>1</v>
      </c>
      <c r="J124" s="3">
        <v>1.9166666666666667</v>
      </c>
      <c r="K124" s="3">
        <v>0.6875</v>
      </c>
      <c r="L124" s="3">
        <v>0.49456521739130432</v>
      </c>
      <c r="M124" s="3">
        <v>0.94791666666666663</v>
      </c>
    </row>
    <row r="125" spans="3:13">
      <c r="C125" s="1">
        <v>92</v>
      </c>
      <c r="D125" s="3">
        <v>92</v>
      </c>
      <c r="E125" s="3">
        <v>0.5</v>
      </c>
      <c r="F125" s="3">
        <v>66</v>
      </c>
      <c r="G125" s="3">
        <v>48</v>
      </c>
      <c r="H125" s="3">
        <v>1.375</v>
      </c>
      <c r="I125" s="3">
        <v>1</v>
      </c>
      <c r="J125" s="3">
        <v>1.9166666666666667</v>
      </c>
      <c r="K125" s="3">
        <v>0.6875</v>
      </c>
      <c r="L125" s="3">
        <v>0.5</v>
      </c>
      <c r="M125" s="3">
        <v>0.95833333333333337</v>
      </c>
    </row>
    <row r="126" spans="3:13">
      <c r="C126" s="1">
        <v>93</v>
      </c>
      <c r="D126" s="3">
        <v>93</v>
      </c>
      <c r="E126" s="3">
        <v>0.50543478260869568</v>
      </c>
      <c r="F126" s="3">
        <v>67</v>
      </c>
      <c r="G126" s="3">
        <v>48.521739130434781</v>
      </c>
      <c r="H126" s="3">
        <v>1.3808243727598566</v>
      </c>
      <c r="I126" s="3">
        <v>1</v>
      </c>
      <c r="J126" s="3">
        <v>1.9166666666666665</v>
      </c>
      <c r="K126" s="3">
        <v>0.69791666666666663</v>
      </c>
      <c r="L126" s="3">
        <v>0.50543478260869568</v>
      </c>
      <c r="M126" s="3">
        <v>0.96875</v>
      </c>
    </row>
    <row r="127" spans="3:13">
      <c r="C127" s="1">
        <v>94</v>
      </c>
      <c r="D127" s="3">
        <v>94</v>
      </c>
      <c r="E127" s="3">
        <v>0.51086956521739135</v>
      </c>
      <c r="F127" s="3">
        <v>67</v>
      </c>
      <c r="G127" s="3">
        <v>49.043478260869563</v>
      </c>
      <c r="H127" s="3">
        <v>1.3661347517730495</v>
      </c>
      <c r="I127" s="3">
        <v>1</v>
      </c>
      <c r="J127" s="3">
        <v>1.9166666666666665</v>
      </c>
      <c r="K127" s="3">
        <v>0.69791666666666663</v>
      </c>
      <c r="L127" s="3">
        <v>0.51086956521739135</v>
      </c>
      <c r="M127" s="3">
        <v>0.97916666666666663</v>
      </c>
    </row>
    <row r="128" spans="3:13">
      <c r="C128" s="1">
        <v>95</v>
      </c>
      <c r="D128" s="3">
        <v>95</v>
      </c>
      <c r="E128" s="3">
        <v>0.51630434782608692</v>
      </c>
      <c r="F128" s="3">
        <v>68</v>
      </c>
      <c r="G128" s="3">
        <v>49.565217391304344</v>
      </c>
      <c r="H128" s="3">
        <v>1.3719298245614038</v>
      </c>
      <c r="I128" s="3">
        <v>1</v>
      </c>
      <c r="J128" s="3">
        <v>1.916666666666667</v>
      </c>
      <c r="K128" s="3">
        <v>0.70833333333333337</v>
      </c>
      <c r="L128" s="3">
        <v>0.51630434782608692</v>
      </c>
      <c r="M128" s="3">
        <v>0.98958333333333337</v>
      </c>
    </row>
    <row r="129" spans="3:13">
      <c r="C129" s="1">
        <v>96</v>
      </c>
      <c r="D129" s="3">
        <v>96</v>
      </c>
      <c r="E129" s="3">
        <v>0.52173913043478259</v>
      </c>
      <c r="F129" s="3">
        <v>68</v>
      </c>
      <c r="G129" s="3">
        <v>50.086956521739125</v>
      </c>
      <c r="H129" s="3">
        <v>1.3576388888888891</v>
      </c>
      <c r="I129" s="3">
        <v>1</v>
      </c>
      <c r="J129" s="3">
        <v>1.9166666666666667</v>
      </c>
      <c r="K129" s="3">
        <v>0.70833333333333337</v>
      </c>
      <c r="L129" s="3">
        <v>0.52173913043478259</v>
      </c>
      <c r="M129" s="3">
        <v>1</v>
      </c>
    </row>
    <row r="130" spans="3:13">
      <c r="C130" s="1">
        <v>97</v>
      </c>
      <c r="D130" s="3">
        <v>97</v>
      </c>
      <c r="E130" s="3">
        <v>0.52717391304347827</v>
      </c>
      <c r="F130" s="3">
        <v>69</v>
      </c>
      <c r="G130" s="3">
        <v>50.608695652173914</v>
      </c>
      <c r="H130" s="3">
        <v>1.3634020618556701</v>
      </c>
      <c r="I130" s="3">
        <v>1</v>
      </c>
      <c r="J130" s="3">
        <v>1.8969072164948453</v>
      </c>
      <c r="K130" s="3">
        <v>0.71875</v>
      </c>
      <c r="L130" s="3">
        <v>0.52717391304347827</v>
      </c>
      <c r="M130" s="3">
        <v>1</v>
      </c>
    </row>
    <row r="131" spans="3:13">
      <c r="C131" s="1">
        <v>98</v>
      </c>
      <c r="D131" s="3">
        <v>98</v>
      </c>
      <c r="E131" s="3">
        <v>0.53260869565217395</v>
      </c>
      <c r="F131" s="3">
        <v>69</v>
      </c>
      <c r="G131" s="3">
        <v>51.130434782608695</v>
      </c>
      <c r="H131" s="3">
        <v>1.3494897959183672</v>
      </c>
      <c r="I131" s="3">
        <v>1</v>
      </c>
      <c r="J131" s="3">
        <v>1.8775510204081631</v>
      </c>
      <c r="K131" s="3">
        <v>0.71875</v>
      </c>
      <c r="L131" s="3">
        <v>0.53260869565217395</v>
      </c>
      <c r="M131" s="3">
        <v>1</v>
      </c>
    </row>
    <row r="132" spans="3:13">
      <c r="C132" s="1">
        <v>99</v>
      </c>
      <c r="D132" s="3">
        <v>99</v>
      </c>
      <c r="E132" s="3">
        <v>0.53804347826086951</v>
      </c>
      <c r="F132" s="3">
        <v>70</v>
      </c>
      <c r="G132" s="3">
        <v>51.652173913043477</v>
      </c>
      <c r="H132" s="3">
        <v>1.3552188552188553</v>
      </c>
      <c r="I132" s="3">
        <v>1</v>
      </c>
      <c r="J132" s="3">
        <v>1.8585858585858588</v>
      </c>
      <c r="K132" s="3">
        <v>0.72916666666666663</v>
      </c>
      <c r="L132" s="3">
        <v>0.53804347826086951</v>
      </c>
      <c r="M132" s="3">
        <v>1</v>
      </c>
    </row>
    <row r="133" spans="3:13">
      <c r="C133" s="1">
        <v>100</v>
      </c>
      <c r="D133" s="3">
        <v>100</v>
      </c>
      <c r="E133" s="3">
        <v>0.54347826086956519</v>
      </c>
      <c r="F133" s="3">
        <v>70</v>
      </c>
      <c r="G133" s="3">
        <v>52.173913043478258</v>
      </c>
      <c r="H133" s="3">
        <v>1.3416666666666666</v>
      </c>
      <c r="I133" s="3">
        <v>1</v>
      </c>
      <c r="J133" s="3">
        <v>1.84</v>
      </c>
      <c r="K133" s="3">
        <v>0.72916666666666663</v>
      </c>
      <c r="L133" s="3">
        <v>0.54347826086956519</v>
      </c>
      <c r="M133" s="3">
        <v>1</v>
      </c>
    </row>
    <row r="134" spans="3:13">
      <c r="C134" s="1">
        <v>101</v>
      </c>
      <c r="D134" s="3">
        <v>101</v>
      </c>
      <c r="E134" s="3">
        <v>0.54891304347826086</v>
      </c>
      <c r="F134" s="3">
        <v>71</v>
      </c>
      <c r="G134" s="3">
        <v>52.695652173913039</v>
      </c>
      <c r="H134" s="3">
        <v>1.3473597359735974</v>
      </c>
      <c r="I134" s="3">
        <v>1</v>
      </c>
      <c r="J134" s="3">
        <v>1.8217821782178218</v>
      </c>
      <c r="K134" s="3">
        <v>0.73958333333333337</v>
      </c>
      <c r="L134" s="3">
        <v>0.54891304347826086</v>
      </c>
      <c r="M134" s="3">
        <v>1</v>
      </c>
    </row>
    <row r="135" spans="3:13">
      <c r="C135" s="1">
        <v>102</v>
      </c>
      <c r="D135" s="3">
        <v>102</v>
      </c>
      <c r="E135" s="3">
        <v>0.55434782608695654</v>
      </c>
      <c r="F135" s="3">
        <v>72</v>
      </c>
      <c r="G135" s="3">
        <v>53.217391304347828</v>
      </c>
      <c r="H135" s="3">
        <v>1.3529411764705881</v>
      </c>
      <c r="I135" s="3">
        <v>1</v>
      </c>
      <c r="J135" s="3">
        <v>1.803921568627451</v>
      </c>
      <c r="K135" s="3">
        <v>0.75</v>
      </c>
      <c r="L135" s="3">
        <v>0.55434782608695654</v>
      </c>
      <c r="M135" s="3">
        <v>1</v>
      </c>
    </row>
    <row r="136" spans="3:13">
      <c r="C136" s="1">
        <v>103</v>
      </c>
      <c r="D136" s="3">
        <v>103</v>
      </c>
      <c r="E136" s="3">
        <v>0.55978260869565222</v>
      </c>
      <c r="F136" s="3">
        <v>73</v>
      </c>
      <c r="G136" s="3">
        <v>53.739130434782609</v>
      </c>
      <c r="H136" s="3">
        <v>1.3584142394822005</v>
      </c>
      <c r="I136" s="3">
        <v>1</v>
      </c>
      <c r="J136" s="3">
        <v>1.7864077669902911</v>
      </c>
      <c r="K136" s="3">
        <v>0.76041666666666663</v>
      </c>
      <c r="L136" s="3">
        <v>0.55978260869565222</v>
      </c>
      <c r="M136" s="3">
        <v>1</v>
      </c>
    </row>
    <row r="137" spans="3:13">
      <c r="C137" s="1">
        <v>104</v>
      </c>
      <c r="D137" s="3">
        <v>104</v>
      </c>
      <c r="E137" s="3">
        <v>0.56521739130434778</v>
      </c>
      <c r="F137" s="3">
        <v>73</v>
      </c>
      <c r="G137" s="3">
        <v>54.260869565217391</v>
      </c>
      <c r="H137" s="3">
        <v>1.3453525641025641</v>
      </c>
      <c r="I137" s="3">
        <v>1</v>
      </c>
      <c r="J137" s="3">
        <v>1.7692307692307694</v>
      </c>
      <c r="K137" s="3">
        <v>0.76041666666666663</v>
      </c>
      <c r="L137" s="3">
        <v>0.56521739130434778</v>
      </c>
      <c r="M137" s="3">
        <v>1</v>
      </c>
    </row>
    <row r="138" spans="3:13">
      <c r="C138" s="1">
        <v>105</v>
      </c>
      <c r="D138" s="3">
        <v>105</v>
      </c>
      <c r="E138" s="3">
        <v>0.57065217391304346</v>
      </c>
      <c r="F138" s="3">
        <v>74</v>
      </c>
      <c r="G138" s="3">
        <v>54.782608695652172</v>
      </c>
      <c r="H138" s="3">
        <v>1.3507936507936509</v>
      </c>
      <c r="I138" s="3">
        <v>1</v>
      </c>
      <c r="J138" s="3">
        <v>1.7523809523809524</v>
      </c>
      <c r="K138" s="3">
        <v>0.77083333333333337</v>
      </c>
      <c r="L138" s="3">
        <v>0.57065217391304346</v>
      </c>
      <c r="M138" s="3">
        <v>1</v>
      </c>
    </row>
    <row r="139" spans="3:13">
      <c r="C139" s="1">
        <v>106</v>
      </c>
      <c r="D139" s="3">
        <v>106</v>
      </c>
      <c r="E139" s="3">
        <v>0.57608695652173914</v>
      </c>
      <c r="F139" s="3">
        <v>74</v>
      </c>
      <c r="G139" s="3">
        <v>55.304347826086953</v>
      </c>
      <c r="H139" s="3">
        <v>1.3380503144654088</v>
      </c>
      <c r="I139" s="3">
        <v>1</v>
      </c>
      <c r="J139" s="3">
        <v>1.7358490566037736</v>
      </c>
      <c r="K139" s="3">
        <v>0.77083333333333337</v>
      </c>
      <c r="L139" s="3">
        <v>0.57608695652173914</v>
      </c>
      <c r="M139" s="3">
        <v>1</v>
      </c>
    </row>
    <row r="140" spans="3:13">
      <c r="C140" s="1">
        <v>107</v>
      </c>
      <c r="D140" s="3">
        <v>107</v>
      </c>
      <c r="E140" s="3">
        <v>0.58152173913043481</v>
      </c>
      <c r="F140" s="3">
        <v>75</v>
      </c>
      <c r="G140" s="3">
        <v>55.826086956521735</v>
      </c>
      <c r="H140" s="3">
        <v>1.3434579439252337</v>
      </c>
      <c r="I140" s="3">
        <v>1</v>
      </c>
      <c r="J140" s="3">
        <v>1.719626168224299</v>
      </c>
      <c r="K140" s="3">
        <v>0.78125</v>
      </c>
      <c r="L140" s="3">
        <v>0.58152173913043481</v>
      </c>
      <c r="M140" s="3">
        <v>1</v>
      </c>
    </row>
    <row r="141" spans="3:13">
      <c r="C141" s="1">
        <v>108</v>
      </c>
      <c r="D141" s="3">
        <v>108</v>
      </c>
      <c r="E141" s="3">
        <v>0.58695652173913049</v>
      </c>
      <c r="F141" s="3">
        <v>76</v>
      </c>
      <c r="G141" s="3">
        <v>56.347826086956523</v>
      </c>
      <c r="H141" s="3">
        <v>1.3487654320987652</v>
      </c>
      <c r="I141" s="3">
        <v>1</v>
      </c>
      <c r="J141" s="3">
        <v>1.7037037037037035</v>
      </c>
      <c r="K141" s="3">
        <v>0.79166666666666663</v>
      </c>
      <c r="L141" s="3">
        <v>0.58695652173913049</v>
      </c>
      <c r="M141" s="3">
        <v>1</v>
      </c>
    </row>
    <row r="142" spans="3:13">
      <c r="C142" s="1">
        <v>109</v>
      </c>
      <c r="D142" s="3">
        <v>109</v>
      </c>
      <c r="E142" s="3">
        <v>0.59239130434782605</v>
      </c>
      <c r="F142" s="3">
        <v>77</v>
      </c>
      <c r="G142" s="3">
        <v>56.869565217391305</v>
      </c>
      <c r="H142" s="3">
        <v>1.3539755351681959</v>
      </c>
      <c r="I142" s="3">
        <v>1</v>
      </c>
      <c r="J142" s="3">
        <v>1.6880733944954129</v>
      </c>
      <c r="K142" s="3">
        <v>0.80208333333333337</v>
      </c>
      <c r="L142" s="3">
        <v>0.59239130434782605</v>
      </c>
      <c r="M142" s="3">
        <v>1</v>
      </c>
    </row>
    <row r="143" spans="3:13">
      <c r="C143" s="1">
        <v>110</v>
      </c>
      <c r="D143" s="3">
        <v>110</v>
      </c>
      <c r="E143" s="3">
        <v>0.59782608695652173</v>
      </c>
      <c r="F143" s="3">
        <v>78</v>
      </c>
      <c r="G143" s="3">
        <v>57.391304347826086</v>
      </c>
      <c r="H143" s="3">
        <v>1.3590909090909091</v>
      </c>
      <c r="I143" s="3">
        <v>1</v>
      </c>
      <c r="J143" s="3">
        <v>1.6727272727272728</v>
      </c>
      <c r="K143" s="3">
        <v>0.8125</v>
      </c>
      <c r="L143" s="3">
        <v>0.59782608695652173</v>
      </c>
      <c r="M143" s="3">
        <v>1</v>
      </c>
    </row>
    <row r="144" spans="3:13">
      <c r="C144" s="1">
        <v>111</v>
      </c>
      <c r="D144" s="3">
        <v>111</v>
      </c>
      <c r="E144" s="3">
        <v>0.60326086956521741</v>
      </c>
      <c r="F144" s="3">
        <v>79</v>
      </c>
      <c r="G144" s="3">
        <v>57.913043478260867</v>
      </c>
      <c r="H144" s="3">
        <v>1.364114114114114</v>
      </c>
      <c r="I144" s="3">
        <v>1</v>
      </c>
      <c r="J144" s="3">
        <v>1.6576576576576576</v>
      </c>
      <c r="K144" s="3">
        <v>0.82291666666666663</v>
      </c>
      <c r="L144" s="3">
        <v>0.60326086956521741</v>
      </c>
      <c r="M144" s="3">
        <v>1</v>
      </c>
    </row>
    <row r="145" spans="3:13">
      <c r="C145" s="1">
        <v>112</v>
      </c>
      <c r="D145" s="3">
        <v>112</v>
      </c>
      <c r="E145" s="3">
        <v>0.60869565217391308</v>
      </c>
      <c r="F145" s="3">
        <v>80</v>
      </c>
      <c r="G145" s="3">
        <v>58.434782608695649</v>
      </c>
      <c r="H145" s="3">
        <v>1.3690476190476191</v>
      </c>
      <c r="I145" s="3">
        <v>1</v>
      </c>
      <c r="J145" s="3">
        <v>1.6428571428571428</v>
      </c>
      <c r="K145" s="3">
        <v>0.83333333333333337</v>
      </c>
      <c r="L145" s="3">
        <v>0.60869565217391308</v>
      </c>
      <c r="M145" s="3">
        <v>1</v>
      </c>
    </row>
    <row r="146" spans="3:13">
      <c r="C146" s="1">
        <v>113</v>
      </c>
      <c r="D146" s="3">
        <v>113</v>
      </c>
      <c r="E146" s="3">
        <v>0.61413043478260865</v>
      </c>
      <c r="F146" s="3">
        <v>80</v>
      </c>
      <c r="G146" s="3">
        <v>58.95652173913043</v>
      </c>
      <c r="H146" s="3">
        <v>1.3569321533923306</v>
      </c>
      <c r="I146" s="3">
        <v>1</v>
      </c>
      <c r="J146" s="3">
        <v>1.6283185840707965</v>
      </c>
      <c r="K146" s="3">
        <v>0.83333333333333337</v>
      </c>
      <c r="L146" s="3">
        <v>0.61413043478260865</v>
      </c>
      <c r="M146" s="3">
        <v>1</v>
      </c>
    </row>
    <row r="147" spans="3:13">
      <c r="C147" s="1">
        <v>114</v>
      </c>
      <c r="D147" s="3">
        <v>114</v>
      </c>
      <c r="E147" s="3">
        <v>0.61956521739130432</v>
      </c>
      <c r="F147" s="3">
        <v>81</v>
      </c>
      <c r="G147" s="3">
        <v>59.478260869565219</v>
      </c>
      <c r="H147" s="3">
        <v>1.361842105263158</v>
      </c>
      <c r="I147" s="3">
        <v>1</v>
      </c>
      <c r="J147" s="3">
        <v>1.6140350877192984</v>
      </c>
      <c r="K147" s="3">
        <v>0.84375</v>
      </c>
      <c r="L147" s="3">
        <v>0.61956521739130432</v>
      </c>
      <c r="M147" s="3">
        <v>1</v>
      </c>
    </row>
    <row r="148" spans="3:13">
      <c r="C148" s="1">
        <v>115</v>
      </c>
      <c r="D148" s="3">
        <v>115</v>
      </c>
      <c r="E148" s="3">
        <v>0.625</v>
      </c>
      <c r="F148" s="3">
        <v>82</v>
      </c>
      <c r="G148" s="3">
        <v>60</v>
      </c>
      <c r="H148" s="3">
        <v>1.3666666666666667</v>
      </c>
      <c r="I148" s="3">
        <v>1</v>
      </c>
      <c r="J148" s="3">
        <v>1.6</v>
      </c>
      <c r="K148" s="3">
        <v>0.85416666666666663</v>
      </c>
      <c r="L148" s="3">
        <v>0.625</v>
      </c>
      <c r="M148" s="3">
        <v>1</v>
      </c>
    </row>
    <row r="149" spans="3:13">
      <c r="C149" s="1">
        <v>116</v>
      </c>
      <c r="D149" s="3">
        <v>116</v>
      </c>
      <c r="E149" s="3">
        <v>0.63043478260869568</v>
      </c>
      <c r="F149" s="3">
        <v>83</v>
      </c>
      <c r="G149" s="3">
        <v>60.521739130434781</v>
      </c>
      <c r="H149" s="3">
        <v>1.3714080459770115</v>
      </c>
      <c r="I149" s="3">
        <v>1</v>
      </c>
      <c r="J149" s="3">
        <v>1.586206896551724</v>
      </c>
      <c r="K149" s="3">
        <v>0.86458333333333337</v>
      </c>
      <c r="L149" s="3">
        <v>0.63043478260869568</v>
      </c>
      <c r="M149" s="3">
        <v>1</v>
      </c>
    </row>
    <row r="150" spans="3:13">
      <c r="C150" s="1">
        <v>117</v>
      </c>
      <c r="D150" s="3">
        <v>117</v>
      </c>
      <c r="E150" s="3">
        <v>0.63586956521739135</v>
      </c>
      <c r="F150" s="3">
        <v>84</v>
      </c>
      <c r="G150" s="3">
        <v>61.043478260869563</v>
      </c>
      <c r="H150" s="3">
        <v>1.3760683760683761</v>
      </c>
      <c r="I150" s="3">
        <v>1</v>
      </c>
      <c r="J150" s="3">
        <v>1.5726495726495726</v>
      </c>
      <c r="K150" s="3">
        <v>0.875</v>
      </c>
      <c r="L150" s="3">
        <v>0.63586956521739135</v>
      </c>
      <c r="M150" s="3">
        <v>1</v>
      </c>
    </row>
    <row r="151" spans="3:13">
      <c r="C151" s="1">
        <v>118</v>
      </c>
      <c r="D151" s="3">
        <v>118</v>
      </c>
      <c r="E151" s="3">
        <v>0.64130434782608692</v>
      </c>
      <c r="F151" s="3">
        <v>85</v>
      </c>
      <c r="G151" s="3">
        <v>61.565217391304344</v>
      </c>
      <c r="H151" s="3">
        <v>1.3806497175141244</v>
      </c>
      <c r="I151" s="3">
        <v>1</v>
      </c>
      <c r="J151" s="3">
        <v>1.5593220338983051</v>
      </c>
      <c r="K151" s="3">
        <v>0.88541666666666663</v>
      </c>
      <c r="L151" s="3">
        <v>0.64130434782608692</v>
      </c>
      <c r="M151" s="3">
        <v>1</v>
      </c>
    </row>
    <row r="152" spans="3:13">
      <c r="C152" s="1">
        <v>119</v>
      </c>
      <c r="D152" s="3">
        <v>119</v>
      </c>
      <c r="E152" s="3">
        <v>0.64673913043478259</v>
      </c>
      <c r="F152" s="3">
        <v>86</v>
      </c>
      <c r="G152" s="3">
        <v>62.086956521739125</v>
      </c>
      <c r="H152" s="3">
        <v>1.38515406162465</v>
      </c>
      <c r="I152" s="3">
        <v>1</v>
      </c>
      <c r="J152" s="3">
        <v>1.546218487394958</v>
      </c>
      <c r="K152" s="3">
        <v>0.89583333333333337</v>
      </c>
      <c r="L152" s="3">
        <v>0.64673913043478259</v>
      </c>
      <c r="M152" s="3">
        <v>1</v>
      </c>
    </row>
    <row r="153" spans="3:13">
      <c r="C153" s="1">
        <v>120</v>
      </c>
      <c r="D153" s="3">
        <v>120</v>
      </c>
      <c r="E153" s="3">
        <v>0.65217391304347827</v>
      </c>
      <c r="F153" s="3">
        <v>87</v>
      </c>
      <c r="G153" s="3">
        <v>62.608695652173914</v>
      </c>
      <c r="H153" s="3">
        <v>1.3895833333333334</v>
      </c>
      <c r="I153" s="3">
        <v>1</v>
      </c>
      <c r="J153" s="3">
        <v>1.5333333333333332</v>
      </c>
      <c r="K153" s="3">
        <v>0.90625</v>
      </c>
      <c r="L153" s="3">
        <v>0.65217391304347827</v>
      </c>
      <c r="M153" s="3">
        <v>1</v>
      </c>
    </row>
    <row r="154" spans="3:13">
      <c r="C154" s="1">
        <v>121</v>
      </c>
      <c r="D154" s="3">
        <v>121</v>
      </c>
      <c r="E154" s="3">
        <v>0.65760869565217395</v>
      </c>
      <c r="F154" s="3">
        <v>88</v>
      </c>
      <c r="G154" s="3">
        <v>63.130434782608695</v>
      </c>
      <c r="H154" s="3">
        <v>1.3939393939393938</v>
      </c>
      <c r="I154" s="3">
        <v>1</v>
      </c>
      <c r="J154" s="3">
        <v>1.5206611570247932</v>
      </c>
      <c r="K154" s="3">
        <v>0.91666666666666663</v>
      </c>
      <c r="L154" s="3">
        <v>0.65760869565217395</v>
      </c>
      <c r="M154" s="3">
        <v>1</v>
      </c>
    </row>
    <row r="155" spans="3:13">
      <c r="C155" s="1">
        <v>122</v>
      </c>
      <c r="D155" s="3">
        <v>122</v>
      </c>
      <c r="E155" s="3">
        <v>0.66304347826086951</v>
      </c>
      <c r="F155" s="3">
        <v>88</v>
      </c>
      <c r="G155" s="3">
        <v>63.652173913043477</v>
      </c>
      <c r="H155" s="3">
        <v>1.3825136612021858</v>
      </c>
      <c r="I155" s="3">
        <v>1</v>
      </c>
      <c r="J155" s="3">
        <v>1.5081967213114755</v>
      </c>
      <c r="K155" s="3">
        <v>0.91666666666666663</v>
      </c>
      <c r="L155" s="3">
        <v>0.66304347826086951</v>
      </c>
      <c r="M155" s="3">
        <v>1</v>
      </c>
    </row>
    <row r="156" spans="3:13">
      <c r="C156" s="1">
        <v>123</v>
      </c>
      <c r="D156" s="3">
        <v>123</v>
      </c>
      <c r="E156" s="3">
        <v>0.66847826086956519</v>
      </c>
      <c r="F156" s="3">
        <v>88</v>
      </c>
      <c r="G156" s="3">
        <v>64.173913043478265</v>
      </c>
      <c r="H156" s="3">
        <v>1.3712737127371273</v>
      </c>
      <c r="I156" s="3">
        <v>1</v>
      </c>
      <c r="J156" s="3">
        <v>1.4959349593495936</v>
      </c>
      <c r="K156" s="3">
        <v>0.91666666666666663</v>
      </c>
      <c r="L156" s="3">
        <v>0.66847826086956519</v>
      </c>
      <c r="M156" s="3">
        <v>1</v>
      </c>
    </row>
    <row r="157" spans="3:13">
      <c r="C157" s="1">
        <v>124</v>
      </c>
      <c r="D157" s="3">
        <v>124</v>
      </c>
      <c r="E157" s="3">
        <v>0.67391304347826086</v>
      </c>
      <c r="F157" s="3">
        <v>88</v>
      </c>
      <c r="G157" s="3">
        <v>64.695652173913047</v>
      </c>
      <c r="H157" s="3">
        <v>1.3602150537634408</v>
      </c>
      <c r="I157" s="3">
        <v>1</v>
      </c>
      <c r="J157" s="3">
        <v>1.4838709677419355</v>
      </c>
      <c r="K157" s="3">
        <v>0.91666666666666663</v>
      </c>
      <c r="L157" s="3">
        <v>0.67391304347826086</v>
      </c>
      <c r="M157" s="3">
        <v>1</v>
      </c>
    </row>
    <row r="158" spans="3:13">
      <c r="C158" s="1">
        <v>125</v>
      </c>
      <c r="D158" s="3">
        <v>125</v>
      </c>
      <c r="E158" s="3">
        <v>0.67934782608695654</v>
      </c>
      <c r="F158" s="3">
        <v>89</v>
      </c>
      <c r="G158" s="3">
        <v>65.217391304347828</v>
      </c>
      <c r="H158" s="3">
        <v>1.3646666666666667</v>
      </c>
      <c r="I158" s="3">
        <v>1</v>
      </c>
      <c r="J158" s="3">
        <v>1.472</v>
      </c>
      <c r="K158" s="3">
        <v>0.92708333333333337</v>
      </c>
      <c r="L158" s="3">
        <v>0.67934782608695654</v>
      </c>
      <c r="M158" s="3">
        <v>1</v>
      </c>
    </row>
    <row r="159" spans="3:13">
      <c r="C159" s="1">
        <v>126</v>
      </c>
      <c r="D159" s="3">
        <v>126</v>
      </c>
      <c r="E159" s="3">
        <v>0.68478260869565222</v>
      </c>
      <c r="F159" s="3">
        <v>90</v>
      </c>
      <c r="G159" s="3">
        <v>65.739130434782609</v>
      </c>
      <c r="H159" s="3">
        <v>1.3690476190476191</v>
      </c>
      <c r="I159" s="3">
        <v>1</v>
      </c>
      <c r="J159" s="3">
        <v>1.4603174603174602</v>
      </c>
      <c r="K159" s="3">
        <v>0.9375</v>
      </c>
      <c r="L159" s="3">
        <v>0.68478260869565222</v>
      </c>
      <c r="M159" s="3">
        <v>1</v>
      </c>
    </row>
    <row r="160" spans="3:13">
      <c r="C160" s="1">
        <v>127</v>
      </c>
      <c r="D160" s="3">
        <v>127</v>
      </c>
      <c r="E160" s="3">
        <v>0.69021739130434778</v>
      </c>
      <c r="F160" s="3">
        <v>90</v>
      </c>
      <c r="G160" s="3">
        <v>66.260869565217391</v>
      </c>
      <c r="H160" s="3">
        <v>1.3582677165354331</v>
      </c>
      <c r="I160" s="3">
        <v>1</v>
      </c>
      <c r="J160" s="3">
        <v>1.4488188976377954</v>
      </c>
      <c r="K160" s="3">
        <v>0.9375</v>
      </c>
      <c r="L160" s="3">
        <v>0.69021739130434778</v>
      </c>
      <c r="M160" s="3">
        <v>1</v>
      </c>
    </row>
    <row r="161" spans="3:13">
      <c r="C161" s="1">
        <v>128</v>
      </c>
      <c r="D161" s="3">
        <v>128</v>
      </c>
      <c r="E161" s="3">
        <v>0.69565217391304346</v>
      </c>
      <c r="F161" s="3">
        <v>90</v>
      </c>
      <c r="G161" s="3">
        <v>66.782608695652172</v>
      </c>
      <c r="H161" s="3">
        <v>1.34765625</v>
      </c>
      <c r="I161" s="3">
        <v>1</v>
      </c>
      <c r="J161" s="3">
        <v>1.4375</v>
      </c>
      <c r="K161" s="3">
        <v>0.9375</v>
      </c>
      <c r="L161" s="3">
        <v>0.69565217391304346</v>
      </c>
      <c r="M161" s="3">
        <v>1</v>
      </c>
    </row>
    <row r="162" spans="3:13">
      <c r="C162" s="1">
        <v>129</v>
      </c>
      <c r="D162" s="3">
        <v>129</v>
      </c>
      <c r="E162" s="3">
        <v>0.70108695652173914</v>
      </c>
      <c r="F162" s="3">
        <v>90</v>
      </c>
      <c r="G162" s="3">
        <v>67.304347826086953</v>
      </c>
      <c r="H162" s="3">
        <v>1.3372093023255813</v>
      </c>
      <c r="I162" s="3">
        <v>1</v>
      </c>
      <c r="J162" s="3">
        <v>1.4263565891472869</v>
      </c>
      <c r="K162" s="3">
        <v>0.9375</v>
      </c>
      <c r="L162" s="3">
        <v>0.70108695652173914</v>
      </c>
      <c r="M162" s="3">
        <v>1</v>
      </c>
    </row>
    <row r="163" spans="3:13">
      <c r="C163" s="1">
        <v>130</v>
      </c>
      <c r="D163" s="3">
        <v>130</v>
      </c>
      <c r="E163" s="3">
        <v>0.70652173913043481</v>
      </c>
      <c r="F163" s="3">
        <v>90</v>
      </c>
      <c r="G163" s="3">
        <v>67.826086956521735</v>
      </c>
      <c r="H163" s="3">
        <v>1.3269230769230769</v>
      </c>
      <c r="I163" s="3">
        <v>1</v>
      </c>
      <c r="J163" s="3">
        <v>1.4153846153846152</v>
      </c>
      <c r="K163" s="3">
        <v>0.9375</v>
      </c>
      <c r="L163" s="3">
        <v>0.70652173913043481</v>
      </c>
      <c r="M163" s="3">
        <v>1</v>
      </c>
    </row>
    <row r="164" spans="3:13">
      <c r="C164" s="1">
        <v>131</v>
      </c>
      <c r="D164" s="3">
        <v>131</v>
      </c>
      <c r="E164" s="3">
        <v>0.71195652173913049</v>
      </c>
      <c r="F164" s="3">
        <v>90</v>
      </c>
      <c r="G164" s="3">
        <v>68.347826086956516</v>
      </c>
      <c r="H164" s="3">
        <v>1.3167938931297709</v>
      </c>
      <c r="I164" s="3">
        <v>1</v>
      </c>
      <c r="J164" s="3">
        <v>1.4045801526717556</v>
      </c>
      <c r="K164" s="3">
        <v>0.9375</v>
      </c>
      <c r="L164" s="3">
        <v>0.71195652173913049</v>
      </c>
      <c r="M164" s="3">
        <v>1</v>
      </c>
    </row>
    <row r="165" spans="3:13">
      <c r="C165" s="1">
        <v>132</v>
      </c>
      <c r="D165" s="3">
        <v>132</v>
      </c>
      <c r="E165" s="3">
        <v>0.71739130434782605</v>
      </c>
      <c r="F165" s="3">
        <v>91</v>
      </c>
      <c r="G165" s="3">
        <v>68.869565217391298</v>
      </c>
      <c r="H165" s="3">
        <v>1.3213383838383839</v>
      </c>
      <c r="I165" s="3">
        <v>1</v>
      </c>
      <c r="J165" s="3">
        <v>1.393939393939394</v>
      </c>
      <c r="K165" s="3">
        <v>0.94791666666666663</v>
      </c>
      <c r="L165" s="3">
        <v>0.71739130434782605</v>
      </c>
      <c r="M165" s="3">
        <v>1</v>
      </c>
    </row>
    <row r="166" spans="3:13">
      <c r="C166" s="1">
        <v>133</v>
      </c>
      <c r="D166" s="3">
        <v>133</v>
      </c>
      <c r="E166" s="3">
        <v>0.72282608695652173</v>
      </c>
      <c r="F166" s="3">
        <v>91</v>
      </c>
      <c r="G166" s="3">
        <v>69.391304347826079</v>
      </c>
      <c r="H166" s="3">
        <v>1.3114035087719298</v>
      </c>
      <c r="I166" s="3">
        <v>1</v>
      </c>
      <c r="J166" s="3">
        <v>1.3834586466165413</v>
      </c>
      <c r="K166" s="3">
        <v>0.94791666666666663</v>
      </c>
      <c r="L166" s="3">
        <v>0.72282608695652173</v>
      </c>
      <c r="M166" s="3">
        <v>1</v>
      </c>
    </row>
    <row r="167" spans="3:13">
      <c r="C167" s="1">
        <v>134</v>
      </c>
      <c r="D167" s="3">
        <v>134</v>
      </c>
      <c r="E167" s="3">
        <v>0.72826086956521741</v>
      </c>
      <c r="F167" s="3">
        <v>91</v>
      </c>
      <c r="G167" s="3">
        <v>69.913043478260875</v>
      </c>
      <c r="H167" s="3">
        <v>1.3016169154228856</v>
      </c>
      <c r="I167" s="3">
        <v>1</v>
      </c>
      <c r="J167" s="3">
        <v>1.3731343283582089</v>
      </c>
      <c r="K167" s="3">
        <v>0.94791666666666663</v>
      </c>
      <c r="L167" s="3">
        <v>0.72826086956521741</v>
      </c>
      <c r="M167" s="3">
        <v>1</v>
      </c>
    </row>
    <row r="168" spans="3:13">
      <c r="C168" s="1">
        <v>135</v>
      </c>
      <c r="D168" s="3">
        <v>135</v>
      </c>
      <c r="E168" s="3">
        <v>0.73369565217391308</v>
      </c>
      <c r="F168" s="3">
        <v>91</v>
      </c>
      <c r="G168" s="3">
        <v>70.434782608695656</v>
      </c>
      <c r="H168" s="3">
        <v>1.2919753086419752</v>
      </c>
      <c r="I168" s="3">
        <v>1</v>
      </c>
      <c r="J168" s="3">
        <v>1.3629629629629629</v>
      </c>
      <c r="K168" s="3">
        <v>0.94791666666666663</v>
      </c>
      <c r="L168" s="3">
        <v>0.73369565217391308</v>
      </c>
      <c r="M168" s="3">
        <v>1</v>
      </c>
    </row>
    <row r="169" spans="3:13">
      <c r="C169" s="1">
        <v>136</v>
      </c>
      <c r="D169" s="3">
        <v>136</v>
      </c>
      <c r="E169" s="3">
        <v>0.73913043478260865</v>
      </c>
      <c r="F169" s="3">
        <v>92</v>
      </c>
      <c r="G169" s="3">
        <v>70.956521739130437</v>
      </c>
      <c r="H169" s="3">
        <v>1.2965686274509804</v>
      </c>
      <c r="I169" s="3">
        <v>1</v>
      </c>
      <c r="J169" s="3">
        <v>1.3529411764705883</v>
      </c>
      <c r="K169" s="3">
        <v>0.95833333333333337</v>
      </c>
      <c r="L169" s="3">
        <v>0.73913043478260865</v>
      </c>
      <c r="M169" s="3">
        <v>1</v>
      </c>
    </row>
    <row r="170" spans="3:13">
      <c r="C170" s="1">
        <v>137</v>
      </c>
      <c r="D170" s="3">
        <v>137</v>
      </c>
      <c r="E170" s="3">
        <v>0.74456521739130432</v>
      </c>
      <c r="F170" s="3">
        <v>92</v>
      </c>
      <c r="G170" s="3">
        <v>71.478260869565219</v>
      </c>
      <c r="H170" s="3">
        <v>1.2871046228710463</v>
      </c>
      <c r="I170" s="3">
        <v>1</v>
      </c>
      <c r="J170" s="3">
        <v>1.3430656934306571</v>
      </c>
      <c r="K170" s="3">
        <v>0.95833333333333337</v>
      </c>
      <c r="L170" s="3">
        <v>0.74456521739130432</v>
      </c>
      <c r="M170" s="3">
        <v>1</v>
      </c>
    </row>
    <row r="171" spans="3:13">
      <c r="C171" s="1">
        <v>138</v>
      </c>
      <c r="D171" s="3">
        <v>138</v>
      </c>
      <c r="E171" s="3">
        <v>0.75</v>
      </c>
      <c r="F171" s="3">
        <v>92</v>
      </c>
      <c r="G171" s="3">
        <v>72</v>
      </c>
      <c r="H171" s="3">
        <v>1.2777777777777779</v>
      </c>
      <c r="I171" s="3">
        <v>1</v>
      </c>
      <c r="J171" s="3">
        <v>1.3333333333333333</v>
      </c>
      <c r="K171" s="3">
        <v>0.95833333333333337</v>
      </c>
      <c r="L171" s="3">
        <v>0.75</v>
      </c>
      <c r="M171" s="3">
        <v>1</v>
      </c>
    </row>
    <row r="172" spans="3:13">
      <c r="C172" s="1">
        <v>139</v>
      </c>
      <c r="D172" s="3">
        <v>139</v>
      </c>
      <c r="E172" s="3">
        <v>0.75543478260869568</v>
      </c>
      <c r="F172" s="3">
        <v>92</v>
      </c>
      <c r="G172" s="3">
        <v>72.521739130434781</v>
      </c>
      <c r="H172" s="3">
        <v>1.2685851318944845</v>
      </c>
      <c r="I172" s="3">
        <v>1</v>
      </c>
      <c r="J172" s="3">
        <v>1.3237410071942446</v>
      </c>
      <c r="K172" s="3">
        <v>0.95833333333333337</v>
      </c>
      <c r="L172" s="3">
        <v>0.75543478260869568</v>
      </c>
      <c r="M172" s="3">
        <v>1</v>
      </c>
    </row>
    <row r="173" spans="3:13">
      <c r="C173" s="1">
        <v>140</v>
      </c>
      <c r="D173" s="3">
        <v>140</v>
      </c>
      <c r="E173" s="3">
        <v>0.76086956521739135</v>
      </c>
      <c r="F173" s="3">
        <v>92</v>
      </c>
      <c r="G173" s="3">
        <v>73.043478260869563</v>
      </c>
      <c r="H173" s="3">
        <v>1.2595238095238095</v>
      </c>
      <c r="I173" s="3">
        <v>1</v>
      </c>
      <c r="J173" s="3">
        <v>1.3142857142857143</v>
      </c>
      <c r="K173" s="3">
        <v>0.95833333333333337</v>
      </c>
      <c r="L173" s="3">
        <v>0.76086956521739135</v>
      </c>
      <c r="M173" s="3">
        <v>1</v>
      </c>
    </row>
    <row r="174" spans="3:13">
      <c r="C174" s="1">
        <v>141</v>
      </c>
      <c r="D174" s="3">
        <v>141</v>
      </c>
      <c r="E174" s="3">
        <v>0.76630434782608692</v>
      </c>
      <c r="F174" s="3">
        <v>92</v>
      </c>
      <c r="G174" s="3">
        <v>73.565217391304344</v>
      </c>
      <c r="H174" s="3">
        <v>1.2505910165484635</v>
      </c>
      <c r="I174" s="3">
        <v>1</v>
      </c>
      <c r="J174" s="3">
        <v>1.3049645390070923</v>
      </c>
      <c r="K174" s="3">
        <v>0.95833333333333337</v>
      </c>
      <c r="L174" s="3">
        <v>0.76630434782608692</v>
      </c>
      <c r="M174" s="3">
        <v>1</v>
      </c>
    </row>
    <row r="175" spans="3:13">
      <c r="C175" s="1">
        <v>142</v>
      </c>
      <c r="D175" s="3">
        <v>142</v>
      </c>
      <c r="E175" s="3">
        <v>0.77173913043478259</v>
      </c>
      <c r="F175" s="3">
        <v>92</v>
      </c>
      <c r="G175" s="3">
        <v>74.086956521739125</v>
      </c>
      <c r="H175" s="3">
        <v>1.2417840375586855</v>
      </c>
      <c r="I175" s="3">
        <v>1</v>
      </c>
      <c r="J175" s="3">
        <v>1.295774647887324</v>
      </c>
      <c r="K175" s="3">
        <v>0.95833333333333337</v>
      </c>
      <c r="L175" s="3">
        <v>0.77173913043478259</v>
      </c>
      <c r="M175" s="3">
        <v>1</v>
      </c>
    </row>
    <row r="176" spans="3:13">
      <c r="C176" s="1">
        <v>143</v>
      </c>
      <c r="D176" s="3">
        <v>143</v>
      </c>
      <c r="E176" s="3">
        <v>0.77717391304347827</v>
      </c>
      <c r="F176" s="3">
        <v>92</v>
      </c>
      <c r="G176" s="3">
        <v>74.608695652173907</v>
      </c>
      <c r="H176" s="3">
        <v>1.2331002331002332</v>
      </c>
      <c r="I176" s="3">
        <v>1</v>
      </c>
      <c r="J176" s="3">
        <v>1.2867132867132867</v>
      </c>
      <c r="K176" s="3">
        <v>0.95833333333333337</v>
      </c>
      <c r="L176" s="3">
        <v>0.77717391304347827</v>
      </c>
      <c r="M176" s="3">
        <v>1</v>
      </c>
    </row>
    <row r="177" spans="3:13">
      <c r="C177" s="1">
        <v>144</v>
      </c>
      <c r="D177" s="3">
        <v>144</v>
      </c>
      <c r="E177" s="3">
        <v>0.78260869565217395</v>
      </c>
      <c r="F177" s="3">
        <v>92</v>
      </c>
      <c r="G177" s="3">
        <v>75.130434782608688</v>
      </c>
      <c r="H177" s="3">
        <v>1.224537037037037</v>
      </c>
      <c r="I177" s="3">
        <v>1</v>
      </c>
      <c r="J177" s="3">
        <v>1.2777777777777777</v>
      </c>
      <c r="K177" s="3">
        <v>0.95833333333333337</v>
      </c>
      <c r="L177" s="3">
        <v>0.78260869565217395</v>
      </c>
      <c r="M177" s="3">
        <v>1</v>
      </c>
    </row>
    <row r="178" spans="3:13">
      <c r="C178" s="1">
        <v>145</v>
      </c>
      <c r="D178" s="3">
        <v>145</v>
      </c>
      <c r="E178" s="3">
        <v>0.78804347826086951</v>
      </c>
      <c r="F178" s="3">
        <v>92</v>
      </c>
      <c r="G178" s="3">
        <v>75.65217391304347</v>
      </c>
      <c r="H178" s="3">
        <v>1.2160919540229886</v>
      </c>
      <c r="I178" s="3">
        <v>1</v>
      </c>
      <c r="J178" s="3">
        <v>1.2689655172413794</v>
      </c>
      <c r="K178" s="3">
        <v>0.95833333333333337</v>
      </c>
      <c r="L178" s="3">
        <v>0.78804347826086951</v>
      </c>
      <c r="M178" s="3">
        <v>1</v>
      </c>
    </row>
    <row r="179" spans="3:13">
      <c r="C179" s="1">
        <v>146</v>
      </c>
      <c r="D179" s="3">
        <v>146</v>
      </c>
      <c r="E179" s="3">
        <v>0.79347826086956519</v>
      </c>
      <c r="F179" s="3">
        <v>92</v>
      </c>
      <c r="G179" s="3">
        <v>76.173913043478265</v>
      </c>
      <c r="H179" s="3">
        <v>1.2077625570776256</v>
      </c>
      <c r="I179" s="3">
        <v>1</v>
      </c>
      <c r="J179" s="3">
        <v>1.2602739726027399</v>
      </c>
      <c r="K179" s="3">
        <v>0.95833333333333337</v>
      </c>
      <c r="L179" s="3">
        <v>0.79347826086956519</v>
      </c>
      <c r="M179" s="3">
        <v>1</v>
      </c>
    </row>
    <row r="180" spans="3:13">
      <c r="C180" s="1">
        <v>147</v>
      </c>
      <c r="D180" s="3">
        <v>147</v>
      </c>
      <c r="E180" s="3">
        <v>0.79891304347826086</v>
      </c>
      <c r="F180" s="3">
        <v>92</v>
      </c>
      <c r="G180" s="3">
        <v>76.695652173913047</v>
      </c>
      <c r="H180" s="3">
        <v>1.1995464852607711</v>
      </c>
      <c r="I180" s="3">
        <v>1</v>
      </c>
      <c r="J180" s="3">
        <v>1.2517006802721089</v>
      </c>
      <c r="K180" s="3">
        <v>0.95833333333333337</v>
      </c>
      <c r="L180" s="3">
        <v>0.79891304347826086</v>
      </c>
      <c r="M180" s="3">
        <v>1</v>
      </c>
    </row>
    <row r="181" spans="3:13">
      <c r="C181" s="1">
        <v>148</v>
      </c>
      <c r="D181" s="3">
        <v>148</v>
      </c>
      <c r="E181" s="3">
        <v>0.80434782608695654</v>
      </c>
      <c r="F181" s="3">
        <v>92</v>
      </c>
      <c r="G181" s="3">
        <v>77.217391304347828</v>
      </c>
      <c r="H181" s="3">
        <v>1.1914414414414414</v>
      </c>
      <c r="I181" s="3">
        <v>1</v>
      </c>
      <c r="J181" s="3">
        <v>1.2432432432432432</v>
      </c>
      <c r="K181" s="3">
        <v>0.95833333333333337</v>
      </c>
      <c r="L181" s="3">
        <v>0.80434782608695654</v>
      </c>
      <c r="M181" s="3">
        <v>1</v>
      </c>
    </row>
    <row r="182" spans="3:13">
      <c r="C182" s="1">
        <v>149</v>
      </c>
      <c r="D182" s="3">
        <v>149</v>
      </c>
      <c r="E182" s="3">
        <v>0.80978260869565222</v>
      </c>
      <c r="F182" s="3">
        <v>92</v>
      </c>
      <c r="G182" s="3">
        <v>77.739130434782609</v>
      </c>
      <c r="H182" s="3">
        <v>1.1834451901565994</v>
      </c>
      <c r="I182" s="3">
        <v>1</v>
      </c>
      <c r="J182" s="3">
        <v>1.2348993288590604</v>
      </c>
      <c r="K182" s="3">
        <v>0.95833333333333337</v>
      </c>
      <c r="L182" s="3">
        <v>0.80978260869565222</v>
      </c>
      <c r="M182" s="3">
        <v>1</v>
      </c>
    </row>
    <row r="183" spans="3:13">
      <c r="C183" s="1">
        <v>150</v>
      </c>
      <c r="D183" s="3">
        <v>150</v>
      </c>
      <c r="E183" s="3">
        <v>0.81521739130434778</v>
      </c>
      <c r="F183" s="3">
        <v>93</v>
      </c>
      <c r="G183" s="3">
        <v>78.260869565217391</v>
      </c>
      <c r="H183" s="3">
        <v>1.1883333333333335</v>
      </c>
      <c r="I183" s="3">
        <v>1</v>
      </c>
      <c r="J183" s="3">
        <v>1.2266666666666668</v>
      </c>
      <c r="K183" s="3">
        <v>0.96875</v>
      </c>
      <c r="L183" s="3">
        <v>0.81521739130434778</v>
      </c>
      <c r="M183" s="3">
        <v>1</v>
      </c>
    </row>
    <row r="184" spans="3:13">
      <c r="C184" s="1">
        <v>151</v>
      </c>
      <c r="D184" s="3">
        <v>151</v>
      </c>
      <c r="E184" s="3">
        <v>0.82065217391304346</v>
      </c>
      <c r="F184" s="3">
        <v>93</v>
      </c>
      <c r="G184" s="3">
        <v>78.782608695652172</v>
      </c>
      <c r="H184" s="3">
        <v>1.1804635761589404</v>
      </c>
      <c r="I184" s="3">
        <v>1</v>
      </c>
      <c r="J184" s="3">
        <v>1.2185430463576159</v>
      </c>
      <c r="K184" s="3">
        <v>0.96875</v>
      </c>
      <c r="L184" s="3">
        <v>0.82065217391304346</v>
      </c>
      <c r="M184" s="3">
        <v>1</v>
      </c>
    </row>
    <row r="185" spans="3:13">
      <c r="C185" s="1">
        <v>152</v>
      </c>
      <c r="D185" s="3">
        <v>152</v>
      </c>
      <c r="E185" s="3">
        <v>0.82608695652173914</v>
      </c>
      <c r="F185" s="3">
        <v>93</v>
      </c>
      <c r="G185" s="3">
        <v>79.304347826086953</v>
      </c>
      <c r="H185" s="3">
        <v>1.1726973684210527</v>
      </c>
      <c r="I185" s="3">
        <v>1</v>
      </c>
      <c r="J185" s="3">
        <v>1.2105263157894737</v>
      </c>
      <c r="K185" s="3">
        <v>0.96875</v>
      </c>
      <c r="L185" s="3">
        <v>0.82608695652173914</v>
      </c>
      <c r="M185" s="3">
        <v>1</v>
      </c>
    </row>
    <row r="186" spans="3:13">
      <c r="C186" s="1">
        <v>153</v>
      </c>
      <c r="D186" s="3">
        <v>153</v>
      </c>
      <c r="E186" s="3">
        <v>0.83152173913043481</v>
      </c>
      <c r="F186" s="3">
        <v>93</v>
      </c>
      <c r="G186" s="3">
        <v>79.826086956521735</v>
      </c>
      <c r="H186" s="3">
        <v>1.1650326797385619</v>
      </c>
      <c r="I186" s="3">
        <v>1</v>
      </c>
      <c r="J186" s="3">
        <v>1.2026143790849673</v>
      </c>
      <c r="K186" s="3">
        <v>0.96875</v>
      </c>
      <c r="L186" s="3">
        <v>0.83152173913043481</v>
      </c>
      <c r="M186" s="3">
        <v>1</v>
      </c>
    </row>
    <row r="187" spans="3:13">
      <c r="C187" s="1">
        <v>154</v>
      </c>
      <c r="D187" s="3">
        <v>154</v>
      </c>
      <c r="E187" s="3">
        <v>0.83695652173913049</v>
      </c>
      <c r="F187" s="3">
        <v>93</v>
      </c>
      <c r="G187" s="3">
        <v>80.347826086956516</v>
      </c>
      <c r="H187" s="3">
        <v>1.1574675324675323</v>
      </c>
      <c r="I187" s="3">
        <v>1</v>
      </c>
      <c r="J187" s="3">
        <v>1.1948051948051948</v>
      </c>
      <c r="K187" s="3">
        <v>0.96875</v>
      </c>
      <c r="L187" s="3">
        <v>0.83695652173913049</v>
      </c>
      <c r="M187" s="3">
        <v>1</v>
      </c>
    </row>
    <row r="188" spans="3:13">
      <c r="C188" s="1">
        <v>155</v>
      </c>
      <c r="D188" s="3">
        <v>155</v>
      </c>
      <c r="E188" s="3">
        <v>0.84239130434782605</v>
      </c>
      <c r="F188" s="3">
        <v>93</v>
      </c>
      <c r="G188" s="3">
        <v>80.869565217391298</v>
      </c>
      <c r="H188" s="3">
        <v>1.1500000000000001</v>
      </c>
      <c r="I188" s="3">
        <v>1</v>
      </c>
      <c r="J188" s="3">
        <v>1.1870967741935485</v>
      </c>
      <c r="K188" s="3">
        <v>0.96875</v>
      </c>
      <c r="L188" s="3">
        <v>0.84239130434782605</v>
      </c>
      <c r="M188" s="3">
        <v>1</v>
      </c>
    </row>
    <row r="189" spans="3:13">
      <c r="C189" s="1">
        <v>156</v>
      </c>
      <c r="D189" s="3">
        <v>156</v>
      </c>
      <c r="E189" s="3">
        <v>0.84782608695652173</v>
      </c>
      <c r="F189" s="3">
        <v>93</v>
      </c>
      <c r="G189" s="3">
        <v>81.391304347826079</v>
      </c>
      <c r="H189" s="3">
        <v>1.1426282051282051</v>
      </c>
      <c r="I189" s="3">
        <v>1</v>
      </c>
      <c r="J189" s="3">
        <v>1.1794871794871795</v>
      </c>
      <c r="K189" s="3">
        <v>0.96875</v>
      </c>
      <c r="L189" s="3">
        <v>0.84782608695652173</v>
      </c>
      <c r="M189" s="3">
        <v>1</v>
      </c>
    </row>
    <row r="190" spans="3:13">
      <c r="C190" s="1">
        <v>157</v>
      </c>
      <c r="D190" s="3">
        <v>157</v>
      </c>
      <c r="E190" s="3">
        <v>0.85326086956521741</v>
      </c>
      <c r="F190" s="3">
        <v>93</v>
      </c>
      <c r="G190" s="3">
        <v>81.91304347826086</v>
      </c>
      <c r="H190" s="3">
        <v>1.1353503184713376</v>
      </c>
      <c r="I190" s="3">
        <v>1</v>
      </c>
      <c r="J190" s="3">
        <v>1.1719745222929936</v>
      </c>
      <c r="K190" s="3">
        <v>0.96875</v>
      </c>
      <c r="L190" s="3">
        <v>0.85326086956521741</v>
      </c>
      <c r="M190" s="3">
        <v>1</v>
      </c>
    </row>
    <row r="191" spans="3:13">
      <c r="C191" s="1">
        <v>158</v>
      </c>
      <c r="D191" s="3">
        <v>158</v>
      </c>
      <c r="E191" s="3">
        <v>0.85869565217391308</v>
      </c>
      <c r="F191" s="3">
        <v>93</v>
      </c>
      <c r="G191" s="3">
        <v>82.434782608695656</v>
      </c>
      <c r="H191" s="3">
        <v>1.1281645569620253</v>
      </c>
      <c r="I191" s="3">
        <v>1</v>
      </c>
      <c r="J191" s="3">
        <v>1.1645569620253164</v>
      </c>
      <c r="K191" s="3">
        <v>0.96875</v>
      </c>
      <c r="L191" s="3">
        <v>0.85869565217391308</v>
      </c>
      <c r="M191" s="3">
        <v>1</v>
      </c>
    </row>
    <row r="192" spans="3:13">
      <c r="C192" s="1">
        <v>159</v>
      </c>
      <c r="D192" s="3">
        <v>159</v>
      </c>
      <c r="E192" s="3">
        <v>0.86413043478260865</v>
      </c>
      <c r="F192" s="3">
        <v>93</v>
      </c>
      <c r="G192" s="3">
        <v>82.956521739130437</v>
      </c>
      <c r="H192" s="3">
        <v>1.1210691823899372</v>
      </c>
      <c r="I192" s="3">
        <v>1</v>
      </c>
      <c r="J192" s="3">
        <v>1.1572327044025157</v>
      </c>
      <c r="K192" s="3">
        <v>0.96875</v>
      </c>
      <c r="L192" s="3">
        <v>0.86413043478260865</v>
      </c>
      <c r="M192" s="3">
        <v>1</v>
      </c>
    </row>
    <row r="193" spans="3:13">
      <c r="C193" s="1">
        <v>160</v>
      </c>
      <c r="D193" s="3">
        <v>160</v>
      </c>
      <c r="E193" s="3">
        <v>0.86956521739130432</v>
      </c>
      <c r="F193" s="3">
        <v>94</v>
      </c>
      <c r="G193" s="3">
        <v>83.478260869565219</v>
      </c>
      <c r="H193" s="3">
        <v>1.1260416666666666</v>
      </c>
      <c r="I193" s="3">
        <v>1</v>
      </c>
      <c r="J193" s="3">
        <v>1.1500000000000001</v>
      </c>
      <c r="K193" s="3">
        <v>0.97916666666666663</v>
      </c>
      <c r="L193" s="3">
        <v>0.86956521739130432</v>
      </c>
      <c r="M193" s="3">
        <v>1</v>
      </c>
    </row>
    <row r="194" spans="3:13">
      <c r="C194" s="1">
        <v>161</v>
      </c>
      <c r="D194" s="3">
        <v>161</v>
      </c>
      <c r="E194" s="3">
        <v>0.875</v>
      </c>
      <c r="F194" s="3">
        <v>94</v>
      </c>
      <c r="G194" s="3">
        <v>84</v>
      </c>
      <c r="H194" s="3">
        <v>1.1190476190476191</v>
      </c>
      <c r="I194" s="3">
        <v>1</v>
      </c>
      <c r="J194" s="3">
        <v>1.1428571428571428</v>
      </c>
      <c r="K194" s="3">
        <v>0.97916666666666663</v>
      </c>
      <c r="L194" s="3">
        <v>0.875</v>
      </c>
      <c r="M194" s="3">
        <v>1</v>
      </c>
    </row>
    <row r="195" spans="3:13">
      <c r="C195" s="1">
        <v>162</v>
      </c>
      <c r="D195" s="3">
        <v>162</v>
      </c>
      <c r="E195" s="3">
        <v>0.88043478260869568</v>
      </c>
      <c r="F195" s="3">
        <v>94</v>
      </c>
      <c r="G195" s="3">
        <v>84.521739130434781</v>
      </c>
      <c r="H195" s="3">
        <v>1.1121399176954732</v>
      </c>
      <c r="I195" s="3">
        <v>1</v>
      </c>
      <c r="J195" s="3">
        <v>1.1358024691358024</v>
      </c>
      <c r="K195" s="3">
        <v>0.97916666666666663</v>
      </c>
      <c r="L195" s="3">
        <v>0.88043478260869568</v>
      </c>
      <c r="M195" s="3">
        <v>1</v>
      </c>
    </row>
    <row r="196" spans="3:13">
      <c r="C196" s="1">
        <v>163</v>
      </c>
      <c r="D196" s="3">
        <v>163</v>
      </c>
      <c r="E196" s="3">
        <v>0.88586956521739135</v>
      </c>
      <c r="F196" s="3">
        <v>94</v>
      </c>
      <c r="G196" s="3">
        <v>85.043478260869563</v>
      </c>
      <c r="H196" s="3">
        <v>1.1053169734151329</v>
      </c>
      <c r="I196" s="3">
        <v>1</v>
      </c>
      <c r="J196" s="3">
        <v>1.1288343558282208</v>
      </c>
      <c r="K196" s="3">
        <v>0.97916666666666663</v>
      </c>
      <c r="L196" s="3">
        <v>0.88586956521739135</v>
      </c>
      <c r="M196" s="3">
        <v>1</v>
      </c>
    </row>
    <row r="197" spans="3:13">
      <c r="C197" s="1">
        <v>164</v>
      </c>
      <c r="D197" s="3">
        <v>164</v>
      </c>
      <c r="E197" s="3">
        <v>0.89130434782608692</v>
      </c>
      <c r="F197" s="3">
        <v>94</v>
      </c>
      <c r="G197" s="3">
        <v>85.565217391304344</v>
      </c>
      <c r="H197" s="3">
        <v>1.0985772357723578</v>
      </c>
      <c r="I197" s="3">
        <v>1</v>
      </c>
      <c r="J197" s="3">
        <v>1.1219512195121952</v>
      </c>
      <c r="K197" s="3">
        <v>0.97916666666666663</v>
      </c>
      <c r="L197" s="3">
        <v>0.89130434782608692</v>
      </c>
      <c r="M197" s="3">
        <v>1</v>
      </c>
    </row>
    <row r="198" spans="3:13">
      <c r="C198" s="1">
        <v>165</v>
      </c>
      <c r="D198" s="3">
        <v>165</v>
      </c>
      <c r="E198" s="3">
        <v>0.89673913043478259</v>
      </c>
      <c r="F198" s="3">
        <v>94</v>
      </c>
      <c r="G198" s="3">
        <v>86.086956521739125</v>
      </c>
      <c r="H198" s="3">
        <v>1.091919191919192</v>
      </c>
      <c r="I198" s="3">
        <v>1</v>
      </c>
      <c r="J198" s="3">
        <v>1.1151515151515152</v>
      </c>
      <c r="K198" s="3">
        <v>0.97916666666666663</v>
      </c>
      <c r="L198" s="3">
        <v>0.89673913043478259</v>
      </c>
      <c r="M198" s="3">
        <v>1</v>
      </c>
    </row>
    <row r="199" spans="3:13">
      <c r="C199" s="1">
        <v>166</v>
      </c>
      <c r="D199" s="3">
        <v>166</v>
      </c>
      <c r="E199" s="3">
        <v>0.90217391304347827</v>
      </c>
      <c r="F199" s="3">
        <v>94</v>
      </c>
      <c r="G199" s="3">
        <v>86.608695652173907</v>
      </c>
      <c r="H199" s="3">
        <v>1.0853413654618473</v>
      </c>
      <c r="I199" s="3">
        <v>1</v>
      </c>
      <c r="J199" s="3">
        <v>1.1084337349397591</v>
      </c>
      <c r="K199" s="3">
        <v>0.97916666666666663</v>
      </c>
      <c r="L199" s="3">
        <v>0.90217391304347827</v>
      </c>
      <c r="M199" s="3">
        <v>1</v>
      </c>
    </row>
    <row r="200" spans="3:13">
      <c r="C200" s="1">
        <v>167</v>
      </c>
      <c r="D200" s="3">
        <v>167</v>
      </c>
      <c r="E200" s="3">
        <v>0.90760869565217395</v>
      </c>
      <c r="F200" s="3">
        <v>94</v>
      </c>
      <c r="G200" s="3">
        <v>87.130434782608688</v>
      </c>
      <c r="H200" s="3">
        <v>1.0788423153692615</v>
      </c>
      <c r="I200" s="3">
        <v>1</v>
      </c>
      <c r="J200" s="3">
        <v>1.1017964071856288</v>
      </c>
      <c r="K200" s="3">
        <v>0.97916666666666663</v>
      </c>
      <c r="L200" s="3">
        <v>0.90760869565217395</v>
      </c>
      <c r="M200" s="3">
        <v>1</v>
      </c>
    </row>
    <row r="201" spans="3:13">
      <c r="C201" s="1">
        <v>168</v>
      </c>
      <c r="D201" s="3">
        <v>168</v>
      </c>
      <c r="E201" s="3">
        <v>0.91304347826086951</v>
      </c>
      <c r="F201" s="3">
        <v>94</v>
      </c>
      <c r="G201" s="3">
        <v>87.65217391304347</v>
      </c>
      <c r="H201" s="3">
        <v>1.0724206349206349</v>
      </c>
      <c r="I201" s="3">
        <v>1</v>
      </c>
      <c r="J201" s="3">
        <v>1.0952380952380953</v>
      </c>
      <c r="K201" s="3">
        <v>0.97916666666666663</v>
      </c>
      <c r="L201" s="3">
        <v>0.91304347826086951</v>
      </c>
      <c r="M201" s="3">
        <v>1</v>
      </c>
    </row>
    <row r="202" spans="3:13">
      <c r="C202" s="1">
        <v>169</v>
      </c>
      <c r="D202" s="3">
        <v>169</v>
      </c>
      <c r="E202" s="3">
        <v>0.91847826086956519</v>
      </c>
      <c r="F202" s="3">
        <v>95</v>
      </c>
      <c r="G202" s="3">
        <v>88.173913043478265</v>
      </c>
      <c r="H202" s="3">
        <v>1.0774161735700198</v>
      </c>
      <c r="I202" s="3">
        <v>1</v>
      </c>
      <c r="J202" s="3">
        <v>1.0887573964497042</v>
      </c>
      <c r="K202" s="3">
        <v>0.98958333333333337</v>
      </c>
      <c r="L202" s="3">
        <v>0.91847826086956519</v>
      </c>
      <c r="M202" s="3">
        <v>1</v>
      </c>
    </row>
    <row r="203" spans="3:13">
      <c r="C203" s="1">
        <v>170</v>
      </c>
      <c r="D203" s="3">
        <v>170</v>
      </c>
      <c r="E203" s="3">
        <v>0.92391304347826086</v>
      </c>
      <c r="F203" s="3">
        <v>95</v>
      </c>
      <c r="G203" s="3">
        <v>88.695652173913047</v>
      </c>
      <c r="H203" s="3">
        <v>1.071078431372549</v>
      </c>
      <c r="I203" s="3">
        <v>1</v>
      </c>
      <c r="J203" s="3">
        <v>1.0823529411764705</v>
      </c>
      <c r="K203" s="3">
        <v>0.98958333333333337</v>
      </c>
      <c r="L203" s="3">
        <v>0.92391304347826086</v>
      </c>
      <c r="M203" s="3">
        <v>1</v>
      </c>
    </row>
    <row r="204" spans="3:13">
      <c r="C204" s="1">
        <v>171</v>
      </c>
      <c r="D204" s="3">
        <v>171</v>
      </c>
      <c r="E204" s="3">
        <v>0.92934782608695654</v>
      </c>
      <c r="F204" s="3">
        <v>95</v>
      </c>
      <c r="G204" s="3">
        <v>89.217391304347828</v>
      </c>
      <c r="H204" s="3">
        <v>1.0648148148148149</v>
      </c>
      <c r="I204" s="3">
        <v>1</v>
      </c>
      <c r="J204" s="3">
        <v>1.0760233918128654</v>
      </c>
      <c r="K204" s="3">
        <v>0.98958333333333337</v>
      </c>
      <c r="L204" s="3">
        <v>0.92934782608695654</v>
      </c>
      <c r="M204" s="3">
        <v>1</v>
      </c>
    </row>
    <row r="205" spans="3:13">
      <c r="C205" s="1">
        <v>172</v>
      </c>
      <c r="D205" s="3">
        <v>172</v>
      </c>
      <c r="E205" s="3">
        <v>0.93478260869565222</v>
      </c>
      <c r="F205" s="3">
        <v>95</v>
      </c>
      <c r="G205" s="3">
        <v>89.739130434782609</v>
      </c>
      <c r="H205" s="3">
        <v>1.0586240310077519</v>
      </c>
      <c r="I205" s="3">
        <v>1</v>
      </c>
      <c r="J205" s="3">
        <v>1.069767441860465</v>
      </c>
      <c r="K205" s="3">
        <v>0.98958333333333337</v>
      </c>
      <c r="L205" s="3">
        <v>0.93478260869565222</v>
      </c>
      <c r="M205" s="3">
        <v>1</v>
      </c>
    </row>
    <row r="206" spans="3:13">
      <c r="C206" s="1">
        <v>173</v>
      </c>
      <c r="D206" s="3">
        <v>173</v>
      </c>
      <c r="E206" s="3">
        <v>0.94021739130434778</v>
      </c>
      <c r="F206" s="3">
        <v>95</v>
      </c>
      <c r="G206" s="3">
        <v>90.260869565217391</v>
      </c>
      <c r="H206" s="3">
        <v>1.0525048169556841</v>
      </c>
      <c r="I206" s="3">
        <v>1</v>
      </c>
      <c r="J206" s="3">
        <v>1.0635838150289019</v>
      </c>
      <c r="K206" s="3">
        <v>0.98958333333333337</v>
      </c>
      <c r="L206" s="3">
        <v>0.94021739130434778</v>
      </c>
      <c r="M206" s="3">
        <v>1</v>
      </c>
    </row>
    <row r="207" spans="3:13">
      <c r="C207" s="1">
        <v>174</v>
      </c>
      <c r="D207" s="3">
        <v>174</v>
      </c>
      <c r="E207" s="3">
        <v>0.94565217391304346</v>
      </c>
      <c r="F207" s="3">
        <v>95</v>
      </c>
      <c r="G207" s="3">
        <v>90.782608695652172</v>
      </c>
      <c r="H207" s="3">
        <v>1.046455938697318</v>
      </c>
      <c r="I207" s="3">
        <v>1</v>
      </c>
      <c r="J207" s="3">
        <v>1.0574712643678161</v>
      </c>
      <c r="K207" s="3">
        <v>0.98958333333333337</v>
      </c>
      <c r="L207" s="3">
        <v>0.94565217391304346</v>
      </c>
      <c r="M207" s="3">
        <v>1</v>
      </c>
    </row>
    <row r="208" spans="3:13">
      <c r="C208" s="1">
        <v>175</v>
      </c>
      <c r="D208" s="3">
        <v>175</v>
      </c>
      <c r="E208" s="3">
        <v>0.95108695652173914</v>
      </c>
      <c r="F208" s="3">
        <v>96</v>
      </c>
      <c r="G208" s="3">
        <v>91.304347826086953</v>
      </c>
      <c r="H208" s="3">
        <v>1.0514285714285714</v>
      </c>
      <c r="I208" s="3">
        <v>1</v>
      </c>
      <c r="J208" s="3">
        <v>1.0514285714285714</v>
      </c>
      <c r="K208" s="3">
        <v>1</v>
      </c>
      <c r="L208" s="3">
        <v>0.95108695652173914</v>
      </c>
      <c r="M208" s="3">
        <v>1</v>
      </c>
    </row>
    <row r="209" spans="2:13">
      <c r="C209" s="1">
        <v>176</v>
      </c>
      <c r="D209" s="3">
        <v>176</v>
      </c>
      <c r="E209" s="3">
        <v>0.95652173913043481</v>
      </c>
      <c r="F209" s="3">
        <v>96</v>
      </c>
      <c r="G209" s="3">
        <v>91.826086956521735</v>
      </c>
      <c r="H209" s="3">
        <v>1.0454545454545454</v>
      </c>
      <c r="I209" s="3">
        <v>1</v>
      </c>
      <c r="J209" s="3">
        <v>1.0454545454545454</v>
      </c>
      <c r="K209" s="3">
        <v>1</v>
      </c>
      <c r="L209" s="3">
        <v>0.95652173913043481</v>
      </c>
      <c r="M209" s="3">
        <v>1</v>
      </c>
    </row>
    <row r="210" spans="2:13">
      <c r="C210" s="1">
        <v>177</v>
      </c>
      <c r="D210" s="3">
        <v>177</v>
      </c>
      <c r="E210" s="3">
        <v>0.96195652173913049</v>
      </c>
      <c r="F210" s="3">
        <v>96</v>
      </c>
      <c r="G210" s="3">
        <v>92.347826086956516</v>
      </c>
      <c r="H210" s="3">
        <v>1.03954802259887</v>
      </c>
      <c r="I210" s="3">
        <v>1</v>
      </c>
      <c r="J210" s="3">
        <v>1.03954802259887</v>
      </c>
      <c r="K210" s="3">
        <v>1</v>
      </c>
      <c r="L210" s="3">
        <v>0.96195652173913049</v>
      </c>
      <c r="M210" s="3">
        <v>1</v>
      </c>
    </row>
    <row r="211" spans="2:13">
      <c r="C211" s="1">
        <v>178</v>
      </c>
      <c r="D211" s="3">
        <v>178</v>
      </c>
      <c r="E211" s="3">
        <v>0.96739130434782605</v>
      </c>
      <c r="F211" s="3">
        <v>96</v>
      </c>
      <c r="G211" s="3">
        <v>92.869565217391298</v>
      </c>
      <c r="H211" s="3">
        <v>1.0337078651685394</v>
      </c>
      <c r="I211" s="3">
        <v>1</v>
      </c>
      <c r="J211" s="3">
        <v>1.0337078651685394</v>
      </c>
      <c r="K211" s="3">
        <v>1</v>
      </c>
      <c r="L211" s="3">
        <v>0.96739130434782605</v>
      </c>
      <c r="M211" s="3">
        <v>1</v>
      </c>
    </row>
    <row r="212" spans="2:13">
      <c r="C212" s="1">
        <v>179</v>
      </c>
      <c r="D212" s="3">
        <v>179</v>
      </c>
      <c r="E212" s="3">
        <v>0.97282608695652173</v>
      </c>
      <c r="F212" s="3">
        <v>96</v>
      </c>
      <c r="G212" s="3">
        <v>93.391304347826079</v>
      </c>
      <c r="H212" s="3">
        <v>1.0279329608938548</v>
      </c>
      <c r="I212" s="3">
        <v>1</v>
      </c>
      <c r="J212" s="3">
        <v>1.0279329608938548</v>
      </c>
      <c r="K212" s="3">
        <v>1</v>
      </c>
      <c r="L212" s="3">
        <v>0.97282608695652173</v>
      </c>
      <c r="M212" s="3">
        <v>1</v>
      </c>
    </row>
    <row r="213" spans="2:13">
      <c r="C213" s="1">
        <v>180</v>
      </c>
      <c r="D213" s="3">
        <v>180</v>
      </c>
      <c r="E213" s="3">
        <v>0.97826086956521741</v>
      </c>
      <c r="F213" s="3">
        <v>96</v>
      </c>
      <c r="G213" s="3">
        <v>93.91304347826086</v>
      </c>
      <c r="H213" s="3">
        <v>1.0222222222222221</v>
      </c>
      <c r="I213" s="3">
        <v>1</v>
      </c>
      <c r="J213" s="3">
        <v>1.0222222222222221</v>
      </c>
      <c r="K213" s="3">
        <v>1</v>
      </c>
      <c r="L213" s="3">
        <v>0.97826086956521741</v>
      </c>
      <c r="M213" s="3">
        <v>1</v>
      </c>
    </row>
    <row r="214" spans="2:13">
      <c r="C214" s="1">
        <v>181</v>
      </c>
      <c r="D214" s="3">
        <v>181</v>
      </c>
      <c r="E214" s="3">
        <v>0.98369565217391308</v>
      </c>
      <c r="F214" s="3">
        <v>96</v>
      </c>
      <c r="G214" s="3">
        <v>94.434782608695656</v>
      </c>
      <c r="H214" s="3">
        <v>1.0165745856353592</v>
      </c>
      <c r="I214" s="3">
        <v>1</v>
      </c>
      <c r="J214" s="3">
        <v>1.0165745856353592</v>
      </c>
      <c r="K214" s="3">
        <v>1</v>
      </c>
      <c r="L214" s="3">
        <v>0.98369565217391308</v>
      </c>
      <c r="M214" s="3">
        <v>1</v>
      </c>
    </row>
    <row r="215" spans="2:13">
      <c r="C215" s="1">
        <v>182</v>
      </c>
      <c r="D215" s="3">
        <v>182</v>
      </c>
      <c r="E215" s="3">
        <v>0.98913043478260865</v>
      </c>
      <c r="F215" s="3">
        <v>96</v>
      </c>
      <c r="G215" s="3">
        <v>94.956521739130437</v>
      </c>
      <c r="H215" s="3">
        <v>1.0109890109890109</v>
      </c>
      <c r="I215" s="3">
        <v>1</v>
      </c>
      <c r="J215" s="3">
        <v>1.0109890109890109</v>
      </c>
      <c r="K215" s="3">
        <v>1</v>
      </c>
      <c r="L215" s="3">
        <v>0.98913043478260865</v>
      </c>
      <c r="M215" s="3">
        <v>1</v>
      </c>
    </row>
    <row r="216" spans="2:13">
      <c r="C216" s="1">
        <v>183</v>
      </c>
      <c r="D216" s="3">
        <v>183</v>
      </c>
      <c r="E216" s="3">
        <v>0.99456521739130432</v>
      </c>
      <c r="F216" s="3">
        <v>96</v>
      </c>
      <c r="G216" s="3">
        <v>95.478260869565219</v>
      </c>
      <c r="H216" s="3">
        <v>1.0054644808743169</v>
      </c>
      <c r="I216" s="3">
        <v>1</v>
      </c>
      <c r="J216" s="3">
        <v>1.0054644808743169</v>
      </c>
      <c r="K216" s="3">
        <v>1</v>
      </c>
      <c r="L216" s="3">
        <v>0.99456521739130432</v>
      </c>
      <c r="M216" s="3">
        <v>1</v>
      </c>
    </row>
    <row r="217" spans="2:13">
      <c r="C217" s="1">
        <v>184</v>
      </c>
      <c r="D217" s="3">
        <v>184</v>
      </c>
      <c r="E217" s="3">
        <v>1</v>
      </c>
      <c r="F217" s="3">
        <v>96</v>
      </c>
      <c r="G217" s="3">
        <v>96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</row>
    <row r="219" spans="2:13" ht="18">
      <c r="B219" s="6" t="s">
        <v>1270</v>
      </c>
    </row>
    <row r="221" spans="2:13">
      <c r="C221" s="1" t="s">
        <v>1086</v>
      </c>
      <c r="D221" s="2" t="s">
        <v>1064</v>
      </c>
      <c r="E221" s="2" t="s">
        <v>1092</v>
      </c>
      <c r="F221" s="2" t="s">
        <v>1093</v>
      </c>
      <c r="G221" s="2" t="s">
        <v>1094</v>
      </c>
    </row>
    <row r="222" spans="2:13">
      <c r="C222" s="1">
        <v>0</v>
      </c>
      <c r="D222" s="3">
        <v>0</v>
      </c>
      <c r="E222" s="3">
        <v>0</v>
      </c>
      <c r="F222" s="3">
        <v>0</v>
      </c>
      <c r="G222" s="3">
        <v>1</v>
      </c>
    </row>
    <row r="223" spans="2:13">
      <c r="C223" s="1">
        <v>1</v>
      </c>
      <c r="D223" s="3">
        <v>2.2727272727272728E-2</v>
      </c>
      <c r="E223" s="3">
        <v>1.0416666666666666E-2</v>
      </c>
      <c r="F223" s="3">
        <v>2.2727272727272728E-2</v>
      </c>
      <c r="G223" s="3">
        <v>1</v>
      </c>
    </row>
    <row r="224" spans="2:13">
      <c r="C224" s="1">
        <v>2</v>
      </c>
      <c r="D224" s="3">
        <v>0.375</v>
      </c>
      <c r="E224" s="3">
        <v>0.85416666666666663</v>
      </c>
      <c r="F224" s="3">
        <v>0.375</v>
      </c>
      <c r="G224" s="3">
        <v>1</v>
      </c>
    </row>
    <row r="225" spans="3:7">
      <c r="C225" s="1">
        <v>3</v>
      </c>
      <c r="D225" s="3">
        <v>0.375</v>
      </c>
      <c r="E225" s="3">
        <v>0.91666666666666663</v>
      </c>
      <c r="F225" s="3">
        <v>0.375</v>
      </c>
      <c r="G225" s="3">
        <v>1</v>
      </c>
    </row>
    <row r="226" spans="3:7">
      <c r="C226" s="1">
        <v>4</v>
      </c>
      <c r="D226" s="3">
        <v>0.46590909090909088</v>
      </c>
      <c r="E226" s="3">
        <v>0.94791666666666663</v>
      </c>
      <c r="F226" s="3">
        <v>0.46590909090909088</v>
      </c>
      <c r="G226" s="3">
        <v>1</v>
      </c>
    </row>
    <row r="227" spans="3:7">
      <c r="C227" s="1">
        <v>5</v>
      </c>
      <c r="D227" s="3">
        <v>1</v>
      </c>
      <c r="E227" s="3">
        <v>1</v>
      </c>
      <c r="F227" s="3">
        <v>1</v>
      </c>
      <c r="G227" s="3">
        <v>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'!$B$10:$B$10" display="Best Pruned Tree Rules (Using Validation Data)" xr:uid="{F2E0B12C-0D8E-40B1-AB2C-75F4C092E6AF}"/>
    <hyperlink ref="D4" location="'CT_FullTree'!$B$10:$B$10" display="Fully Grown Tree Rules (Using Training Data)" xr:uid="{3D8BE1E6-0157-4CAB-B167-5FC5952BF860}"/>
    <hyperlink ref="F4" location="'CT_Output'!$B$10:$B$10" display="Inputs" xr:uid="{36F6AE93-9938-418F-9D28-93A4A1962FC0}"/>
    <hyperlink ref="H4" location="'CT_Output'!$B$115:$B$115" display="Feature Importance" xr:uid="{8C744A52-0DB1-4C88-977C-FAFB355A3D9D}"/>
    <hyperlink ref="J4" location="'CT_Stored'!$B$10:$B$10" display="PMML Model" xr:uid="{BB9BB836-A194-468E-85C8-89B437447067}"/>
    <hyperlink ref="B5" location="'CT_TestLiftChart'!$B$10:$B$10" display="Testing: Charts" xr:uid="{5E823D21-E591-4887-806E-4E083CC2BC89}"/>
    <hyperlink ref="D5" location="'CT_TestScore'!$B$10:$B$10" display="Testing: Classification Summary" xr:uid="{D15FDFBB-878E-424A-AF4F-79F290459E40}"/>
    <hyperlink ref="F5" location="'CT_TestScore'!$B$34:$B$34" display="Testing: Classification Details" xr:uid="{9FC08FE4-88FD-4828-940A-86FDE3293028}"/>
    <hyperlink ref="H5" location="'CT_TrainingLiftChart'!$B$10:$B$10" display="Training: Charts" xr:uid="{F7B34697-F016-46F6-9593-BBACA3B1DDD1}"/>
    <hyperlink ref="J5" location="'CT_TrainingScore'!$B$10:$B$10" display="Training: Classification Summary" xr:uid="{D06D8EF1-9568-4383-BDFF-7F40B736C5EB}"/>
    <hyperlink ref="B6" location="'CT_TrainingScore'!$B$34:$B$34" display="Training: Classification Details" xr:uid="{04DE9CE0-DC43-4072-A701-2A1AF2BEDA17}"/>
    <hyperlink ref="D6" location="'CT_ValidationLiftChart'!$B$10:$B$10" display="Validation: Charts" xr:uid="{21FE5807-EDDF-4BDE-AE68-FC46E253D9A9}"/>
    <hyperlink ref="F6" location="'CT_ValidationScore'!$B$10:$B$10" display="Validation: Classification Summary" xr:uid="{B8FB2B7E-D900-410B-9058-072A9B99F631}"/>
    <hyperlink ref="H6" location="'CT_ValidationScore'!$B$34:$B$34" display="Validation: Classification Details" xr:uid="{7D7C6BC2-72B0-4746-81F7-C1E6FE371A8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6561-9242-47CD-AE5B-1DDD7960A031}">
  <dimension ref="B1:Q124"/>
  <sheetViews>
    <sheetView showGridLines="0" workbookViewId="0"/>
  </sheetViews>
  <sheetFormatPr defaultRowHeight="14.25"/>
  <cols>
    <col min="14" max="14" width="14.85546875" bestFit="1" customWidth="1"/>
  </cols>
  <sheetData>
    <row r="1" spans="2:17" ht="18">
      <c r="B1" s="5" t="s">
        <v>1106</v>
      </c>
      <c r="N1" t="s">
        <v>1264</v>
      </c>
    </row>
    <row r="3" spans="2:17" ht="15.75">
      <c r="B3" s="14" t="s">
        <v>945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946</v>
      </c>
      <c r="O3" s="15"/>
      <c r="P3" s="15"/>
      <c r="Q3" s="16"/>
    </row>
    <row r="4" spans="2:17">
      <c r="B4" s="26" t="s">
        <v>947</v>
      </c>
      <c r="C4" s="27"/>
      <c r="D4" s="26" t="s">
        <v>948</v>
      </c>
      <c r="E4" s="27"/>
      <c r="F4" s="26" t="s">
        <v>949</v>
      </c>
      <c r="G4" s="27"/>
      <c r="H4" s="26" t="s">
        <v>950</v>
      </c>
      <c r="I4" s="27"/>
      <c r="J4" s="26" t="s">
        <v>951</v>
      </c>
      <c r="K4" s="27"/>
      <c r="N4" s="8" t="s">
        <v>952</v>
      </c>
      <c r="O4" s="8" t="s">
        <v>953</v>
      </c>
      <c r="P4" s="8" t="s">
        <v>954</v>
      </c>
      <c r="Q4" s="8" t="s">
        <v>955</v>
      </c>
    </row>
    <row r="5" spans="2:17">
      <c r="B5" s="26" t="s">
        <v>956</v>
      </c>
      <c r="C5" s="27"/>
      <c r="D5" s="26" t="s">
        <v>957</v>
      </c>
      <c r="E5" s="27"/>
      <c r="F5" s="26" t="s">
        <v>958</v>
      </c>
      <c r="G5" s="27"/>
      <c r="H5" s="26" t="s">
        <v>959</v>
      </c>
      <c r="I5" s="27"/>
      <c r="J5" s="26" t="s">
        <v>960</v>
      </c>
      <c r="K5" s="27"/>
      <c r="N5" s="7">
        <v>18</v>
      </c>
      <c r="O5" s="7">
        <v>35</v>
      </c>
      <c r="P5" s="7">
        <v>47</v>
      </c>
      <c r="Q5" s="7">
        <v>100</v>
      </c>
    </row>
    <row r="6" spans="2:17">
      <c r="B6" s="26" t="s">
        <v>961</v>
      </c>
      <c r="C6" s="27"/>
      <c r="D6" s="26" t="s">
        <v>962</v>
      </c>
      <c r="E6" s="27"/>
      <c r="F6" s="26" t="s">
        <v>963</v>
      </c>
      <c r="G6" s="27"/>
      <c r="H6" s="26" t="s">
        <v>964</v>
      </c>
      <c r="I6" s="27"/>
      <c r="J6" s="28"/>
      <c r="K6" s="27"/>
    </row>
    <row r="10" spans="2:17" ht="18">
      <c r="B10" s="6" t="s">
        <v>951</v>
      </c>
    </row>
    <row r="12" spans="2:17">
      <c r="B12" t="s">
        <v>1107</v>
      </c>
    </row>
    <row r="13" spans="2:17">
      <c r="B13" t="s">
        <v>1108</v>
      </c>
    </row>
    <row r="14" spans="2:17">
      <c r="B14" t="s">
        <v>1109</v>
      </c>
    </row>
    <row r="15" spans="2:17">
      <c r="B15" t="s">
        <v>1110</v>
      </c>
    </row>
    <row r="16" spans="2:17">
      <c r="B16" t="s">
        <v>1271</v>
      </c>
    </row>
    <row r="17" spans="2:2">
      <c r="B17" t="s">
        <v>1112</v>
      </c>
    </row>
    <row r="18" spans="2:2">
      <c r="B18" t="s">
        <v>1113</v>
      </c>
    </row>
    <row r="19" spans="2:2">
      <c r="B19" t="s">
        <v>1114</v>
      </c>
    </row>
    <row r="20" spans="2:2">
      <c r="B20" t="s">
        <v>1115</v>
      </c>
    </row>
    <row r="21" spans="2:2">
      <c r="B21" t="s">
        <v>1116</v>
      </c>
    </row>
    <row r="22" spans="2:2">
      <c r="B22" t="s">
        <v>1117</v>
      </c>
    </row>
    <row r="23" spans="2:2">
      <c r="B23" t="s">
        <v>1118</v>
      </c>
    </row>
    <row r="24" spans="2:2">
      <c r="B24" t="s">
        <v>1119</v>
      </c>
    </row>
    <row r="25" spans="2:2">
      <c r="B25" t="s">
        <v>1120</v>
      </c>
    </row>
    <row r="26" spans="2:2">
      <c r="B26" t="s">
        <v>1121</v>
      </c>
    </row>
    <row r="27" spans="2:2">
      <c r="B27" t="s">
        <v>1122</v>
      </c>
    </row>
    <row r="28" spans="2:2">
      <c r="B28" t="s">
        <v>1123</v>
      </c>
    </row>
    <row r="29" spans="2:2">
      <c r="B29" t="s">
        <v>1124</v>
      </c>
    </row>
    <row r="30" spans="2:2">
      <c r="B30" t="s">
        <v>1125</v>
      </c>
    </row>
    <row r="31" spans="2:2">
      <c r="B31" t="s">
        <v>1126</v>
      </c>
    </row>
    <row r="32" spans="2:2">
      <c r="B32" t="s">
        <v>1127</v>
      </c>
    </row>
    <row r="33" spans="2:2">
      <c r="B33" t="s">
        <v>1128</v>
      </c>
    </row>
    <row r="34" spans="2:2">
      <c r="B34" t="s">
        <v>1129</v>
      </c>
    </row>
    <row r="35" spans="2:2">
      <c r="B35" t="s">
        <v>1130</v>
      </c>
    </row>
    <row r="36" spans="2:2">
      <c r="B36" t="s">
        <v>1131</v>
      </c>
    </row>
    <row r="37" spans="2:2">
      <c r="B37" t="s">
        <v>1180</v>
      </c>
    </row>
    <row r="38" spans="2:2">
      <c r="B38" t="s">
        <v>1181</v>
      </c>
    </row>
    <row r="39" spans="2:2">
      <c r="B39" t="s">
        <v>1182</v>
      </c>
    </row>
    <row r="40" spans="2:2">
      <c r="B40" t="s">
        <v>1183</v>
      </c>
    </row>
    <row r="41" spans="2:2">
      <c r="B41" t="s">
        <v>1136</v>
      </c>
    </row>
    <row r="42" spans="2:2">
      <c r="B42" t="s">
        <v>1137</v>
      </c>
    </row>
    <row r="43" spans="2:2">
      <c r="B43" t="s">
        <v>1184</v>
      </c>
    </row>
    <row r="44" spans="2:2">
      <c r="B44" t="s">
        <v>1185</v>
      </c>
    </row>
    <row r="45" spans="2:2">
      <c r="B45" t="s">
        <v>1186</v>
      </c>
    </row>
    <row r="46" spans="2:2">
      <c r="B46" t="s">
        <v>1187</v>
      </c>
    </row>
    <row r="47" spans="2:2">
      <c r="B47" t="s">
        <v>1136</v>
      </c>
    </row>
    <row r="48" spans="2:2">
      <c r="B48" t="s">
        <v>1137</v>
      </c>
    </row>
    <row r="49" spans="2:2">
      <c r="B49" t="s">
        <v>1196</v>
      </c>
    </row>
    <row r="50" spans="2:2">
      <c r="B50" t="s">
        <v>1197</v>
      </c>
    </row>
    <row r="51" spans="2:2">
      <c r="B51" t="s">
        <v>1198</v>
      </c>
    </row>
    <row r="52" spans="2:2">
      <c r="B52" t="s">
        <v>1199</v>
      </c>
    </row>
    <row r="53" spans="2:2">
      <c r="B53" t="s">
        <v>1136</v>
      </c>
    </row>
    <row r="54" spans="2:2">
      <c r="B54" t="s">
        <v>1137</v>
      </c>
    </row>
    <row r="55" spans="2:2">
      <c r="B55" t="s">
        <v>1132</v>
      </c>
    </row>
    <row r="56" spans="2:2">
      <c r="B56" t="s">
        <v>1133</v>
      </c>
    </row>
    <row r="57" spans="2:2">
      <c r="B57" t="s">
        <v>1134</v>
      </c>
    </row>
    <row r="58" spans="2:2">
      <c r="B58" t="s">
        <v>1135</v>
      </c>
    </row>
    <row r="59" spans="2:2">
      <c r="B59" t="s">
        <v>1136</v>
      </c>
    </row>
    <row r="60" spans="2:2">
      <c r="B60" t="s">
        <v>1137</v>
      </c>
    </row>
    <row r="61" spans="2:2">
      <c r="B61" t="s">
        <v>1138</v>
      </c>
    </row>
    <row r="62" spans="2:2">
      <c r="B62" t="s">
        <v>1139</v>
      </c>
    </row>
    <row r="63" spans="2:2">
      <c r="B63" t="s">
        <v>1140</v>
      </c>
    </row>
    <row r="64" spans="2:2">
      <c r="B64" t="s">
        <v>1201</v>
      </c>
    </row>
    <row r="65" spans="2:2">
      <c r="B65" t="s">
        <v>1202</v>
      </c>
    </row>
    <row r="66" spans="2:2">
      <c r="B66" t="s">
        <v>1205</v>
      </c>
    </row>
    <row r="67" spans="2:2">
      <c r="B67" t="s">
        <v>1141</v>
      </c>
    </row>
    <row r="68" spans="2:2">
      <c r="B68" t="s">
        <v>1142</v>
      </c>
    </row>
    <row r="69" spans="2:2">
      <c r="B69" t="s">
        <v>1143</v>
      </c>
    </row>
    <row r="70" spans="2:2">
      <c r="B70" t="s">
        <v>1144</v>
      </c>
    </row>
    <row r="71" spans="2:2">
      <c r="B71" t="s">
        <v>1145</v>
      </c>
    </row>
    <row r="72" spans="2:2">
      <c r="B72" t="s">
        <v>1146</v>
      </c>
    </row>
    <row r="73" spans="2:2">
      <c r="B73" t="s">
        <v>1147</v>
      </c>
    </row>
    <row r="74" spans="2:2">
      <c r="B74" t="s">
        <v>1148</v>
      </c>
    </row>
    <row r="75" spans="2:2">
      <c r="B75" t="s">
        <v>1149</v>
      </c>
    </row>
    <row r="76" spans="2:2">
      <c r="B76" t="s">
        <v>1150</v>
      </c>
    </row>
    <row r="77" spans="2:2">
      <c r="B77" t="s">
        <v>1151</v>
      </c>
    </row>
    <row r="78" spans="2:2">
      <c r="B78" t="s">
        <v>1152</v>
      </c>
    </row>
    <row r="79" spans="2:2">
      <c r="B79" t="s">
        <v>1153</v>
      </c>
    </row>
    <row r="80" spans="2:2">
      <c r="B80" t="s">
        <v>1154</v>
      </c>
    </row>
    <row r="81" spans="2:2">
      <c r="B81" t="s">
        <v>1155</v>
      </c>
    </row>
    <row r="82" spans="2:2">
      <c r="B82" t="s">
        <v>1156</v>
      </c>
    </row>
    <row r="83" spans="2:2">
      <c r="B83" t="s">
        <v>1157</v>
      </c>
    </row>
    <row r="84" spans="2:2">
      <c r="B84" t="s">
        <v>1158</v>
      </c>
    </row>
    <row r="85" spans="2:2">
      <c r="B85" t="s">
        <v>1159</v>
      </c>
    </row>
    <row r="86" spans="2:2">
      <c r="B86" t="s">
        <v>1160</v>
      </c>
    </row>
    <row r="87" spans="2:2">
      <c r="B87" t="s">
        <v>1272</v>
      </c>
    </row>
    <row r="88" spans="2:2">
      <c r="B88" t="s">
        <v>1162</v>
      </c>
    </row>
    <row r="89" spans="2:2">
      <c r="B89" t="s">
        <v>1163</v>
      </c>
    </row>
    <row r="90" spans="2:2">
      <c r="B90" t="s">
        <v>1164</v>
      </c>
    </row>
    <row r="91" spans="2:2">
      <c r="B91" t="s">
        <v>1273</v>
      </c>
    </row>
    <row r="92" spans="2:2">
      <c r="B92" t="s">
        <v>1243</v>
      </c>
    </row>
    <row r="93" spans="2:2">
      <c r="B93" t="s">
        <v>1244</v>
      </c>
    </row>
    <row r="94" spans="2:2">
      <c r="B94" t="s">
        <v>1245</v>
      </c>
    </row>
    <row r="95" spans="2:2">
      <c r="B95" t="s">
        <v>1160</v>
      </c>
    </row>
    <row r="96" spans="2:2">
      <c r="B96" t="s">
        <v>1274</v>
      </c>
    </row>
    <row r="97" spans="2:2">
      <c r="B97" t="s">
        <v>1247</v>
      </c>
    </row>
    <row r="98" spans="2:2">
      <c r="B98" t="s">
        <v>1248</v>
      </c>
    </row>
    <row r="99" spans="2:2">
      <c r="B99" t="s">
        <v>1249</v>
      </c>
    </row>
    <row r="100" spans="2:2">
      <c r="B100" t="s">
        <v>1275</v>
      </c>
    </row>
    <row r="101" spans="2:2">
      <c r="B101" t="s">
        <v>1251</v>
      </c>
    </row>
    <row r="102" spans="2:2">
      <c r="B102" t="s">
        <v>1252</v>
      </c>
    </row>
    <row r="103" spans="2:2">
      <c r="B103" t="s">
        <v>1253</v>
      </c>
    </row>
    <row r="104" spans="2:2">
      <c r="B104" t="s">
        <v>1160</v>
      </c>
    </row>
    <row r="105" spans="2:2">
      <c r="B105" t="s">
        <v>1276</v>
      </c>
    </row>
    <row r="106" spans="2:2">
      <c r="B106" t="s">
        <v>1255</v>
      </c>
    </row>
    <row r="107" spans="2:2">
      <c r="B107" t="s">
        <v>1244</v>
      </c>
    </row>
    <row r="108" spans="2:2">
      <c r="B108" t="s">
        <v>1256</v>
      </c>
    </row>
    <row r="109" spans="2:2">
      <c r="B109" t="s">
        <v>1277</v>
      </c>
    </row>
    <row r="110" spans="2:2">
      <c r="B110" t="s">
        <v>1258</v>
      </c>
    </row>
    <row r="111" spans="2:2">
      <c r="B111" t="s">
        <v>1259</v>
      </c>
    </row>
    <row r="112" spans="2:2">
      <c r="B112" t="s">
        <v>1260</v>
      </c>
    </row>
    <row r="113" spans="2:2">
      <c r="B113" t="s">
        <v>1160</v>
      </c>
    </row>
    <row r="114" spans="2:2">
      <c r="B114" t="s">
        <v>1278</v>
      </c>
    </row>
    <row r="115" spans="2:2">
      <c r="B115" t="s">
        <v>1262</v>
      </c>
    </row>
    <row r="116" spans="2:2">
      <c r="B116" t="s">
        <v>1263</v>
      </c>
    </row>
    <row r="117" spans="2:2">
      <c r="B117" t="s">
        <v>1231</v>
      </c>
    </row>
    <row r="118" spans="2:2">
      <c r="B118" t="s">
        <v>1160</v>
      </c>
    </row>
    <row r="119" spans="2:2">
      <c r="B119" t="s">
        <v>1160</v>
      </c>
    </row>
    <row r="120" spans="2:2">
      <c r="B120" t="s">
        <v>1160</v>
      </c>
    </row>
    <row r="121" spans="2:2">
      <c r="B121" t="s">
        <v>1160</v>
      </c>
    </row>
    <row r="122" spans="2:2">
      <c r="B122" t="s">
        <v>1160</v>
      </c>
    </row>
    <row r="123" spans="2:2">
      <c r="B123" t="s">
        <v>1165</v>
      </c>
    </row>
    <row r="124" spans="2:2">
      <c r="B124" t="s">
        <v>1166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CT_BestTree'!$B$10:$B$10" display="Best Pruned Tree Rules (Using Validation Data)" xr:uid="{7B60F5A5-EAD6-4A3B-9D65-FB1666245B95}"/>
    <hyperlink ref="D4" location="'CT_FullTree'!$B$10:$B$10" display="Fully Grown Tree Rules (Using Training Data)" xr:uid="{F66AA3BC-3B4F-4FFB-A46C-7002F041EC7A}"/>
    <hyperlink ref="F4" location="'CT_Output'!$B$10:$B$10" display="Inputs" xr:uid="{D044A0F8-72CA-4A49-901C-FD27319BD860}"/>
    <hyperlink ref="H4" location="'CT_Output'!$B$115:$B$115" display="Feature Importance" xr:uid="{20DC5C80-90F8-4FD6-BED4-D498D2E32256}"/>
    <hyperlink ref="J4" location="'CT_Stored'!$B$10:$B$10" display="PMML Model" xr:uid="{B011AB20-0A3A-490D-8A19-BFFDEBB4F1F8}"/>
    <hyperlink ref="B5" location="'CT_TestLiftChart'!$B$10:$B$10" display="Testing: Charts" xr:uid="{7820E5E5-B14B-4B5C-B60F-509846A25C0A}"/>
    <hyperlink ref="D5" location="'CT_TestScore'!$B$10:$B$10" display="Testing: Classification Summary" xr:uid="{AADC75F4-DE37-4BB3-A5DE-A098A26C6DF0}"/>
    <hyperlink ref="F5" location="'CT_TestScore'!$B$34:$B$34" display="Testing: Classification Details" xr:uid="{DBDC4FE5-CC6A-466E-958A-43E25A4F976F}"/>
    <hyperlink ref="H5" location="'CT_TrainingLiftChart'!$B$10:$B$10" display="Training: Charts" xr:uid="{C10B6525-E454-4C8C-A225-5B2C17B98854}"/>
    <hyperlink ref="J5" location="'CT_TrainingScore'!$B$10:$B$10" display="Training: Classification Summary" xr:uid="{0ADA251A-B35E-4067-9CC6-B2836BF1058D}"/>
    <hyperlink ref="B6" location="'CT_TrainingScore'!$B$34:$B$34" display="Training: Classification Details" xr:uid="{F6F0FE3F-2721-447F-B38B-FE1E35DD30E4}"/>
    <hyperlink ref="D6" location="'CT_ValidationLiftChart'!$B$10:$B$10" display="Validation: Charts" xr:uid="{A54D0A3E-377B-46B3-A6B6-296D5AC32587}"/>
    <hyperlink ref="F6" location="'CT_ValidationScore'!$B$10:$B$10" display="Validation: Classification Summary" xr:uid="{824D23F1-324C-41A8-AC39-80D578C09CEC}"/>
    <hyperlink ref="H6" location="'CT_ValidationScore'!$B$34:$B$34" display="Validation: Classification Details" xr:uid="{A25A9D71-B375-4829-92EC-EC4FD92356D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A740664DA894BA8908D7FE33CCFD1" ma:contentTypeVersion="4" ma:contentTypeDescription="Create a new document." ma:contentTypeScope="" ma:versionID="ffe0599b86b83cc8ee60e2db316676b5">
  <xsd:schema xmlns:xsd="http://www.w3.org/2001/XMLSchema" xmlns:xs="http://www.w3.org/2001/XMLSchema" xmlns:p="http://schemas.microsoft.com/office/2006/metadata/properties" xmlns:ns2="7df9c341-c671-4cef-92cd-e6589d801c1a" targetNamespace="http://schemas.microsoft.com/office/2006/metadata/properties" ma:root="true" ma:fieldsID="db06c66e6f467a71509f7402e345e2fb" ns2:_="">
    <xsd:import namespace="7df9c341-c671-4cef-92cd-e6589d801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9c341-c671-4cef-92cd-e6589d801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D8C424-A156-4FD0-8360-E6091B7CCD31}"/>
</file>

<file path=customXml/itemProps2.xml><?xml version="1.0" encoding="utf-8"?>
<ds:datastoreItem xmlns:ds="http://schemas.openxmlformats.org/officeDocument/2006/customXml" ds:itemID="{FF6253BA-7580-4CB9-8791-1FDDC3F88AA1}"/>
</file>

<file path=customXml/itemProps3.xml><?xml version="1.0" encoding="utf-8"?>
<ds:datastoreItem xmlns:ds="http://schemas.openxmlformats.org/officeDocument/2006/customXml" ds:itemID="{BB8FE111-05B2-457B-87F3-024802422E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Eknath Sravanam</dc:creator>
  <cp:keywords/>
  <dc:description/>
  <cp:lastModifiedBy>Eknath Sravanam</cp:lastModifiedBy>
  <cp:revision/>
  <dcterms:created xsi:type="dcterms:W3CDTF">2024-04-17T03:25:26Z</dcterms:created>
  <dcterms:modified xsi:type="dcterms:W3CDTF">2024-04-17T04:24:56Z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0x010100D43A740664DA894BA8908D7FE33CCFD1</vt:lpwstr>
  </property>
</Properties>
</file>