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1CDA2DCB-E279-4126-BD32-A674FFD139C1}" xr6:coauthVersionLast="47" xr6:coauthVersionMax="47" xr10:uidLastSave="{00000000-0000-0000-0000-000000000000}"/>
  <bookViews>
    <workbookView xWindow="-120" yWindow="-120" windowWidth="20730" windowHeight="11160" xr2:uid="{225E257D-855E-4F71-A028-61D71B7B66D4}"/>
  </bookViews>
  <sheets>
    <sheet name="E-commerce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04" i="1" l="1"/>
  <c r="D918" i="1" s="1"/>
  <c r="D932" i="1" s="1"/>
  <c r="D905" i="1"/>
  <c r="D906" i="1"/>
  <c r="D915" i="1" s="1"/>
  <c r="D907" i="1"/>
  <c r="D908" i="1"/>
  <c r="D909" i="1"/>
  <c r="D923" i="1" s="1"/>
  <c r="D910" i="1"/>
  <c r="D914" i="1"/>
  <c r="D919" i="1"/>
  <c r="D903" i="1"/>
  <c r="D912" i="1" s="1"/>
  <c r="D902" i="1"/>
  <c r="D911" i="1" s="1"/>
  <c r="D926" i="1" l="1"/>
  <c r="D922" i="1"/>
  <c r="D936" i="1" s="1"/>
  <c r="D950" i="1" s="1"/>
  <c r="D913" i="1"/>
  <c r="D927" i="1" s="1"/>
  <c r="D941" i="1" s="1"/>
  <c r="D917" i="1"/>
  <c r="D916" i="1"/>
  <c r="D925" i="1" s="1"/>
  <c r="D920" i="1"/>
  <c r="D929" i="1" s="1"/>
  <c r="D928" i="1"/>
  <c r="D924" i="1"/>
  <c r="D933" i="1" s="1"/>
  <c r="D937" i="1"/>
  <c r="D921" i="1"/>
  <c r="D935" i="1" s="1"/>
  <c r="D934" i="1" l="1"/>
  <c r="D943" i="1" s="1"/>
  <c r="D952" i="1" s="1"/>
  <c r="D942" i="1"/>
  <c r="D931" i="1"/>
  <c r="D945" i="1" s="1"/>
  <c r="D959" i="1" s="1"/>
  <c r="D951" i="1"/>
  <c r="D965" i="1" s="1"/>
  <c r="D938" i="1"/>
  <c r="D947" i="1" s="1"/>
  <c r="D956" i="1" s="1"/>
  <c r="D946" i="1"/>
  <c r="D930" i="1"/>
  <c r="D961" i="1" l="1"/>
  <c r="D940" i="1"/>
  <c r="D970" i="1"/>
  <c r="D944" i="1"/>
  <c r="D939" i="1"/>
  <c r="D960" i="1"/>
  <c r="D974" i="1" s="1"/>
  <c r="D955" i="1"/>
  <c r="D954" i="1" l="1"/>
  <c r="D968" i="1" s="1"/>
  <c r="D949" i="1"/>
  <c r="D963" i="1" s="1"/>
  <c r="D977" i="1" s="1"/>
  <c r="D953" i="1"/>
  <c r="D948" i="1"/>
  <c r="D979" i="1"/>
  <c r="D969" i="1"/>
  <c r="D983" i="1" s="1"/>
  <c r="D964" i="1"/>
  <c r="D958" i="1" l="1"/>
  <c r="D972" i="1" s="1"/>
  <c r="D986" i="1" s="1"/>
  <c r="D978" i="1"/>
  <c r="D992" i="1" s="1"/>
  <c r="D973" i="1"/>
  <c r="D962" i="1"/>
  <c r="D957" i="1"/>
  <c r="D988" i="1"/>
  <c r="D997" i="1" s="1"/>
  <c r="D967" i="1" l="1"/>
  <c r="D981" i="1" s="1"/>
  <c r="D995" i="1" s="1"/>
  <c r="D971" i="1"/>
  <c r="D966" i="1"/>
  <c r="D987" i="1"/>
  <c r="D1001" i="1" s="1"/>
  <c r="D982" i="1"/>
  <c r="D976" i="1" l="1"/>
  <c r="D990" i="1" s="1"/>
  <c r="D980" i="1"/>
  <c r="D975" i="1"/>
  <c r="D996" i="1"/>
  <c r="D991" i="1"/>
  <c r="D1000" i="1" s="1"/>
  <c r="D985" i="1" l="1"/>
  <c r="D999" i="1" s="1"/>
  <c r="D989" i="1"/>
  <c r="D984" i="1"/>
  <c r="D994" i="1" l="1"/>
  <c r="D998" i="1"/>
  <c r="D993" i="1"/>
</calcChain>
</file>

<file path=xl/sharedStrings.xml><?xml version="1.0" encoding="utf-8"?>
<sst xmlns="http://schemas.openxmlformats.org/spreadsheetml/2006/main" count="8014" uniqueCount="332">
  <si>
    <t>Customer ID</t>
  </si>
  <si>
    <t>Gender</t>
  </si>
  <si>
    <t>Region</t>
  </si>
  <si>
    <t>Age</t>
  </si>
  <si>
    <t>Product Name</t>
  </si>
  <si>
    <t>Category</t>
  </si>
  <si>
    <t>Unit Price</t>
  </si>
  <si>
    <t>Quantity</t>
  </si>
  <si>
    <t>Total Price</t>
  </si>
  <si>
    <t>Shipping Fee</t>
  </si>
  <si>
    <t>Shipping Status</t>
  </si>
  <si>
    <t>Order Date</t>
  </si>
  <si>
    <t>CUST0268</t>
  </si>
  <si>
    <t>Male</t>
  </si>
  <si>
    <t>North</t>
  </si>
  <si>
    <t>Monitor</t>
  </si>
  <si>
    <t>Electronics</t>
  </si>
  <si>
    <t>Returned</t>
  </si>
  <si>
    <t>CUST0046</t>
  </si>
  <si>
    <t>West</t>
  </si>
  <si>
    <t>Headphones</t>
  </si>
  <si>
    <t>Accessories</t>
  </si>
  <si>
    <t>In Transit</t>
  </si>
  <si>
    <t>CUST0169</t>
  </si>
  <si>
    <t>Female</t>
  </si>
  <si>
    <t>South</t>
  </si>
  <si>
    <t>CUST0002</t>
  </si>
  <si>
    <t>Delivered</t>
  </si>
  <si>
    <t>CUST0173</t>
  </si>
  <si>
    <t>Laptop</t>
  </si>
  <si>
    <t>CUST0147</t>
  </si>
  <si>
    <t>Smartwatch</t>
  </si>
  <si>
    <t>Wearables</t>
  </si>
  <si>
    <t>CUST0262</t>
  </si>
  <si>
    <t>East</t>
  </si>
  <si>
    <t>CUST0159</t>
  </si>
  <si>
    <t>Keyboard</t>
  </si>
  <si>
    <t>Mouse</t>
  </si>
  <si>
    <t>CUST0023</t>
  </si>
  <si>
    <t>CUST0201</t>
  </si>
  <si>
    <t>CUST0283</t>
  </si>
  <si>
    <t>CUST0199</t>
  </si>
  <si>
    <t>CUST0039</t>
  </si>
  <si>
    <t>CUST0276</t>
  </si>
  <si>
    <t>CUST0143</t>
  </si>
  <si>
    <t>CUST0139</t>
  </si>
  <si>
    <t>CUST0210</t>
  </si>
  <si>
    <t>Smartphone</t>
  </si>
  <si>
    <t>CUST0293</t>
  </si>
  <si>
    <t>CUST0049</t>
  </si>
  <si>
    <t>CUST0196</t>
  </si>
  <si>
    <t>CUST0050</t>
  </si>
  <si>
    <t>CUST0007</t>
  </si>
  <si>
    <t>CUST0242</t>
  </si>
  <si>
    <t>CUST0042</t>
  </si>
  <si>
    <t>CUST0264</t>
  </si>
  <si>
    <t>CUST0053</t>
  </si>
  <si>
    <t>CUST0154</t>
  </si>
  <si>
    <t>CUST0190</t>
  </si>
  <si>
    <t>CUST0038</t>
  </si>
  <si>
    <t>CUST0288</t>
  </si>
  <si>
    <t>CUST0124</t>
  </si>
  <si>
    <t>CUST0298</t>
  </si>
  <si>
    <t>CUST0211</t>
  </si>
  <si>
    <t>CUST0060</t>
  </si>
  <si>
    <t>CUST0284</t>
  </si>
  <si>
    <t>CUST0282</t>
  </si>
  <si>
    <t>CUST0205</t>
  </si>
  <si>
    <t>CUST0222</t>
  </si>
  <si>
    <t>CUST0299</t>
  </si>
  <si>
    <t>CUST0064</t>
  </si>
  <si>
    <t>CUST0073</t>
  </si>
  <si>
    <t>CUST0081</t>
  </si>
  <si>
    <t>CUST0247</t>
  </si>
  <si>
    <t>CUST0130</t>
  </si>
  <si>
    <t>CUST0178</t>
  </si>
  <si>
    <t>CUST0131</t>
  </si>
  <si>
    <t>CUST0070</t>
  </si>
  <si>
    <t>CUST0122</t>
  </si>
  <si>
    <t>CUST0168</t>
  </si>
  <si>
    <t>CUST0176</t>
  </si>
  <si>
    <t>CUST0125</t>
  </si>
  <si>
    <t>CUST0165</t>
  </si>
  <si>
    <t>CUST0057</t>
  </si>
  <si>
    <t>CUST0207</t>
  </si>
  <si>
    <t>CUST0167</t>
  </si>
  <si>
    <t>CUST0006</t>
  </si>
  <si>
    <t>CUST0041</t>
  </si>
  <si>
    <t>CUST0112</t>
  </si>
  <si>
    <t>CUST0244</t>
  </si>
  <si>
    <t>CUST0218</t>
  </si>
  <si>
    <t>CUST0083</t>
  </si>
  <si>
    <t>CUST0065</t>
  </si>
  <si>
    <t>CUST0096</t>
  </si>
  <si>
    <t>CUST0045</t>
  </si>
  <si>
    <t>CUST0296</t>
  </si>
  <si>
    <t>CUST0261</t>
  </si>
  <si>
    <t>CUST0077</t>
  </si>
  <si>
    <t>CUST0227</t>
  </si>
  <si>
    <t>CUST0245</t>
  </si>
  <si>
    <t>CUST0133</t>
  </si>
  <si>
    <t>CUST0179</t>
  </si>
  <si>
    <t>CUST0022</t>
  </si>
  <si>
    <t>CUST0269</t>
  </si>
  <si>
    <t>CUST0181</t>
  </si>
  <si>
    <t>CUST0170</t>
  </si>
  <si>
    <t>CUST0182</t>
  </si>
  <si>
    <t>CUST0219</t>
  </si>
  <si>
    <t>CUST0037</t>
  </si>
  <si>
    <t>CUST0091</t>
  </si>
  <si>
    <t>CUST0286</t>
  </si>
  <si>
    <t>CUST0019</t>
  </si>
  <si>
    <t>CUST0236</t>
  </si>
  <si>
    <t>CUST0251</t>
  </si>
  <si>
    <t>CUST0099</t>
  </si>
  <si>
    <t>CUST0228</t>
  </si>
  <si>
    <t>CUST0024</t>
  </si>
  <si>
    <t>CUST0113</t>
  </si>
  <si>
    <t>CUST0192</t>
  </si>
  <si>
    <t>CUST0153</t>
  </si>
  <si>
    <t>CUST0150</t>
  </si>
  <si>
    <t>CUST0203</t>
  </si>
  <si>
    <t>CUST0163</t>
  </si>
  <si>
    <t>CUST0223</t>
  </si>
  <si>
    <t>CUST0266</t>
  </si>
  <si>
    <t>CUST0289</t>
  </si>
  <si>
    <t>CUST0008</t>
  </si>
  <si>
    <t>CUST0015</t>
  </si>
  <si>
    <t>CUST0189</t>
  </si>
  <si>
    <t>CUST0137</t>
  </si>
  <si>
    <t>CUST0033</t>
  </si>
  <si>
    <t>CUST0297</t>
  </si>
  <si>
    <t>CUST0267</t>
  </si>
  <si>
    <t>CUST0028</t>
  </si>
  <si>
    <t>CUST0078</t>
  </si>
  <si>
    <t>CUST0003</t>
  </si>
  <si>
    <t>CUST0212</t>
  </si>
  <si>
    <t>CUST0146</t>
  </si>
  <si>
    <t>CUST0082</t>
  </si>
  <si>
    <t>CUST0036</t>
  </si>
  <si>
    <t>CUST0155</t>
  </si>
  <si>
    <t>CUST0138</t>
  </si>
  <si>
    <t>CUST0197</t>
  </si>
  <si>
    <t>CUST0066</t>
  </si>
  <si>
    <t>CUST0026</t>
  </si>
  <si>
    <t>CUST0281</t>
  </si>
  <si>
    <t>CUST0239</t>
  </si>
  <si>
    <t>CUST0069</t>
  </si>
  <si>
    <t>CUST0258</t>
  </si>
  <si>
    <t>CUST0177</t>
  </si>
  <si>
    <t>CUST0140</t>
  </si>
  <si>
    <t>CUST0089</t>
  </si>
  <si>
    <t>CUST0044</t>
  </si>
  <si>
    <t>CUST0174</t>
  </si>
  <si>
    <t>CUST0141</t>
  </si>
  <si>
    <t>CUST0202</t>
  </si>
  <si>
    <t>CUST0259</t>
  </si>
  <si>
    <t>CUST0027</t>
  </si>
  <si>
    <t>CUST0093</t>
  </si>
  <si>
    <t>CUST0216</t>
  </si>
  <si>
    <t>CUST0062</t>
  </si>
  <si>
    <t>CUST0056</t>
  </si>
  <si>
    <t>CUST0114</t>
  </si>
  <si>
    <t>CUST0184</t>
  </si>
  <si>
    <t>CUST0075</t>
  </si>
  <si>
    <t>CUST0142</t>
  </si>
  <si>
    <t>CUST0076</t>
  </si>
  <si>
    <t>CUST0105</t>
  </si>
  <si>
    <t>CUST0004</t>
  </si>
  <si>
    <t>CUST0127</t>
  </si>
  <si>
    <t>CUST0072</t>
  </si>
  <si>
    <t>CUST0156</t>
  </si>
  <si>
    <t>CUST0052</t>
  </si>
  <si>
    <t>CUST0226</t>
  </si>
  <si>
    <t>CUST0270</t>
  </si>
  <si>
    <t>CUST0183</t>
  </si>
  <si>
    <t>CUST0080</t>
  </si>
  <si>
    <t>CUST0208</t>
  </si>
  <si>
    <t>CUST0186</t>
  </si>
  <si>
    <t>CUST0109</t>
  </si>
  <si>
    <t>CUST0095</t>
  </si>
  <si>
    <t>CUST0204</t>
  </si>
  <si>
    <t>CUST0134</t>
  </si>
  <si>
    <t>CUST0116</t>
  </si>
  <si>
    <t>CUST0100</t>
  </si>
  <si>
    <t>CUST0094</t>
  </si>
  <si>
    <t>CUST0194</t>
  </si>
  <si>
    <t>CUST0273</t>
  </si>
  <si>
    <t>CUST0188</t>
  </si>
  <si>
    <t>CUST0092</t>
  </si>
  <si>
    <t>CUST0254</t>
  </si>
  <si>
    <t>CUST0253</t>
  </si>
  <si>
    <t>CUST0180</t>
  </si>
  <si>
    <t>CUST0263</t>
  </si>
  <si>
    <t>CUST0195</t>
  </si>
  <si>
    <t>CUST0272</t>
  </si>
  <si>
    <t>CUST0256</t>
  </si>
  <si>
    <t>CUST0279</t>
  </si>
  <si>
    <t>CUST0250</t>
  </si>
  <si>
    <t>CUST0012</t>
  </si>
  <si>
    <t>CUST0128</t>
  </si>
  <si>
    <t>CUST0115</t>
  </si>
  <si>
    <t>CUST0158</t>
  </si>
  <si>
    <t>CUST0088</t>
  </si>
  <si>
    <t>CUST0055</t>
  </si>
  <si>
    <t>CUST0071</t>
  </si>
  <si>
    <t>CUST0106</t>
  </si>
  <si>
    <t>CUST0280</t>
  </si>
  <si>
    <t>CUST0074</t>
  </si>
  <si>
    <t>CUST0300</t>
  </si>
  <si>
    <t>CUST0016</t>
  </si>
  <si>
    <t>CUST0152</t>
  </si>
  <si>
    <t>CUST0278</t>
  </si>
  <si>
    <t>CUST0229</t>
  </si>
  <si>
    <t>CUST0032</t>
  </si>
  <si>
    <t>CUST0238</t>
  </si>
  <si>
    <t>CUST0051</t>
  </si>
  <si>
    <t>CUST0144</t>
  </si>
  <si>
    <t>CUST0129</t>
  </si>
  <si>
    <t>CUST0148</t>
  </si>
  <si>
    <t>CUST0291</t>
  </si>
  <si>
    <t>CUST0220</t>
  </si>
  <si>
    <t>CUST0161</t>
  </si>
  <si>
    <t>CUST0102</t>
  </si>
  <si>
    <t>CUST0162</t>
  </si>
  <si>
    <t>CUST0121</t>
  </si>
  <si>
    <t>CUST0047</t>
  </si>
  <si>
    <t>CUST0085</t>
  </si>
  <si>
    <t>CUST0010</t>
  </si>
  <si>
    <t>CUST0031</t>
  </si>
  <si>
    <t>CUST0063</t>
  </si>
  <si>
    <t>CUST0097</t>
  </si>
  <si>
    <t>CUST0067</t>
  </si>
  <si>
    <t>CUST0221</t>
  </si>
  <si>
    <t>CUST0126</t>
  </si>
  <si>
    <t>CUST0043</t>
  </si>
  <si>
    <t>CUST0237</t>
  </si>
  <si>
    <t>CUST0058</t>
  </si>
  <si>
    <t>CUST0054</t>
  </si>
  <si>
    <t>CUST0187</t>
  </si>
  <si>
    <t>CUST0018</t>
  </si>
  <si>
    <t>CUST0059</t>
  </si>
  <si>
    <t>CUST0103</t>
  </si>
  <si>
    <t>CUST0224</t>
  </si>
  <si>
    <t>CUST0230</t>
  </si>
  <si>
    <t>CUST0285</t>
  </si>
  <si>
    <t>CUST0198</t>
  </si>
  <si>
    <t>CUST0241</t>
  </si>
  <si>
    <t>CUST0123</t>
  </si>
  <si>
    <t>CUST0200</t>
  </si>
  <si>
    <t>CUST0108</t>
  </si>
  <si>
    <t>CUST0118</t>
  </si>
  <si>
    <t>CUST0098</t>
  </si>
  <si>
    <t>CUST0011</t>
  </si>
  <si>
    <t>CUST0290</t>
  </si>
  <si>
    <t>CUST0164</t>
  </si>
  <si>
    <t>CUST0193</t>
  </si>
  <si>
    <t>CUST0005</t>
  </si>
  <si>
    <t>CUST0274</t>
  </si>
  <si>
    <t>CUST0013</t>
  </si>
  <si>
    <t>CUST0025</t>
  </si>
  <si>
    <t>CUST0160</t>
  </si>
  <si>
    <t>CUST0240</t>
  </si>
  <si>
    <t>CUST0136</t>
  </si>
  <si>
    <t>CUST0243</t>
  </si>
  <si>
    <t>CUST0252</t>
  </si>
  <si>
    <t>CUST0294</t>
  </si>
  <si>
    <t>CUST0215</t>
  </si>
  <si>
    <t>CUST0295</t>
  </si>
  <si>
    <t>CUST0149</t>
  </si>
  <si>
    <t>CUST0068</t>
  </si>
  <si>
    <t>CUST0246</t>
  </si>
  <si>
    <t>CUST0248</t>
  </si>
  <si>
    <t>CUST0020</t>
  </si>
  <si>
    <t>CUST0235</t>
  </si>
  <si>
    <t>CUST0206</t>
  </si>
  <si>
    <t>CUST0157</t>
  </si>
  <si>
    <t>CUST0017</t>
  </si>
  <si>
    <t>CUST0225</t>
  </si>
  <si>
    <t>CUST0145</t>
  </si>
  <si>
    <t>CUST0249</t>
  </si>
  <si>
    <t>CUST0172</t>
  </si>
  <si>
    <t>CUST0048</t>
  </si>
  <si>
    <t>CUST0260</t>
  </si>
  <si>
    <t>CUST0185</t>
  </si>
  <si>
    <t>CUST0009</t>
  </si>
  <si>
    <t>CUST0001</t>
  </si>
  <si>
    <t>CUST0086</t>
  </si>
  <si>
    <t>CUST0021</t>
  </si>
  <si>
    <t>CUST0271</t>
  </si>
  <si>
    <t>CUST0171</t>
  </si>
  <si>
    <t>CUST0213</t>
  </si>
  <si>
    <t>CUST0030</t>
  </si>
  <si>
    <t>CUST0111</t>
  </si>
  <si>
    <t>CUST0035</t>
  </si>
  <si>
    <t>CUST0029</t>
  </si>
  <si>
    <t>CUST0107</t>
  </si>
  <si>
    <t>CUST0117</t>
  </si>
  <si>
    <t>CUST0101</t>
  </si>
  <si>
    <t>CUST0135</t>
  </si>
  <si>
    <t>CUST0231</t>
  </si>
  <si>
    <t>CUST0087</t>
  </si>
  <si>
    <t>CUST0255</t>
  </si>
  <si>
    <t>CUST0034</t>
  </si>
  <si>
    <t>CUST0232</t>
  </si>
  <si>
    <t>CUST0061</t>
  </si>
  <si>
    <t>CUST0104</t>
  </si>
  <si>
    <t>CUST0191</t>
  </si>
  <si>
    <t>CUST0287</t>
  </si>
  <si>
    <t>CUST0079</t>
  </si>
  <si>
    <t>CUST0090</t>
  </si>
  <si>
    <t>CUST0120</t>
  </si>
  <si>
    <t>CUST0233</t>
  </si>
  <si>
    <t>CUST0234</t>
  </si>
  <si>
    <t>CUST0265</t>
  </si>
  <si>
    <t>CUST0214</t>
  </si>
  <si>
    <t>CUST0292</t>
  </si>
  <si>
    <t>CUST0166</t>
  </si>
  <si>
    <t>CUST0040</t>
  </si>
  <si>
    <t>CUST0209</t>
  </si>
  <si>
    <t>CUST0014</t>
  </si>
  <si>
    <t>CUST0257</t>
  </si>
  <si>
    <t>CUST0217</t>
  </si>
  <si>
    <t>accessories</t>
  </si>
  <si>
    <t>Payment Method</t>
  </si>
  <si>
    <t>Credit Card</t>
  </si>
  <si>
    <t>Paypal</t>
  </si>
  <si>
    <t>Payment on Delivery</t>
  </si>
  <si>
    <t>Customer Segment</t>
  </si>
  <si>
    <t>Frequent Customer</t>
  </si>
  <si>
    <t>First time Customer</t>
  </si>
  <si>
    <t>Seasonal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</si>
</sst>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₦-470]* #,##0.00_-;\-[$₦-470]* #,##0.00_-;_-[$₦-470]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F4513-4921-4516-B3BC-126FD2776F22}">
  <dimension ref="A1:N1001"/>
  <sheetViews>
    <sheetView tabSelected="1" workbookViewId="0">
      <selection activeCell="O10" sqref="O10"/>
    </sheetView>
  </sheetViews>
  <sheetFormatPr defaultRowHeight="15" x14ac:dyDescent="0.25"/>
  <cols>
    <col min="1" max="1" width="11.85546875" bestFit="1" customWidth="1"/>
    <col min="2" max="2" width="7.5703125" bestFit="1" customWidth="1"/>
    <col min="3" max="3" width="7.140625" bestFit="1" customWidth="1"/>
    <col min="4" max="4" width="4.42578125" bestFit="1" customWidth="1"/>
    <col min="5" max="5" width="13.7109375" bestFit="1" customWidth="1"/>
    <col min="6" max="6" width="11.28515625" bestFit="1" customWidth="1"/>
    <col min="7" max="7" width="11" style="2" bestFit="1" customWidth="1"/>
    <col min="8" max="8" width="8.7109375" bestFit="1" customWidth="1"/>
    <col min="9" max="9" width="11" style="2" bestFit="1" customWidth="1"/>
    <col min="10" max="10" width="13.42578125" style="2" customWidth="1"/>
    <col min="11" max="11" width="14.7109375" bestFit="1" customWidth="1"/>
    <col min="12" max="12" width="10.7109375" bestFit="1" customWidth="1"/>
    <col min="13" max="13" width="20.28515625" customWidth="1"/>
    <col min="14" max="14" width="20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s="2" t="s">
        <v>8</v>
      </c>
      <c r="J1" s="2" t="s">
        <v>9</v>
      </c>
      <c r="K1" t="s">
        <v>10</v>
      </c>
      <c r="L1" t="s">
        <v>11</v>
      </c>
      <c r="M1" t="s">
        <v>324</v>
      </c>
      <c r="N1" t="s">
        <v>328</v>
      </c>
    </row>
    <row r="2" spans="1:14" x14ac:dyDescent="0.25">
      <c r="A2" t="s">
        <v>12</v>
      </c>
      <c r="B2" t="s">
        <v>13</v>
      </c>
      <c r="C2" t="s">
        <v>14</v>
      </c>
      <c r="D2">
        <v>22</v>
      </c>
      <c r="E2" t="s">
        <v>15</v>
      </c>
      <c r="F2" t="s">
        <v>16</v>
      </c>
      <c r="G2" s="2">
        <v>300</v>
      </c>
      <c r="H2">
        <v>5</v>
      </c>
      <c r="I2" s="2">
        <v>1500</v>
      </c>
      <c r="J2" s="2">
        <v>13.31</v>
      </c>
      <c r="K2" t="s">
        <v>17</v>
      </c>
      <c r="L2" s="1">
        <v>45268</v>
      </c>
      <c r="M2" t="s">
        <v>325</v>
      </c>
      <c r="N2" s="2" t="s">
        <v>329</v>
      </c>
    </row>
    <row r="3" spans="1:14" x14ac:dyDescent="0.25">
      <c r="A3" t="s">
        <v>18</v>
      </c>
      <c r="B3" t="s">
        <v>13</v>
      </c>
      <c r="C3" t="s">
        <v>19</v>
      </c>
      <c r="D3">
        <v>54</v>
      </c>
      <c r="E3" t="s">
        <v>20</v>
      </c>
      <c r="F3" t="s">
        <v>21</v>
      </c>
      <c r="G3" s="2">
        <v>100</v>
      </c>
      <c r="H3">
        <v>2</v>
      </c>
      <c r="I3" s="2">
        <v>200</v>
      </c>
      <c r="J3" s="2">
        <v>6.93</v>
      </c>
      <c r="K3" t="s">
        <v>22</v>
      </c>
      <c r="L3" s="1">
        <v>45025</v>
      </c>
      <c r="M3" t="s">
        <v>326</v>
      </c>
      <c r="N3" s="2" t="s">
        <v>330</v>
      </c>
    </row>
    <row r="4" spans="1:14" x14ac:dyDescent="0.25">
      <c r="A4" t="s">
        <v>23</v>
      </c>
      <c r="B4" t="s">
        <v>24</v>
      </c>
      <c r="C4" t="s">
        <v>25</v>
      </c>
      <c r="D4">
        <v>23</v>
      </c>
      <c r="E4" t="s">
        <v>15</v>
      </c>
      <c r="F4" t="s">
        <v>16</v>
      </c>
      <c r="G4" s="2">
        <v>300</v>
      </c>
      <c r="H4">
        <v>1</v>
      </c>
      <c r="I4" s="2">
        <v>300</v>
      </c>
      <c r="J4" s="2">
        <v>11.31</v>
      </c>
      <c r="K4" t="s">
        <v>17</v>
      </c>
      <c r="L4" s="1">
        <v>45166</v>
      </c>
      <c r="M4" t="s">
        <v>327</v>
      </c>
      <c r="N4" s="2" t="s">
        <v>331</v>
      </c>
    </row>
    <row r="5" spans="1:14" x14ac:dyDescent="0.25">
      <c r="A5" t="s">
        <v>26</v>
      </c>
      <c r="B5" t="s">
        <v>13</v>
      </c>
      <c r="C5" t="s">
        <v>14</v>
      </c>
      <c r="D5">
        <v>64</v>
      </c>
      <c r="E5" t="s">
        <v>20</v>
      </c>
      <c r="F5" t="s">
        <v>21</v>
      </c>
      <c r="G5" s="2">
        <v>100</v>
      </c>
      <c r="H5">
        <v>5</v>
      </c>
      <c r="I5" s="2">
        <v>500</v>
      </c>
      <c r="J5" s="2">
        <v>12.22</v>
      </c>
      <c r="K5" t="s">
        <v>27</v>
      </c>
      <c r="L5" s="1">
        <v>44944</v>
      </c>
      <c r="M5" t="s">
        <v>326</v>
      </c>
      <c r="N5" s="2" t="s">
        <v>330</v>
      </c>
    </row>
    <row r="6" spans="1:14" x14ac:dyDescent="0.25">
      <c r="A6" t="s">
        <v>28</v>
      </c>
      <c r="B6" t="s">
        <v>24</v>
      </c>
      <c r="C6" t="s">
        <v>25</v>
      </c>
      <c r="D6">
        <v>27</v>
      </c>
      <c r="E6" t="s">
        <v>29</v>
      </c>
      <c r="F6" t="s">
        <v>16</v>
      </c>
      <c r="G6" s="2">
        <v>1500</v>
      </c>
      <c r="H6">
        <v>3</v>
      </c>
      <c r="I6" s="2">
        <v>4500</v>
      </c>
      <c r="J6" s="2">
        <v>5.4</v>
      </c>
      <c r="K6" t="s">
        <v>27</v>
      </c>
      <c r="L6" s="1">
        <v>44945</v>
      </c>
      <c r="M6" t="s">
        <v>326</v>
      </c>
      <c r="N6" s="2" t="s">
        <v>329</v>
      </c>
    </row>
    <row r="7" spans="1:14" x14ac:dyDescent="0.25">
      <c r="A7" t="s">
        <v>30</v>
      </c>
      <c r="B7" t="s">
        <v>13</v>
      </c>
      <c r="C7" t="s">
        <v>14</v>
      </c>
      <c r="D7">
        <v>18</v>
      </c>
      <c r="E7" t="s">
        <v>31</v>
      </c>
      <c r="F7" t="s">
        <v>32</v>
      </c>
      <c r="G7" s="2">
        <v>200</v>
      </c>
      <c r="H7">
        <v>2</v>
      </c>
      <c r="I7" s="2">
        <v>400</v>
      </c>
      <c r="J7" s="2">
        <v>11.26</v>
      </c>
      <c r="K7" t="s">
        <v>22</v>
      </c>
      <c r="L7" s="1">
        <v>44937</v>
      </c>
      <c r="M7" t="s">
        <v>325</v>
      </c>
      <c r="N7" s="2" t="s">
        <v>329</v>
      </c>
    </row>
    <row r="8" spans="1:14" x14ac:dyDescent="0.25">
      <c r="A8" t="s">
        <v>33</v>
      </c>
      <c r="B8" t="s">
        <v>13</v>
      </c>
      <c r="C8" t="s">
        <v>34</v>
      </c>
      <c r="D8">
        <v>22</v>
      </c>
      <c r="E8" t="s">
        <v>31</v>
      </c>
      <c r="F8" t="s">
        <v>32</v>
      </c>
      <c r="G8" s="2">
        <v>200</v>
      </c>
      <c r="H8">
        <v>1</v>
      </c>
      <c r="I8" s="2">
        <v>200</v>
      </c>
      <c r="J8" s="2">
        <v>18.38</v>
      </c>
      <c r="K8" t="s">
        <v>22</v>
      </c>
      <c r="L8" s="1">
        <v>45222</v>
      </c>
      <c r="M8" t="s">
        <v>327</v>
      </c>
      <c r="N8" s="2" t="s">
        <v>329</v>
      </c>
    </row>
    <row r="9" spans="1:14" x14ac:dyDescent="0.25">
      <c r="A9" t="s">
        <v>35</v>
      </c>
      <c r="B9" t="s">
        <v>24</v>
      </c>
      <c r="C9" t="s">
        <v>25</v>
      </c>
      <c r="D9">
        <v>29</v>
      </c>
      <c r="E9" t="s">
        <v>36</v>
      </c>
      <c r="F9" t="s">
        <v>21</v>
      </c>
      <c r="G9" s="2">
        <v>50</v>
      </c>
      <c r="H9">
        <v>2</v>
      </c>
      <c r="I9" s="2">
        <v>100</v>
      </c>
      <c r="J9" s="2">
        <v>15.08</v>
      </c>
      <c r="K9" t="s">
        <v>17</v>
      </c>
      <c r="L9" s="1">
        <v>45092</v>
      </c>
      <c r="M9" t="s">
        <v>325</v>
      </c>
      <c r="N9" s="2" t="s">
        <v>330</v>
      </c>
    </row>
    <row r="10" spans="1:14" x14ac:dyDescent="0.25">
      <c r="A10" t="s">
        <v>18</v>
      </c>
      <c r="B10" t="s">
        <v>24</v>
      </c>
      <c r="C10" t="s">
        <v>34</v>
      </c>
      <c r="D10">
        <v>49</v>
      </c>
      <c r="E10" t="s">
        <v>37</v>
      </c>
      <c r="F10" t="s">
        <v>21</v>
      </c>
      <c r="G10" s="2">
        <v>30</v>
      </c>
      <c r="H10">
        <v>1</v>
      </c>
      <c r="I10" s="2">
        <v>30</v>
      </c>
      <c r="J10" s="2">
        <v>8.2200000000000006</v>
      </c>
      <c r="K10" t="s">
        <v>17</v>
      </c>
      <c r="L10" s="1">
        <v>44982</v>
      </c>
      <c r="M10" t="s">
        <v>326</v>
      </c>
      <c r="N10" s="2" t="s">
        <v>331</v>
      </c>
    </row>
    <row r="11" spans="1:14" x14ac:dyDescent="0.25">
      <c r="A11" t="s">
        <v>38</v>
      </c>
      <c r="B11" t="s">
        <v>13</v>
      </c>
      <c r="C11" t="s">
        <v>19</v>
      </c>
      <c r="D11">
        <v>67</v>
      </c>
      <c r="E11" t="s">
        <v>20</v>
      </c>
      <c r="F11" t="s">
        <v>323</v>
      </c>
      <c r="G11" s="2">
        <v>100</v>
      </c>
      <c r="H11">
        <v>3</v>
      </c>
      <c r="I11" s="2">
        <v>300</v>
      </c>
      <c r="J11" s="2">
        <v>10.7</v>
      </c>
      <c r="K11" t="s">
        <v>27</v>
      </c>
      <c r="L11" s="1">
        <v>45039</v>
      </c>
      <c r="M11" t="s">
        <v>327</v>
      </c>
      <c r="N11" s="2" t="s">
        <v>330</v>
      </c>
    </row>
    <row r="12" spans="1:14" x14ac:dyDescent="0.25">
      <c r="A12" t="s">
        <v>39</v>
      </c>
      <c r="B12" t="s">
        <v>24</v>
      </c>
      <c r="C12" t="s">
        <v>34</v>
      </c>
      <c r="D12">
        <v>41</v>
      </c>
      <c r="E12" t="s">
        <v>20</v>
      </c>
      <c r="F12" t="s">
        <v>21</v>
      </c>
      <c r="G12" s="2">
        <v>100</v>
      </c>
      <c r="H12">
        <v>2</v>
      </c>
      <c r="I12" s="2">
        <v>200</v>
      </c>
      <c r="J12" s="2">
        <v>9.8000000000000007</v>
      </c>
      <c r="K12" t="s">
        <v>17</v>
      </c>
      <c r="L12" s="1">
        <v>45078</v>
      </c>
      <c r="M12" t="s">
        <v>326</v>
      </c>
      <c r="N12" s="2" t="s">
        <v>329</v>
      </c>
    </row>
    <row r="13" spans="1:14" x14ac:dyDescent="0.25">
      <c r="A13" t="s">
        <v>40</v>
      </c>
      <c r="B13" t="s">
        <v>24</v>
      </c>
      <c r="C13" t="s">
        <v>19</v>
      </c>
      <c r="D13">
        <v>60</v>
      </c>
      <c r="E13" t="s">
        <v>37</v>
      </c>
      <c r="F13" t="s">
        <v>21</v>
      </c>
      <c r="G13" s="2">
        <v>30</v>
      </c>
      <c r="H13">
        <v>3</v>
      </c>
      <c r="I13" s="2">
        <v>90</v>
      </c>
      <c r="J13" s="2">
        <v>5.65</v>
      </c>
      <c r="K13" t="s">
        <v>22</v>
      </c>
      <c r="L13" s="1">
        <v>45182</v>
      </c>
      <c r="M13" t="s">
        <v>326</v>
      </c>
      <c r="N13" s="2" t="s">
        <v>329</v>
      </c>
    </row>
    <row r="14" spans="1:14" x14ac:dyDescent="0.25">
      <c r="A14" t="s">
        <v>41</v>
      </c>
      <c r="B14" t="s">
        <v>24</v>
      </c>
      <c r="C14" t="s">
        <v>19</v>
      </c>
      <c r="D14">
        <v>66</v>
      </c>
      <c r="E14" t="s">
        <v>36</v>
      </c>
      <c r="F14" t="s">
        <v>21</v>
      </c>
      <c r="G14" s="2">
        <v>50</v>
      </c>
      <c r="H14">
        <v>5</v>
      </c>
      <c r="I14" s="2">
        <v>250</v>
      </c>
      <c r="J14" s="2">
        <v>7.13</v>
      </c>
      <c r="K14" t="s">
        <v>27</v>
      </c>
      <c r="L14" s="1">
        <v>44974</v>
      </c>
      <c r="M14" t="s">
        <v>325</v>
      </c>
      <c r="N14" s="2" t="s">
        <v>329</v>
      </c>
    </row>
    <row r="15" spans="1:14" x14ac:dyDescent="0.25">
      <c r="A15" t="s">
        <v>42</v>
      </c>
      <c r="B15" t="s">
        <v>13</v>
      </c>
      <c r="C15" t="s">
        <v>25</v>
      </c>
      <c r="D15">
        <v>36</v>
      </c>
      <c r="E15" t="s">
        <v>36</v>
      </c>
      <c r="F15" t="s">
        <v>21</v>
      </c>
      <c r="G15" s="2">
        <v>50</v>
      </c>
      <c r="H15">
        <v>4</v>
      </c>
      <c r="I15" s="2">
        <v>200</v>
      </c>
      <c r="J15" s="2">
        <v>10.91</v>
      </c>
      <c r="K15" t="s">
        <v>17</v>
      </c>
      <c r="L15" s="1">
        <v>45270</v>
      </c>
      <c r="M15" t="s">
        <v>327</v>
      </c>
      <c r="N15" s="2" t="s">
        <v>330</v>
      </c>
    </row>
    <row r="16" spans="1:14" x14ac:dyDescent="0.25">
      <c r="A16" t="s">
        <v>43</v>
      </c>
      <c r="B16" t="s">
        <v>13</v>
      </c>
      <c r="C16" t="s">
        <v>19</v>
      </c>
      <c r="D16">
        <v>57</v>
      </c>
      <c r="E16" t="s">
        <v>37</v>
      </c>
      <c r="F16" t="s">
        <v>21</v>
      </c>
      <c r="G16" s="2">
        <v>30</v>
      </c>
      <c r="H16">
        <v>1</v>
      </c>
      <c r="I16" s="2">
        <v>30</v>
      </c>
      <c r="J16" s="2">
        <v>11.36</v>
      </c>
      <c r="K16" t="s">
        <v>22</v>
      </c>
      <c r="L16" s="1">
        <v>45106</v>
      </c>
      <c r="M16" t="s">
        <v>325</v>
      </c>
      <c r="N16" s="2" t="s">
        <v>331</v>
      </c>
    </row>
    <row r="17" spans="1:14" x14ac:dyDescent="0.25">
      <c r="A17" t="s">
        <v>44</v>
      </c>
      <c r="B17" t="s">
        <v>24</v>
      </c>
      <c r="C17" t="s">
        <v>14</v>
      </c>
      <c r="D17">
        <v>30</v>
      </c>
      <c r="E17" t="s">
        <v>31</v>
      </c>
      <c r="F17" t="s">
        <v>32</v>
      </c>
      <c r="G17" s="2">
        <v>200</v>
      </c>
      <c r="H17">
        <v>3</v>
      </c>
      <c r="I17" s="2">
        <v>600</v>
      </c>
      <c r="J17" s="2">
        <v>7.89</v>
      </c>
      <c r="K17" t="s">
        <v>27</v>
      </c>
      <c r="L17" s="1">
        <v>45121</v>
      </c>
      <c r="M17" t="s">
        <v>326</v>
      </c>
      <c r="N17" s="2" t="s">
        <v>330</v>
      </c>
    </row>
    <row r="18" spans="1:14" x14ac:dyDescent="0.25">
      <c r="A18" t="s">
        <v>45</v>
      </c>
      <c r="B18" t="s">
        <v>13</v>
      </c>
      <c r="C18" t="s">
        <v>25</v>
      </c>
      <c r="D18">
        <v>32</v>
      </c>
      <c r="E18" t="s">
        <v>29</v>
      </c>
      <c r="F18" t="s">
        <v>16</v>
      </c>
      <c r="G18" s="2">
        <v>1500</v>
      </c>
      <c r="H18">
        <v>4</v>
      </c>
      <c r="I18" s="2">
        <v>6000</v>
      </c>
      <c r="J18" s="2">
        <v>10.92</v>
      </c>
      <c r="K18" t="s">
        <v>22</v>
      </c>
      <c r="L18" s="1">
        <v>45059</v>
      </c>
      <c r="M18" t="s">
        <v>327</v>
      </c>
      <c r="N18" s="2" t="s">
        <v>329</v>
      </c>
    </row>
    <row r="19" spans="1:14" x14ac:dyDescent="0.25">
      <c r="A19" t="s">
        <v>46</v>
      </c>
      <c r="B19" t="s">
        <v>13</v>
      </c>
      <c r="C19" t="s">
        <v>34</v>
      </c>
      <c r="D19">
        <v>59</v>
      </c>
      <c r="E19" t="s">
        <v>47</v>
      </c>
      <c r="F19" t="s">
        <v>16</v>
      </c>
      <c r="G19" s="2">
        <v>800</v>
      </c>
      <c r="H19">
        <v>2</v>
      </c>
      <c r="I19" s="2">
        <v>1600</v>
      </c>
      <c r="J19" s="2">
        <v>11.44</v>
      </c>
      <c r="K19" t="s">
        <v>17</v>
      </c>
      <c r="L19" s="1">
        <v>45086</v>
      </c>
      <c r="M19" t="s">
        <v>326</v>
      </c>
      <c r="N19" s="2" t="s">
        <v>329</v>
      </c>
    </row>
    <row r="20" spans="1:14" x14ac:dyDescent="0.25">
      <c r="A20" t="s">
        <v>48</v>
      </c>
      <c r="B20" t="s">
        <v>24</v>
      </c>
      <c r="C20" t="s">
        <v>19</v>
      </c>
      <c r="D20">
        <v>67</v>
      </c>
      <c r="E20" t="s">
        <v>31</v>
      </c>
      <c r="F20" t="s">
        <v>32</v>
      </c>
      <c r="G20" s="2">
        <v>200</v>
      </c>
      <c r="H20">
        <v>5</v>
      </c>
      <c r="I20" s="2">
        <v>1000</v>
      </c>
      <c r="J20" s="2">
        <v>7.16</v>
      </c>
      <c r="K20" t="s">
        <v>22</v>
      </c>
      <c r="L20" s="1">
        <v>45098</v>
      </c>
      <c r="M20" t="s">
        <v>326</v>
      </c>
      <c r="N20" s="2" t="s">
        <v>329</v>
      </c>
    </row>
    <row r="21" spans="1:14" x14ac:dyDescent="0.25">
      <c r="A21" t="s">
        <v>49</v>
      </c>
      <c r="B21" t="s">
        <v>24</v>
      </c>
      <c r="C21" t="s">
        <v>34</v>
      </c>
      <c r="D21">
        <v>37</v>
      </c>
      <c r="E21" t="s">
        <v>15</v>
      </c>
      <c r="F21" t="s">
        <v>16</v>
      </c>
      <c r="G21" s="2">
        <v>300</v>
      </c>
      <c r="H21">
        <v>4</v>
      </c>
      <c r="I21" s="2">
        <v>1200</v>
      </c>
      <c r="J21" s="2">
        <v>17.37</v>
      </c>
      <c r="K21" t="s">
        <v>22</v>
      </c>
      <c r="L21" s="1">
        <v>45256</v>
      </c>
      <c r="M21" t="s">
        <v>325</v>
      </c>
      <c r="N21" s="2" t="s">
        <v>330</v>
      </c>
    </row>
    <row r="22" spans="1:14" x14ac:dyDescent="0.25">
      <c r="A22" t="s">
        <v>40</v>
      </c>
      <c r="B22" t="s">
        <v>24</v>
      </c>
      <c r="C22" t="s">
        <v>25</v>
      </c>
      <c r="D22">
        <v>52</v>
      </c>
      <c r="E22" t="s">
        <v>47</v>
      </c>
      <c r="F22" t="s">
        <v>16</v>
      </c>
      <c r="G22" s="2">
        <v>800</v>
      </c>
      <c r="H22">
        <v>5</v>
      </c>
      <c r="I22" s="2">
        <v>4000</v>
      </c>
      <c r="J22" s="2">
        <v>12.17</v>
      </c>
      <c r="K22" t="s">
        <v>27</v>
      </c>
      <c r="L22" s="1">
        <v>45238</v>
      </c>
      <c r="M22" t="s">
        <v>327</v>
      </c>
      <c r="N22" s="2" t="s">
        <v>331</v>
      </c>
    </row>
    <row r="23" spans="1:14" x14ac:dyDescent="0.25">
      <c r="A23" t="s">
        <v>50</v>
      </c>
      <c r="B23" t="s">
        <v>24</v>
      </c>
      <c r="C23" t="s">
        <v>14</v>
      </c>
      <c r="D23">
        <v>58</v>
      </c>
      <c r="E23" t="s">
        <v>37</v>
      </c>
      <c r="F23" t="s">
        <v>21</v>
      </c>
      <c r="G23" s="2">
        <v>30</v>
      </c>
      <c r="H23">
        <v>3</v>
      </c>
      <c r="I23" s="2">
        <v>90</v>
      </c>
      <c r="J23" s="2">
        <v>19.41</v>
      </c>
      <c r="K23" t="s">
        <v>17</v>
      </c>
      <c r="L23" s="1">
        <v>45287</v>
      </c>
      <c r="M23" t="s">
        <v>325</v>
      </c>
      <c r="N23" s="2" t="s">
        <v>330</v>
      </c>
    </row>
    <row r="24" spans="1:14" x14ac:dyDescent="0.25">
      <c r="A24" t="s">
        <v>51</v>
      </c>
      <c r="B24" t="s">
        <v>13</v>
      </c>
      <c r="C24" t="s">
        <v>34</v>
      </c>
      <c r="D24">
        <v>57</v>
      </c>
      <c r="E24" t="s">
        <v>37</v>
      </c>
      <c r="F24" t="s">
        <v>21</v>
      </c>
      <c r="G24" s="2">
        <v>30</v>
      </c>
      <c r="H24">
        <v>3</v>
      </c>
      <c r="I24" s="2">
        <v>90</v>
      </c>
      <c r="J24" s="2">
        <v>6.97</v>
      </c>
      <c r="K24" t="s">
        <v>17</v>
      </c>
      <c r="L24" s="1">
        <v>45083</v>
      </c>
      <c r="M24" t="s">
        <v>326</v>
      </c>
      <c r="N24" s="2" t="s">
        <v>329</v>
      </c>
    </row>
    <row r="25" spans="1:14" x14ac:dyDescent="0.25">
      <c r="A25" t="s">
        <v>52</v>
      </c>
      <c r="B25" t="s">
        <v>24</v>
      </c>
      <c r="C25" t="s">
        <v>14</v>
      </c>
      <c r="D25">
        <v>59</v>
      </c>
      <c r="E25" t="s">
        <v>20</v>
      </c>
      <c r="F25" t="s">
        <v>21</v>
      </c>
      <c r="G25" s="2">
        <v>100</v>
      </c>
      <c r="H25">
        <v>2</v>
      </c>
      <c r="I25" s="2">
        <v>200</v>
      </c>
      <c r="J25" s="2">
        <v>12</v>
      </c>
      <c r="K25" t="s">
        <v>22</v>
      </c>
      <c r="L25" s="1">
        <v>45227</v>
      </c>
      <c r="M25" t="s">
        <v>327</v>
      </c>
      <c r="N25" s="2" t="s">
        <v>329</v>
      </c>
    </row>
    <row r="26" spans="1:14" x14ac:dyDescent="0.25">
      <c r="A26" t="s">
        <v>53</v>
      </c>
      <c r="B26" t="s">
        <v>13</v>
      </c>
      <c r="C26" t="s">
        <v>25</v>
      </c>
      <c r="D26">
        <v>25</v>
      </c>
      <c r="E26" t="s">
        <v>47</v>
      </c>
      <c r="F26" t="s">
        <v>16</v>
      </c>
      <c r="G26" s="2">
        <v>800</v>
      </c>
      <c r="H26">
        <v>4</v>
      </c>
      <c r="I26" s="2">
        <v>3200</v>
      </c>
      <c r="J26" s="2">
        <v>18.11</v>
      </c>
      <c r="K26" t="s">
        <v>27</v>
      </c>
      <c r="L26" s="1">
        <v>45290</v>
      </c>
      <c r="M26" t="s">
        <v>326</v>
      </c>
      <c r="N26" s="2" t="s">
        <v>329</v>
      </c>
    </row>
    <row r="27" spans="1:14" x14ac:dyDescent="0.25">
      <c r="A27" t="s">
        <v>54</v>
      </c>
      <c r="B27" t="s">
        <v>24</v>
      </c>
      <c r="C27" t="s">
        <v>34</v>
      </c>
      <c r="D27">
        <v>31</v>
      </c>
      <c r="E27" t="s">
        <v>36</v>
      </c>
      <c r="F27" t="s">
        <v>21</v>
      </c>
      <c r="G27" s="2">
        <v>50</v>
      </c>
      <c r="H27">
        <v>1</v>
      </c>
      <c r="I27" s="2">
        <v>50</v>
      </c>
      <c r="J27" s="2">
        <v>9.6</v>
      </c>
      <c r="K27" t="s">
        <v>22</v>
      </c>
      <c r="L27" s="1">
        <v>45264</v>
      </c>
      <c r="M27" t="s">
        <v>326</v>
      </c>
      <c r="N27" s="2" t="s">
        <v>330</v>
      </c>
    </row>
    <row r="28" spans="1:14" x14ac:dyDescent="0.25">
      <c r="A28" t="s">
        <v>55</v>
      </c>
      <c r="B28" t="s">
        <v>13</v>
      </c>
      <c r="C28" t="s">
        <v>14</v>
      </c>
      <c r="D28">
        <v>28</v>
      </c>
      <c r="E28" t="s">
        <v>47</v>
      </c>
      <c r="F28" t="s">
        <v>16</v>
      </c>
      <c r="G28" s="2">
        <v>1658.43232665954</v>
      </c>
      <c r="H28">
        <v>2</v>
      </c>
      <c r="I28" s="2">
        <v>1600</v>
      </c>
      <c r="J28" s="2">
        <v>11.59</v>
      </c>
      <c r="K28" t="s">
        <v>27</v>
      </c>
      <c r="L28" s="1">
        <v>44958</v>
      </c>
      <c r="M28" t="s">
        <v>325</v>
      </c>
      <c r="N28" s="2" t="s">
        <v>331</v>
      </c>
    </row>
    <row r="29" spans="1:14" x14ac:dyDescent="0.25">
      <c r="A29" t="s">
        <v>56</v>
      </c>
      <c r="B29" t="s">
        <v>24</v>
      </c>
      <c r="C29" t="s">
        <v>34</v>
      </c>
      <c r="D29">
        <v>57</v>
      </c>
      <c r="E29" t="s">
        <v>31</v>
      </c>
      <c r="F29" t="s">
        <v>32</v>
      </c>
      <c r="G29" s="2">
        <v>200</v>
      </c>
      <c r="H29">
        <v>1</v>
      </c>
      <c r="I29" s="2">
        <v>200</v>
      </c>
      <c r="J29" s="2">
        <v>14.9</v>
      </c>
      <c r="K29" t="s">
        <v>22</v>
      </c>
      <c r="L29" s="1">
        <v>45152</v>
      </c>
      <c r="M29" t="s">
        <v>327</v>
      </c>
      <c r="N29" s="2" t="s">
        <v>330</v>
      </c>
    </row>
    <row r="30" spans="1:14" x14ac:dyDescent="0.25">
      <c r="A30" t="s">
        <v>57</v>
      </c>
      <c r="B30" t="s">
        <v>24</v>
      </c>
      <c r="C30" t="s">
        <v>14</v>
      </c>
      <c r="D30">
        <v>53</v>
      </c>
      <c r="E30" t="s">
        <v>47</v>
      </c>
      <c r="F30" t="s">
        <v>16</v>
      </c>
      <c r="G30" s="2">
        <v>800</v>
      </c>
      <c r="H30">
        <v>1</v>
      </c>
      <c r="I30" s="2">
        <v>800</v>
      </c>
      <c r="J30" s="2">
        <v>19.22</v>
      </c>
      <c r="K30" t="s">
        <v>27</v>
      </c>
      <c r="L30" s="1">
        <v>45267</v>
      </c>
      <c r="M30" t="s">
        <v>325</v>
      </c>
      <c r="N30" s="2" t="s">
        <v>329</v>
      </c>
    </row>
    <row r="31" spans="1:14" x14ac:dyDescent="0.25">
      <c r="A31" t="s">
        <v>58</v>
      </c>
      <c r="B31" t="s">
        <v>13</v>
      </c>
      <c r="C31" t="s">
        <v>34</v>
      </c>
      <c r="D31">
        <v>58</v>
      </c>
      <c r="E31" t="s">
        <v>36</v>
      </c>
      <c r="F31" t="s">
        <v>21</v>
      </c>
      <c r="G31" s="2">
        <v>50</v>
      </c>
      <c r="H31">
        <v>4</v>
      </c>
      <c r="I31" s="2">
        <v>200</v>
      </c>
      <c r="J31" s="2">
        <v>15.31</v>
      </c>
      <c r="K31" t="s">
        <v>17</v>
      </c>
      <c r="L31" s="1">
        <v>45105</v>
      </c>
      <c r="M31" t="s">
        <v>326</v>
      </c>
      <c r="N31" s="2" t="s">
        <v>329</v>
      </c>
    </row>
    <row r="32" spans="1:14" x14ac:dyDescent="0.25">
      <c r="A32" t="s">
        <v>59</v>
      </c>
      <c r="B32" t="s">
        <v>24</v>
      </c>
      <c r="C32" t="s">
        <v>25</v>
      </c>
      <c r="D32">
        <v>35</v>
      </c>
      <c r="E32" t="s">
        <v>15</v>
      </c>
      <c r="F32" t="s">
        <v>16</v>
      </c>
      <c r="G32" s="2">
        <v>300</v>
      </c>
      <c r="H32">
        <v>2</v>
      </c>
      <c r="I32" s="2">
        <v>600</v>
      </c>
      <c r="J32" s="2">
        <v>12.38</v>
      </c>
      <c r="K32" t="s">
        <v>27</v>
      </c>
      <c r="L32" s="1">
        <v>45247</v>
      </c>
      <c r="M32" t="s">
        <v>327</v>
      </c>
      <c r="N32" s="2" t="s">
        <v>329</v>
      </c>
    </row>
    <row r="33" spans="1:14" x14ac:dyDescent="0.25">
      <c r="A33" t="s">
        <v>60</v>
      </c>
      <c r="B33" t="s">
        <v>24</v>
      </c>
      <c r="C33" t="s">
        <v>25</v>
      </c>
      <c r="D33">
        <v>41</v>
      </c>
      <c r="E33" t="s">
        <v>29</v>
      </c>
      <c r="F33" t="s">
        <v>16</v>
      </c>
      <c r="G33" s="2">
        <v>1500</v>
      </c>
      <c r="H33">
        <v>4</v>
      </c>
      <c r="I33" s="2">
        <v>6000</v>
      </c>
      <c r="J33" s="2">
        <v>12.91</v>
      </c>
      <c r="K33" t="s">
        <v>22</v>
      </c>
      <c r="L33" s="1">
        <v>44951</v>
      </c>
      <c r="M33" t="s">
        <v>326</v>
      </c>
      <c r="N33" s="2" t="s">
        <v>330</v>
      </c>
    </row>
    <row r="34" spans="1:14" x14ac:dyDescent="0.25">
      <c r="A34" t="s">
        <v>61</v>
      </c>
      <c r="B34" t="s">
        <v>24</v>
      </c>
      <c r="C34" t="s">
        <v>25</v>
      </c>
      <c r="D34">
        <v>64</v>
      </c>
      <c r="E34" t="s">
        <v>15</v>
      </c>
      <c r="F34" t="s">
        <v>16</v>
      </c>
      <c r="G34" s="2">
        <v>300</v>
      </c>
      <c r="H34">
        <v>2</v>
      </c>
      <c r="I34" s="2">
        <v>600</v>
      </c>
      <c r="J34" s="2">
        <v>18.38</v>
      </c>
      <c r="K34" t="s">
        <v>27</v>
      </c>
      <c r="L34" s="1">
        <v>45174</v>
      </c>
      <c r="M34" t="s">
        <v>326</v>
      </c>
      <c r="N34" s="2" t="s">
        <v>331</v>
      </c>
    </row>
    <row r="35" spans="1:14" x14ac:dyDescent="0.25">
      <c r="A35" t="s">
        <v>62</v>
      </c>
      <c r="B35" t="s">
        <v>24</v>
      </c>
      <c r="C35" t="s">
        <v>25</v>
      </c>
      <c r="D35">
        <v>43</v>
      </c>
      <c r="E35" t="s">
        <v>20</v>
      </c>
      <c r="F35" t="s">
        <v>21</v>
      </c>
      <c r="G35" s="2">
        <v>100</v>
      </c>
      <c r="H35">
        <v>5</v>
      </c>
      <c r="I35" s="2">
        <v>500</v>
      </c>
      <c r="J35" s="2">
        <v>7.41</v>
      </c>
      <c r="K35" t="s">
        <v>27</v>
      </c>
      <c r="L35" s="1">
        <v>45186</v>
      </c>
      <c r="M35" t="s">
        <v>325</v>
      </c>
      <c r="N35" s="2" t="s">
        <v>330</v>
      </c>
    </row>
    <row r="36" spans="1:14" x14ac:dyDescent="0.25">
      <c r="A36" t="s">
        <v>63</v>
      </c>
      <c r="B36" t="s">
        <v>24</v>
      </c>
      <c r="C36" t="s">
        <v>14</v>
      </c>
      <c r="D36">
        <v>61</v>
      </c>
      <c r="E36" t="s">
        <v>37</v>
      </c>
      <c r="F36" t="s">
        <v>21</v>
      </c>
      <c r="G36" s="2">
        <v>30</v>
      </c>
      <c r="H36">
        <v>3</v>
      </c>
      <c r="I36" s="2">
        <v>90</v>
      </c>
      <c r="J36" s="2">
        <v>11.42</v>
      </c>
      <c r="K36" t="s">
        <v>27</v>
      </c>
      <c r="L36" s="1">
        <v>45285</v>
      </c>
      <c r="M36" t="s">
        <v>327</v>
      </c>
      <c r="N36" s="2" t="s">
        <v>329</v>
      </c>
    </row>
    <row r="37" spans="1:14" x14ac:dyDescent="0.25">
      <c r="A37" t="s">
        <v>64</v>
      </c>
      <c r="B37" t="s">
        <v>13</v>
      </c>
      <c r="C37" t="s">
        <v>19</v>
      </c>
      <c r="D37">
        <v>58</v>
      </c>
      <c r="E37" t="s">
        <v>29</v>
      </c>
      <c r="F37" t="s">
        <v>16</v>
      </c>
      <c r="G37" s="2">
        <v>1500</v>
      </c>
      <c r="H37">
        <v>4</v>
      </c>
      <c r="I37" s="2">
        <v>6000</v>
      </c>
      <c r="J37" s="2">
        <v>7.13</v>
      </c>
      <c r="K37" t="s">
        <v>17</v>
      </c>
      <c r="L37" s="1">
        <v>44940</v>
      </c>
      <c r="M37" t="s">
        <v>325</v>
      </c>
      <c r="N37" s="2" t="s">
        <v>329</v>
      </c>
    </row>
    <row r="38" spans="1:14" x14ac:dyDescent="0.25">
      <c r="A38" t="s">
        <v>65</v>
      </c>
      <c r="B38" t="s">
        <v>24</v>
      </c>
      <c r="C38" t="s">
        <v>14</v>
      </c>
      <c r="D38">
        <v>61</v>
      </c>
      <c r="E38" t="s">
        <v>15</v>
      </c>
      <c r="F38" t="s">
        <v>16</v>
      </c>
      <c r="G38" s="2">
        <v>300</v>
      </c>
      <c r="H38">
        <v>1</v>
      </c>
      <c r="I38" s="2">
        <v>300</v>
      </c>
      <c r="J38" s="2">
        <v>6.55</v>
      </c>
      <c r="K38" t="s">
        <v>27</v>
      </c>
      <c r="L38" s="1">
        <v>45139</v>
      </c>
      <c r="M38" t="s">
        <v>326</v>
      </c>
      <c r="N38" s="2" t="s">
        <v>329</v>
      </c>
    </row>
    <row r="39" spans="1:14" x14ac:dyDescent="0.25">
      <c r="A39" t="s">
        <v>66</v>
      </c>
      <c r="B39" t="s">
        <v>13</v>
      </c>
      <c r="C39" t="s">
        <v>25</v>
      </c>
      <c r="D39">
        <v>19</v>
      </c>
      <c r="E39" t="s">
        <v>47</v>
      </c>
      <c r="F39" t="s">
        <v>16</v>
      </c>
      <c r="G39" s="2">
        <v>800</v>
      </c>
      <c r="H39">
        <v>2</v>
      </c>
      <c r="I39" s="2">
        <v>1600</v>
      </c>
      <c r="J39" s="2">
        <v>9.7200000000000006</v>
      </c>
      <c r="K39" t="s">
        <v>22</v>
      </c>
      <c r="L39" s="1">
        <v>44969</v>
      </c>
      <c r="M39" t="s">
        <v>327</v>
      </c>
      <c r="N39" s="2" t="s">
        <v>330</v>
      </c>
    </row>
    <row r="40" spans="1:14" x14ac:dyDescent="0.25">
      <c r="A40" t="s">
        <v>67</v>
      </c>
      <c r="B40" t="s">
        <v>24</v>
      </c>
      <c r="C40" t="s">
        <v>34</v>
      </c>
      <c r="D40">
        <v>31</v>
      </c>
      <c r="E40" t="s">
        <v>15</v>
      </c>
      <c r="F40" t="s">
        <v>16</v>
      </c>
      <c r="G40" s="2">
        <v>300</v>
      </c>
      <c r="H40">
        <v>2</v>
      </c>
      <c r="I40" s="2">
        <v>600</v>
      </c>
      <c r="J40" s="2">
        <v>18.27</v>
      </c>
      <c r="K40" t="s">
        <v>17</v>
      </c>
      <c r="L40" s="1">
        <v>45064</v>
      </c>
      <c r="M40" t="s">
        <v>326</v>
      </c>
      <c r="N40" s="2" t="s">
        <v>331</v>
      </c>
    </row>
    <row r="41" spans="1:14" x14ac:dyDescent="0.25">
      <c r="A41" t="s">
        <v>68</v>
      </c>
      <c r="B41" t="s">
        <v>24</v>
      </c>
      <c r="C41" t="s">
        <v>19</v>
      </c>
      <c r="D41">
        <v>38</v>
      </c>
      <c r="E41" t="s">
        <v>47</v>
      </c>
      <c r="F41" t="s">
        <v>16</v>
      </c>
      <c r="G41" s="2">
        <v>800</v>
      </c>
      <c r="H41">
        <v>2</v>
      </c>
      <c r="I41" s="2">
        <v>1600</v>
      </c>
      <c r="J41" s="2">
        <v>6.01</v>
      </c>
      <c r="K41" t="s">
        <v>17</v>
      </c>
      <c r="L41" s="1">
        <v>45202</v>
      </c>
      <c r="M41" t="s">
        <v>326</v>
      </c>
      <c r="N41" s="2" t="s">
        <v>330</v>
      </c>
    </row>
    <row r="42" spans="1:14" x14ac:dyDescent="0.25">
      <c r="A42" t="s">
        <v>69</v>
      </c>
      <c r="B42" t="s">
        <v>13</v>
      </c>
      <c r="C42" t="s">
        <v>34</v>
      </c>
      <c r="D42">
        <v>44</v>
      </c>
      <c r="E42" t="s">
        <v>36</v>
      </c>
      <c r="F42" t="s">
        <v>21</v>
      </c>
      <c r="G42" s="2">
        <v>50</v>
      </c>
      <c r="H42">
        <v>2</v>
      </c>
      <c r="I42" s="2">
        <v>100</v>
      </c>
      <c r="J42" s="2">
        <v>9.57</v>
      </c>
      <c r="K42" t="s">
        <v>17</v>
      </c>
      <c r="L42" s="1">
        <v>45168</v>
      </c>
      <c r="M42" t="s">
        <v>325</v>
      </c>
      <c r="N42" s="2" t="s">
        <v>329</v>
      </c>
    </row>
    <row r="43" spans="1:14" x14ac:dyDescent="0.25">
      <c r="A43" t="s">
        <v>70</v>
      </c>
      <c r="B43" t="s">
        <v>13</v>
      </c>
      <c r="C43" t="s">
        <v>14</v>
      </c>
      <c r="D43">
        <v>68</v>
      </c>
      <c r="E43" t="s">
        <v>15</v>
      </c>
      <c r="F43" t="s">
        <v>16</v>
      </c>
      <c r="G43" s="2">
        <v>300</v>
      </c>
      <c r="H43">
        <v>1</v>
      </c>
      <c r="I43" s="2">
        <v>300</v>
      </c>
      <c r="J43" s="2">
        <v>13.82</v>
      </c>
      <c r="K43" t="s">
        <v>27</v>
      </c>
      <c r="L43" s="1">
        <v>45184</v>
      </c>
      <c r="M43" t="s">
        <v>327</v>
      </c>
      <c r="N43" s="2" t="s">
        <v>329</v>
      </c>
    </row>
    <row r="44" spans="1:14" x14ac:dyDescent="0.25">
      <c r="A44" t="s">
        <v>71</v>
      </c>
      <c r="B44" t="s">
        <v>13</v>
      </c>
      <c r="C44" t="s">
        <v>14</v>
      </c>
      <c r="D44">
        <v>44</v>
      </c>
      <c r="E44" t="s">
        <v>36</v>
      </c>
      <c r="F44" t="s">
        <v>21</v>
      </c>
      <c r="G44" s="2">
        <v>50</v>
      </c>
      <c r="H44">
        <v>4</v>
      </c>
      <c r="I44" s="2">
        <v>200</v>
      </c>
      <c r="J44" s="2">
        <v>5.32</v>
      </c>
      <c r="K44" t="s">
        <v>27</v>
      </c>
      <c r="L44" s="1">
        <v>44971</v>
      </c>
      <c r="M44" t="s">
        <v>325</v>
      </c>
      <c r="N44" s="2" t="s">
        <v>329</v>
      </c>
    </row>
    <row r="45" spans="1:14" x14ac:dyDescent="0.25">
      <c r="A45" t="s">
        <v>57</v>
      </c>
      <c r="B45" t="s">
        <v>13</v>
      </c>
      <c r="C45" t="s">
        <v>34</v>
      </c>
      <c r="D45">
        <v>67</v>
      </c>
      <c r="E45" t="s">
        <v>36</v>
      </c>
      <c r="F45" t="s">
        <v>21</v>
      </c>
      <c r="G45" s="2">
        <v>50</v>
      </c>
      <c r="H45">
        <v>3</v>
      </c>
      <c r="I45" s="2">
        <v>150</v>
      </c>
      <c r="J45" s="2">
        <v>7.46</v>
      </c>
      <c r="K45" t="s">
        <v>17</v>
      </c>
      <c r="L45" s="1">
        <v>44984</v>
      </c>
      <c r="M45" t="s">
        <v>326</v>
      </c>
      <c r="N45" s="2" t="s">
        <v>330</v>
      </c>
    </row>
    <row r="46" spans="1:14" x14ac:dyDescent="0.25">
      <c r="A46" t="s">
        <v>72</v>
      </c>
      <c r="B46" t="s">
        <v>13</v>
      </c>
      <c r="C46" t="s">
        <v>34</v>
      </c>
      <c r="D46">
        <v>23</v>
      </c>
      <c r="E46" t="s">
        <v>15</v>
      </c>
      <c r="F46" t="s">
        <v>16</v>
      </c>
      <c r="G46" s="2">
        <v>300</v>
      </c>
      <c r="H46">
        <v>1</v>
      </c>
      <c r="I46" s="2">
        <v>300</v>
      </c>
      <c r="J46" s="2">
        <v>17.22</v>
      </c>
      <c r="K46" t="s">
        <v>22</v>
      </c>
      <c r="L46" s="1">
        <v>45151</v>
      </c>
      <c r="M46" t="s">
        <v>327</v>
      </c>
      <c r="N46" s="2" t="s">
        <v>331</v>
      </c>
    </row>
    <row r="47" spans="1:14" x14ac:dyDescent="0.25">
      <c r="A47" t="s">
        <v>73</v>
      </c>
      <c r="B47" t="s">
        <v>13</v>
      </c>
      <c r="C47" t="s">
        <v>19</v>
      </c>
      <c r="D47">
        <v>68</v>
      </c>
      <c r="E47" t="s">
        <v>20</v>
      </c>
      <c r="F47" t="s">
        <v>21</v>
      </c>
      <c r="G47" s="2">
        <v>100</v>
      </c>
      <c r="H47">
        <v>2</v>
      </c>
      <c r="I47" s="2">
        <v>200</v>
      </c>
      <c r="J47" s="2">
        <v>8.15</v>
      </c>
      <c r="K47" t="s">
        <v>22</v>
      </c>
      <c r="L47" s="1">
        <v>45055</v>
      </c>
      <c r="M47" t="s">
        <v>326</v>
      </c>
      <c r="N47" s="2" t="s">
        <v>330</v>
      </c>
    </row>
    <row r="48" spans="1:14" x14ac:dyDescent="0.25">
      <c r="A48" t="s">
        <v>74</v>
      </c>
      <c r="B48" t="s">
        <v>13</v>
      </c>
      <c r="C48" t="s">
        <v>19</v>
      </c>
      <c r="D48">
        <v>42</v>
      </c>
      <c r="E48" t="s">
        <v>15</v>
      </c>
      <c r="F48" t="s">
        <v>16</v>
      </c>
      <c r="G48" s="2">
        <v>300</v>
      </c>
      <c r="H48">
        <v>2</v>
      </c>
      <c r="I48" s="2">
        <v>600</v>
      </c>
      <c r="J48" s="2">
        <v>9.56</v>
      </c>
      <c r="K48" t="s">
        <v>27</v>
      </c>
      <c r="L48" s="1">
        <v>45283</v>
      </c>
      <c r="M48" t="s">
        <v>326</v>
      </c>
      <c r="N48" s="2" t="s">
        <v>329</v>
      </c>
    </row>
    <row r="49" spans="1:14" x14ac:dyDescent="0.25">
      <c r="A49" t="s">
        <v>75</v>
      </c>
      <c r="B49" t="s">
        <v>13</v>
      </c>
      <c r="C49" t="s">
        <v>19</v>
      </c>
      <c r="D49">
        <v>51</v>
      </c>
      <c r="E49" t="s">
        <v>31</v>
      </c>
      <c r="F49" t="s">
        <v>32</v>
      </c>
      <c r="G49" s="2">
        <v>200</v>
      </c>
      <c r="H49">
        <v>3</v>
      </c>
      <c r="I49" s="2">
        <v>600</v>
      </c>
      <c r="J49" s="2">
        <v>18.09</v>
      </c>
      <c r="K49" t="s">
        <v>17</v>
      </c>
      <c r="L49" s="1">
        <v>45227</v>
      </c>
      <c r="M49" t="s">
        <v>325</v>
      </c>
      <c r="N49" s="2" t="s">
        <v>329</v>
      </c>
    </row>
    <row r="50" spans="1:14" x14ac:dyDescent="0.25">
      <c r="A50" t="s">
        <v>76</v>
      </c>
      <c r="B50" t="s">
        <v>24</v>
      </c>
      <c r="C50" t="s">
        <v>19</v>
      </c>
      <c r="D50">
        <v>61</v>
      </c>
      <c r="E50" t="s">
        <v>29</v>
      </c>
      <c r="F50" t="s">
        <v>16</v>
      </c>
      <c r="G50" s="2">
        <v>1500</v>
      </c>
      <c r="H50">
        <v>4</v>
      </c>
      <c r="I50" s="2">
        <v>6000</v>
      </c>
      <c r="J50" s="2">
        <v>7.01</v>
      </c>
      <c r="K50" t="s">
        <v>22</v>
      </c>
      <c r="L50" s="1">
        <v>45170</v>
      </c>
      <c r="M50" t="s">
        <v>327</v>
      </c>
      <c r="N50" s="2" t="s">
        <v>329</v>
      </c>
    </row>
    <row r="51" spans="1:14" x14ac:dyDescent="0.25">
      <c r="A51" t="s">
        <v>77</v>
      </c>
      <c r="B51" t="s">
        <v>13</v>
      </c>
      <c r="C51" t="s">
        <v>34</v>
      </c>
      <c r="D51">
        <v>46</v>
      </c>
      <c r="E51" t="s">
        <v>15</v>
      </c>
      <c r="F51" t="s">
        <v>16</v>
      </c>
      <c r="G51" s="2">
        <v>300</v>
      </c>
      <c r="H51">
        <v>3</v>
      </c>
      <c r="I51" s="2">
        <v>900</v>
      </c>
      <c r="J51" s="2">
        <v>12.58</v>
      </c>
      <c r="K51" t="s">
        <v>22</v>
      </c>
      <c r="L51" s="1">
        <v>45032</v>
      </c>
      <c r="M51" t="s">
        <v>325</v>
      </c>
      <c r="N51" s="2" t="s">
        <v>330</v>
      </c>
    </row>
    <row r="52" spans="1:14" x14ac:dyDescent="0.25">
      <c r="A52" t="s">
        <v>78</v>
      </c>
      <c r="B52" t="s">
        <v>13</v>
      </c>
      <c r="C52" t="s">
        <v>25</v>
      </c>
      <c r="D52">
        <v>49</v>
      </c>
      <c r="E52" t="s">
        <v>20</v>
      </c>
      <c r="F52" t="s">
        <v>21</v>
      </c>
      <c r="G52" s="2">
        <v>100</v>
      </c>
      <c r="H52">
        <v>2</v>
      </c>
      <c r="I52" s="2">
        <v>200</v>
      </c>
      <c r="J52" s="2">
        <v>13.49</v>
      </c>
      <c r="K52" t="s">
        <v>27</v>
      </c>
      <c r="L52" s="1">
        <v>45273</v>
      </c>
      <c r="M52" t="s">
        <v>326</v>
      </c>
      <c r="N52" s="2" t="s">
        <v>331</v>
      </c>
    </row>
    <row r="53" spans="1:14" x14ac:dyDescent="0.25">
      <c r="A53" t="s">
        <v>79</v>
      </c>
      <c r="B53" t="s">
        <v>24</v>
      </c>
      <c r="C53" t="s">
        <v>19</v>
      </c>
      <c r="D53">
        <v>62</v>
      </c>
      <c r="E53" t="s">
        <v>15</v>
      </c>
      <c r="F53" t="s">
        <v>16</v>
      </c>
      <c r="G53" s="2">
        <v>300</v>
      </c>
      <c r="H53">
        <v>4</v>
      </c>
      <c r="I53" s="2">
        <v>1200</v>
      </c>
      <c r="J53" s="2">
        <v>18.149999999999999</v>
      </c>
      <c r="K53" t="s">
        <v>17</v>
      </c>
      <c r="L53" s="1">
        <v>45012</v>
      </c>
      <c r="M53" t="s">
        <v>327</v>
      </c>
      <c r="N53" s="2" t="s">
        <v>330</v>
      </c>
    </row>
    <row r="54" spans="1:14" x14ac:dyDescent="0.25">
      <c r="A54" t="s">
        <v>80</v>
      </c>
      <c r="B54" t="s">
        <v>13</v>
      </c>
      <c r="C54" t="s">
        <v>25</v>
      </c>
      <c r="D54">
        <v>54</v>
      </c>
      <c r="E54" t="s">
        <v>29</v>
      </c>
      <c r="F54" t="s">
        <v>16</v>
      </c>
      <c r="G54" s="2">
        <v>1500</v>
      </c>
      <c r="H54">
        <v>2</v>
      </c>
      <c r="I54" s="2">
        <v>3000</v>
      </c>
      <c r="J54" s="2">
        <v>7.43</v>
      </c>
      <c r="K54" t="s">
        <v>17</v>
      </c>
      <c r="L54" s="1">
        <v>45246</v>
      </c>
      <c r="M54" t="s">
        <v>326</v>
      </c>
      <c r="N54" s="2" t="s">
        <v>329</v>
      </c>
    </row>
    <row r="55" spans="1:14" x14ac:dyDescent="0.25">
      <c r="A55" t="s">
        <v>70</v>
      </c>
      <c r="B55" t="s">
        <v>24</v>
      </c>
      <c r="C55" t="s">
        <v>19</v>
      </c>
      <c r="D55">
        <v>67</v>
      </c>
      <c r="E55" t="s">
        <v>29</v>
      </c>
      <c r="F55" t="s">
        <v>16</v>
      </c>
      <c r="G55" s="2">
        <v>1500</v>
      </c>
      <c r="H55">
        <v>2</v>
      </c>
      <c r="I55" s="2">
        <v>3000</v>
      </c>
      <c r="J55" s="2">
        <v>5.42</v>
      </c>
      <c r="K55" t="s">
        <v>27</v>
      </c>
      <c r="L55" s="1">
        <v>45091</v>
      </c>
      <c r="M55" t="s">
        <v>326</v>
      </c>
      <c r="N55" s="2" t="s">
        <v>329</v>
      </c>
    </row>
    <row r="56" spans="1:14" x14ac:dyDescent="0.25">
      <c r="A56" t="s">
        <v>81</v>
      </c>
      <c r="B56" t="s">
        <v>24</v>
      </c>
      <c r="C56" t="s">
        <v>14</v>
      </c>
      <c r="D56">
        <v>52</v>
      </c>
      <c r="E56" t="s">
        <v>47</v>
      </c>
      <c r="F56" t="s">
        <v>16</v>
      </c>
      <c r="G56" s="2">
        <v>800</v>
      </c>
      <c r="H56">
        <v>5</v>
      </c>
      <c r="I56" s="2">
        <v>4000</v>
      </c>
      <c r="J56" s="2">
        <v>10.62</v>
      </c>
      <c r="K56" t="s">
        <v>27</v>
      </c>
      <c r="L56" s="1">
        <v>44952</v>
      </c>
      <c r="M56" t="s">
        <v>325</v>
      </c>
      <c r="N56" s="2" t="s">
        <v>329</v>
      </c>
    </row>
    <row r="57" spans="1:14" x14ac:dyDescent="0.25">
      <c r="A57" t="s">
        <v>82</v>
      </c>
      <c r="B57" t="s">
        <v>24</v>
      </c>
      <c r="C57" t="s">
        <v>25</v>
      </c>
      <c r="D57">
        <v>64</v>
      </c>
      <c r="E57" t="s">
        <v>36</v>
      </c>
      <c r="F57" t="s">
        <v>21</v>
      </c>
      <c r="G57" s="2">
        <v>50</v>
      </c>
      <c r="H57">
        <v>4</v>
      </c>
      <c r="I57" s="2">
        <v>200</v>
      </c>
      <c r="J57" s="2">
        <v>19.72</v>
      </c>
      <c r="K57" t="s">
        <v>17</v>
      </c>
      <c r="L57" s="1">
        <v>45285</v>
      </c>
      <c r="M57" t="s">
        <v>327</v>
      </c>
      <c r="N57" s="2" t="s">
        <v>330</v>
      </c>
    </row>
    <row r="58" spans="1:14" x14ac:dyDescent="0.25">
      <c r="A58" t="s">
        <v>83</v>
      </c>
      <c r="B58" t="s">
        <v>13</v>
      </c>
      <c r="C58" t="s">
        <v>14</v>
      </c>
      <c r="D58">
        <v>33</v>
      </c>
      <c r="E58" t="s">
        <v>36</v>
      </c>
      <c r="F58" t="s">
        <v>21</v>
      </c>
      <c r="G58" s="2">
        <v>50</v>
      </c>
      <c r="H58">
        <v>4</v>
      </c>
      <c r="I58" s="2">
        <v>200</v>
      </c>
      <c r="J58" s="2">
        <v>12.79</v>
      </c>
      <c r="K58" t="s">
        <v>22</v>
      </c>
      <c r="L58" s="1">
        <v>45198</v>
      </c>
      <c r="M58" t="s">
        <v>325</v>
      </c>
      <c r="N58" s="2" t="s">
        <v>331</v>
      </c>
    </row>
    <row r="59" spans="1:14" x14ac:dyDescent="0.25">
      <c r="A59" t="s">
        <v>84</v>
      </c>
      <c r="B59" t="s">
        <v>13</v>
      </c>
      <c r="C59" t="s">
        <v>25</v>
      </c>
      <c r="D59">
        <v>24</v>
      </c>
      <c r="E59" t="s">
        <v>29</v>
      </c>
      <c r="F59" t="s">
        <v>16</v>
      </c>
      <c r="G59" s="2">
        <v>1500</v>
      </c>
      <c r="H59">
        <v>1</v>
      </c>
      <c r="I59" s="2">
        <v>1500</v>
      </c>
      <c r="J59" s="2">
        <v>5.16</v>
      </c>
      <c r="K59" t="s">
        <v>22</v>
      </c>
      <c r="L59" s="1">
        <v>44999</v>
      </c>
      <c r="M59" t="s">
        <v>326</v>
      </c>
      <c r="N59" s="2" t="s">
        <v>330</v>
      </c>
    </row>
    <row r="60" spans="1:14" x14ac:dyDescent="0.25">
      <c r="A60" t="s">
        <v>85</v>
      </c>
      <c r="B60" t="s">
        <v>24</v>
      </c>
      <c r="C60" t="s">
        <v>34</v>
      </c>
      <c r="D60">
        <v>36</v>
      </c>
      <c r="E60" t="s">
        <v>20</v>
      </c>
      <c r="F60" t="s">
        <v>21</v>
      </c>
      <c r="G60" s="2">
        <v>100</v>
      </c>
      <c r="H60">
        <v>2</v>
      </c>
      <c r="I60" s="2">
        <v>200</v>
      </c>
      <c r="J60" s="2">
        <v>11.65</v>
      </c>
      <c r="K60" t="s">
        <v>27</v>
      </c>
      <c r="L60" s="1">
        <v>45274</v>
      </c>
      <c r="M60" t="s">
        <v>327</v>
      </c>
      <c r="N60" s="2" t="s">
        <v>329</v>
      </c>
    </row>
    <row r="61" spans="1:14" x14ac:dyDescent="0.25">
      <c r="A61" t="s">
        <v>86</v>
      </c>
      <c r="B61" t="s">
        <v>13</v>
      </c>
      <c r="C61" t="s">
        <v>14</v>
      </c>
      <c r="D61">
        <v>19</v>
      </c>
      <c r="E61" t="s">
        <v>29</v>
      </c>
      <c r="F61" t="s">
        <v>16</v>
      </c>
      <c r="G61" s="2">
        <v>1500</v>
      </c>
      <c r="H61">
        <v>5</v>
      </c>
      <c r="I61" s="2">
        <v>7500</v>
      </c>
      <c r="J61" s="2">
        <v>19.690000000000001</v>
      </c>
      <c r="K61" t="s">
        <v>22</v>
      </c>
      <c r="L61" s="1">
        <v>45186</v>
      </c>
      <c r="M61" t="s">
        <v>326</v>
      </c>
      <c r="N61" s="2" t="s">
        <v>329</v>
      </c>
    </row>
    <row r="62" spans="1:14" x14ac:dyDescent="0.25">
      <c r="A62" t="s">
        <v>87</v>
      </c>
      <c r="B62" t="s">
        <v>13</v>
      </c>
      <c r="C62" t="s">
        <v>19</v>
      </c>
      <c r="D62">
        <v>28</v>
      </c>
      <c r="E62" t="s">
        <v>47</v>
      </c>
      <c r="F62" t="s">
        <v>16</v>
      </c>
      <c r="G62" s="2">
        <v>800</v>
      </c>
      <c r="H62">
        <v>4</v>
      </c>
      <c r="I62" s="2">
        <v>3200</v>
      </c>
      <c r="J62" s="2">
        <v>17.27</v>
      </c>
      <c r="K62" t="s">
        <v>17</v>
      </c>
      <c r="L62" s="1">
        <v>45146</v>
      </c>
      <c r="M62" t="s">
        <v>326</v>
      </c>
      <c r="N62" s="2" t="s">
        <v>329</v>
      </c>
    </row>
    <row r="63" spans="1:14" x14ac:dyDescent="0.25">
      <c r="A63" t="s">
        <v>88</v>
      </c>
      <c r="B63" t="s">
        <v>13</v>
      </c>
      <c r="C63" t="s">
        <v>34</v>
      </c>
      <c r="D63">
        <v>61</v>
      </c>
      <c r="E63" t="s">
        <v>15</v>
      </c>
      <c r="F63" t="s">
        <v>16</v>
      </c>
      <c r="G63" s="2">
        <v>300</v>
      </c>
      <c r="H63">
        <v>4</v>
      </c>
      <c r="I63" s="2">
        <v>1200</v>
      </c>
      <c r="J63" s="2">
        <v>14.88</v>
      </c>
      <c r="K63" t="s">
        <v>22</v>
      </c>
      <c r="L63" s="1">
        <v>45028</v>
      </c>
      <c r="M63" t="s">
        <v>325</v>
      </c>
      <c r="N63" s="2" t="s">
        <v>330</v>
      </c>
    </row>
    <row r="64" spans="1:14" x14ac:dyDescent="0.25">
      <c r="A64" t="s">
        <v>89</v>
      </c>
      <c r="B64" t="s">
        <v>24</v>
      </c>
      <c r="C64" t="s">
        <v>14</v>
      </c>
      <c r="D64">
        <v>41</v>
      </c>
      <c r="E64" t="s">
        <v>20</v>
      </c>
      <c r="F64" t="s">
        <v>21</v>
      </c>
      <c r="G64" s="2">
        <v>100</v>
      </c>
      <c r="H64">
        <v>3</v>
      </c>
      <c r="I64" s="2">
        <v>300</v>
      </c>
      <c r="J64" s="2">
        <v>8.49</v>
      </c>
      <c r="K64" t="s">
        <v>17</v>
      </c>
      <c r="L64" s="1">
        <v>44978</v>
      </c>
      <c r="M64" t="s">
        <v>327</v>
      </c>
      <c r="N64" s="2" t="s">
        <v>331</v>
      </c>
    </row>
    <row r="65" spans="1:14" x14ac:dyDescent="0.25">
      <c r="A65" t="s">
        <v>90</v>
      </c>
      <c r="B65" t="s">
        <v>13</v>
      </c>
      <c r="C65" t="s">
        <v>34</v>
      </c>
      <c r="D65">
        <v>21</v>
      </c>
      <c r="E65" t="s">
        <v>20</v>
      </c>
      <c r="F65" t="s">
        <v>21</v>
      </c>
      <c r="G65" s="2">
        <v>100</v>
      </c>
      <c r="H65">
        <v>2</v>
      </c>
      <c r="I65" s="2">
        <v>200</v>
      </c>
      <c r="J65" s="2">
        <v>7.71</v>
      </c>
      <c r="K65" t="s">
        <v>17</v>
      </c>
      <c r="L65" s="1">
        <v>45233</v>
      </c>
      <c r="M65" t="s">
        <v>325</v>
      </c>
      <c r="N65" s="2" t="s">
        <v>330</v>
      </c>
    </row>
    <row r="66" spans="1:14" x14ac:dyDescent="0.25">
      <c r="A66" t="s">
        <v>71</v>
      </c>
      <c r="B66" t="s">
        <v>13</v>
      </c>
      <c r="C66" t="s">
        <v>34</v>
      </c>
      <c r="D66">
        <v>50</v>
      </c>
      <c r="E66" t="s">
        <v>15</v>
      </c>
      <c r="F66" t="s">
        <v>16</v>
      </c>
      <c r="G66" s="2">
        <v>300</v>
      </c>
      <c r="H66">
        <v>5</v>
      </c>
      <c r="I66" s="2">
        <v>1500</v>
      </c>
      <c r="J66" s="2">
        <v>13.7</v>
      </c>
      <c r="K66" t="s">
        <v>22</v>
      </c>
      <c r="L66" s="1">
        <v>44942</v>
      </c>
      <c r="M66" t="s">
        <v>326</v>
      </c>
      <c r="N66" s="2" t="s">
        <v>329</v>
      </c>
    </row>
    <row r="67" spans="1:14" x14ac:dyDescent="0.25">
      <c r="A67" t="s">
        <v>91</v>
      </c>
      <c r="B67" t="s">
        <v>13</v>
      </c>
      <c r="C67" t="s">
        <v>25</v>
      </c>
      <c r="D67">
        <v>48</v>
      </c>
      <c r="E67" t="s">
        <v>15</v>
      </c>
      <c r="F67" t="s">
        <v>16</v>
      </c>
      <c r="G67" s="2">
        <v>300</v>
      </c>
      <c r="H67">
        <v>1</v>
      </c>
      <c r="I67" s="2">
        <v>300</v>
      </c>
      <c r="J67" s="2">
        <v>17.98</v>
      </c>
      <c r="K67" t="s">
        <v>17</v>
      </c>
      <c r="L67" s="1">
        <v>45294</v>
      </c>
      <c r="M67" t="s">
        <v>327</v>
      </c>
      <c r="N67" s="2" t="s">
        <v>329</v>
      </c>
    </row>
    <row r="68" spans="1:14" x14ac:dyDescent="0.25">
      <c r="A68" t="s">
        <v>92</v>
      </c>
      <c r="B68" t="s">
        <v>24</v>
      </c>
      <c r="C68" t="s">
        <v>34</v>
      </c>
      <c r="D68">
        <v>50</v>
      </c>
      <c r="E68" t="s">
        <v>20</v>
      </c>
      <c r="F68" t="s">
        <v>21</v>
      </c>
      <c r="G68" s="2">
        <v>100</v>
      </c>
      <c r="H68">
        <v>2</v>
      </c>
      <c r="I68" s="2">
        <v>200</v>
      </c>
      <c r="J68" s="2">
        <v>13.06</v>
      </c>
      <c r="K68" t="s">
        <v>22</v>
      </c>
      <c r="L68" s="1">
        <v>44962</v>
      </c>
      <c r="M68" t="s">
        <v>326</v>
      </c>
      <c r="N68" s="2" t="s">
        <v>329</v>
      </c>
    </row>
    <row r="69" spans="1:14" x14ac:dyDescent="0.25">
      <c r="A69" t="s">
        <v>93</v>
      </c>
      <c r="B69" t="s">
        <v>24</v>
      </c>
      <c r="C69" t="s">
        <v>14</v>
      </c>
      <c r="D69">
        <v>54</v>
      </c>
      <c r="E69" t="s">
        <v>47</v>
      </c>
      <c r="F69" t="s">
        <v>16</v>
      </c>
      <c r="G69" s="2">
        <v>800</v>
      </c>
      <c r="H69">
        <v>4</v>
      </c>
      <c r="I69" s="2">
        <v>3200</v>
      </c>
      <c r="J69" s="2">
        <v>11.79</v>
      </c>
      <c r="K69" t="s">
        <v>22</v>
      </c>
      <c r="L69" s="1">
        <v>44964</v>
      </c>
      <c r="M69" t="s">
        <v>326</v>
      </c>
      <c r="N69" s="2" t="s">
        <v>330</v>
      </c>
    </row>
    <row r="70" spans="1:14" x14ac:dyDescent="0.25">
      <c r="A70" t="s">
        <v>64</v>
      </c>
      <c r="B70" t="s">
        <v>13</v>
      </c>
      <c r="C70" t="s">
        <v>19</v>
      </c>
      <c r="D70">
        <v>64</v>
      </c>
      <c r="E70" t="s">
        <v>36</v>
      </c>
      <c r="F70" t="s">
        <v>21</v>
      </c>
      <c r="G70" s="2">
        <v>50</v>
      </c>
      <c r="H70">
        <v>4</v>
      </c>
      <c r="I70" s="2">
        <v>200</v>
      </c>
      <c r="J70" s="2">
        <v>19.12</v>
      </c>
      <c r="K70" t="s">
        <v>17</v>
      </c>
      <c r="L70" s="1">
        <v>45019</v>
      </c>
      <c r="M70" t="s">
        <v>325</v>
      </c>
      <c r="N70" s="2" t="s">
        <v>331</v>
      </c>
    </row>
    <row r="71" spans="1:14" x14ac:dyDescent="0.25">
      <c r="A71" t="s">
        <v>94</v>
      </c>
      <c r="B71" t="s">
        <v>13</v>
      </c>
      <c r="C71" t="s">
        <v>25</v>
      </c>
      <c r="D71">
        <v>63</v>
      </c>
      <c r="E71" t="s">
        <v>37</v>
      </c>
      <c r="F71" t="s">
        <v>21</v>
      </c>
      <c r="G71" s="2">
        <v>30</v>
      </c>
      <c r="H71">
        <v>1</v>
      </c>
      <c r="I71" s="2">
        <v>30</v>
      </c>
      <c r="J71" s="2">
        <v>6.17</v>
      </c>
      <c r="K71" t="s">
        <v>27</v>
      </c>
      <c r="L71" s="1">
        <v>45222</v>
      </c>
      <c r="M71" t="s">
        <v>327</v>
      </c>
      <c r="N71" s="2" t="s">
        <v>330</v>
      </c>
    </row>
    <row r="72" spans="1:14" x14ac:dyDescent="0.25">
      <c r="A72" t="s">
        <v>95</v>
      </c>
      <c r="B72" t="s">
        <v>24</v>
      </c>
      <c r="C72" t="s">
        <v>19</v>
      </c>
      <c r="D72">
        <v>47</v>
      </c>
      <c r="E72" t="s">
        <v>36</v>
      </c>
      <c r="F72" t="s">
        <v>21</v>
      </c>
      <c r="G72" s="2">
        <v>50</v>
      </c>
      <c r="H72">
        <v>2</v>
      </c>
      <c r="I72" s="2">
        <v>100</v>
      </c>
      <c r="J72" s="2">
        <v>13.82</v>
      </c>
      <c r="K72" t="s">
        <v>17</v>
      </c>
      <c r="L72" s="1">
        <v>45132</v>
      </c>
      <c r="M72" t="s">
        <v>325</v>
      </c>
      <c r="N72" s="2" t="s">
        <v>329</v>
      </c>
    </row>
    <row r="73" spans="1:14" x14ac:dyDescent="0.25">
      <c r="A73" t="s">
        <v>96</v>
      </c>
      <c r="B73" t="s">
        <v>13</v>
      </c>
      <c r="C73" t="s">
        <v>14</v>
      </c>
      <c r="D73">
        <v>45</v>
      </c>
      <c r="E73" t="s">
        <v>29</v>
      </c>
      <c r="F73" t="s">
        <v>16</v>
      </c>
      <c r="G73" s="2">
        <v>1500</v>
      </c>
      <c r="H73">
        <v>5</v>
      </c>
      <c r="I73" s="2">
        <v>7500</v>
      </c>
      <c r="J73" s="2">
        <v>15.95</v>
      </c>
      <c r="K73" t="s">
        <v>22</v>
      </c>
      <c r="L73" s="1">
        <v>45200</v>
      </c>
      <c r="M73" t="s">
        <v>326</v>
      </c>
      <c r="N73" s="2" t="s">
        <v>329</v>
      </c>
    </row>
    <row r="74" spans="1:14" x14ac:dyDescent="0.25">
      <c r="A74" t="s">
        <v>97</v>
      </c>
      <c r="B74" t="s">
        <v>13</v>
      </c>
      <c r="C74" t="s">
        <v>14</v>
      </c>
      <c r="D74">
        <v>33</v>
      </c>
      <c r="E74" t="s">
        <v>36</v>
      </c>
      <c r="F74" t="s">
        <v>21</v>
      </c>
      <c r="G74" s="2">
        <v>50</v>
      </c>
      <c r="H74">
        <v>5</v>
      </c>
      <c r="I74" s="2">
        <v>250</v>
      </c>
      <c r="J74" s="2">
        <v>10.89</v>
      </c>
      <c r="K74" t="s">
        <v>17</v>
      </c>
      <c r="L74" s="1">
        <v>45004</v>
      </c>
      <c r="M74" t="s">
        <v>327</v>
      </c>
      <c r="N74" s="2" t="s">
        <v>329</v>
      </c>
    </row>
    <row r="75" spans="1:14" x14ac:dyDescent="0.25">
      <c r="A75" t="s">
        <v>98</v>
      </c>
      <c r="B75" t="s">
        <v>24</v>
      </c>
      <c r="C75" t="s">
        <v>14</v>
      </c>
      <c r="D75">
        <v>64</v>
      </c>
      <c r="E75" t="s">
        <v>36</v>
      </c>
      <c r="F75" t="s">
        <v>21</v>
      </c>
      <c r="G75" s="2">
        <v>50</v>
      </c>
      <c r="H75">
        <v>4</v>
      </c>
      <c r="I75" s="2">
        <v>200</v>
      </c>
      <c r="J75" s="2">
        <v>9.2200000000000006</v>
      </c>
      <c r="K75" t="s">
        <v>17</v>
      </c>
      <c r="L75" s="1">
        <v>45204</v>
      </c>
      <c r="M75" t="s">
        <v>326</v>
      </c>
      <c r="N75" s="2" t="s">
        <v>330</v>
      </c>
    </row>
    <row r="76" spans="1:14" x14ac:dyDescent="0.25">
      <c r="A76" t="s">
        <v>65</v>
      </c>
      <c r="B76" t="s">
        <v>24</v>
      </c>
      <c r="C76" t="s">
        <v>14</v>
      </c>
      <c r="D76">
        <v>59</v>
      </c>
      <c r="E76" t="s">
        <v>36</v>
      </c>
      <c r="F76" t="s">
        <v>21</v>
      </c>
      <c r="G76" s="2">
        <v>50</v>
      </c>
      <c r="H76">
        <v>3</v>
      </c>
      <c r="I76" s="2">
        <v>150</v>
      </c>
      <c r="J76" s="2">
        <v>17.760000000000002</v>
      </c>
      <c r="K76" t="s">
        <v>27</v>
      </c>
      <c r="L76" s="1">
        <v>45027</v>
      </c>
      <c r="M76" t="s">
        <v>326</v>
      </c>
      <c r="N76" s="2" t="s">
        <v>331</v>
      </c>
    </row>
    <row r="77" spans="1:14" x14ac:dyDescent="0.25">
      <c r="A77" t="s">
        <v>99</v>
      </c>
      <c r="B77" t="s">
        <v>13</v>
      </c>
      <c r="C77" t="s">
        <v>14</v>
      </c>
      <c r="D77">
        <v>40</v>
      </c>
      <c r="E77" t="s">
        <v>37</v>
      </c>
      <c r="F77" t="s">
        <v>21</v>
      </c>
      <c r="G77" s="2">
        <v>30</v>
      </c>
      <c r="H77">
        <v>1</v>
      </c>
      <c r="I77" s="2">
        <v>30</v>
      </c>
      <c r="J77" s="2">
        <v>13.28</v>
      </c>
      <c r="K77" t="s">
        <v>27</v>
      </c>
      <c r="L77" s="1">
        <v>45180</v>
      </c>
      <c r="M77" t="s">
        <v>325</v>
      </c>
      <c r="N77" s="2" t="s">
        <v>330</v>
      </c>
    </row>
    <row r="78" spans="1:14" x14ac:dyDescent="0.25">
      <c r="A78" t="s">
        <v>100</v>
      </c>
      <c r="B78" t="s">
        <v>24</v>
      </c>
      <c r="C78" t="s">
        <v>34</v>
      </c>
      <c r="D78">
        <v>48</v>
      </c>
      <c r="E78" t="s">
        <v>47</v>
      </c>
      <c r="F78" t="s">
        <v>16</v>
      </c>
      <c r="G78" s="2">
        <v>800</v>
      </c>
      <c r="H78">
        <v>1</v>
      </c>
      <c r="I78" s="2">
        <v>800</v>
      </c>
      <c r="J78" s="2">
        <v>11.29</v>
      </c>
      <c r="K78" t="s">
        <v>17</v>
      </c>
      <c r="L78" s="1">
        <v>45227</v>
      </c>
      <c r="M78" t="s">
        <v>327</v>
      </c>
      <c r="N78" s="2" t="s">
        <v>329</v>
      </c>
    </row>
    <row r="79" spans="1:14" x14ac:dyDescent="0.25">
      <c r="A79" t="s">
        <v>101</v>
      </c>
      <c r="B79" t="s">
        <v>13</v>
      </c>
      <c r="C79" t="s">
        <v>34</v>
      </c>
      <c r="D79">
        <v>51</v>
      </c>
      <c r="E79" t="s">
        <v>36</v>
      </c>
      <c r="F79" t="s">
        <v>21</v>
      </c>
      <c r="G79" s="2">
        <v>50</v>
      </c>
      <c r="H79">
        <v>2</v>
      </c>
      <c r="I79" s="2">
        <v>100</v>
      </c>
      <c r="J79" s="2">
        <v>19.04</v>
      </c>
      <c r="K79" t="s">
        <v>22</v>
      </c>
      <c r="L79" s="1">
        <v>45001</v>
      </c>
      <c r="M79" t="s">
        <v>325</v>
      </c>
      <c r="N79" s="2" t="s">
        <v>329</v>
      </c>
    </row>
    <row r="80" spans="1:14" x14ac:dyDescent="0.25">
      <c r="A80" t="s">
        <v>102</v>
      </c>
      <c r="B80" t="s">
        <v>24</v>
      </c>
      <c r="C80" t="s">
        <v>25</v>
      </c>
      <c r="D80">
        <v>52</v>
      </c>
      <c r="E80" t="s">
        <v>31</v>
      </c>
      <c r="F80" t="s">
        <v>32</v>
      </c>
      <c r="G80" s="2">
        <v>200</v>
      </c>
      <c r="H80">
        <v>2</v>
      </c>
      <c r="I80" s="2">
        <v>400</v>
      </c>
      <c r="J80" s="2">
        <v>10.07</v>
      </c>
      <c r="K80" t="s">
        <v>27</v>
      </c>
      <c r="L80" s="1">
        <v>45251</v>
      </c>
      <c r="M80" t="s">
        <v>326</v>
      </c>
      <c r="N80" s="2" t="s">
        <v>329</v>
      </c>
    </row>
    <row r="81" spans="1:14" x14ac:dyDescent="0.25">
      <c r="A81" t="s">
        <v>103</v>
      </c>
      <c r="B81" t="s">
        <v>24</v>
      </c>
      <c r="C81" t="s">
        <v>19</v>
      </c>
      <c r="D81">
        <v>46</v>
      </c>
      <c r="E81" t="s">
        <v>29</v>
      </c>
      <c r="F81" t="s">
        <v>16</v>
      </c>
      <c r="G81" s="2">
        <v>1500</v>
      </c>
      <c r="H81">
        <v>5</v>
      </c>
      <c r="I81" s="2">
        <v>7500</v>
      </c>
      <c r="J81" s="2">
        <v>6.53</v>
      </c>
      <c r="K81" t="s">
        <v>22</v>
      </c>
      <c r="L81" s="1">
        <v>45263</v>
      </c>
      <c r="M81" t="s">
        <v>327</v>
      </c>
      <c r="N81" s="2" t="s">
        <v>330</v>
      </c>
    </row>
    <row r="82" spans="1:14" x14ac:dyDescent="0.25">
      <c r="A82" t="s">
        <v>104</v>
      </c>
      <c r="B82" t="s">
        <v>13</v>
      </c>
      <c r="C82" t="s">
        <v>19</v>
      </c>
      <c r="D82">
        <v>52</v>
      </c>
      <c r="E82" t="s">
        <v>31</v>
      </c>
      <c r="F82" t="s">
        <v>32</v>
      </c>
      <c r="G82" s="2">
        <v>200</v>
      </c>
      <c r="H82">
        <v>3</v>
      </c>
      <c r="I82" s="2">
        <v>600</v>
      </c>
      <c r="J82" s="2">
        <v>9.82</v>
      </c>
      <c r="K82" t="s">
        <v>17</v>
      </c>
      <c r="L82" s="1">
        <v>44965</v>
      </c>
      <c r="M82" t="s">
        <v>326</v>
      </c>
      <c r="N82" s="2" t="s">
        <v>331</v>
      </c>
    </row>
    <row r="83" spans="1:14" x14ac:dyDescent="0.25">
      <c r="A83" t="s">
        <v>105</v>
      </c>
      <c r="B83" t="s">
        <v>24</v>
      </c>
      <c r="C83" t="s">
        <v>19</v>
      </c>
      <c r="D83">
        <v>30</v>
      </c>
      <c r="E83" t="s">
        <v>37</v>
      </c>
      <c r="F83" t="s">
        <v>21</v>
      </c>
      <c r="G83" s="2">
        <v>30</v>
      </c>
      <c r="H83">
        <v>5</v>
      </c>
      <c r="I83" s="2">
        <v>150</v>
      </c>
      <c r="J83" s="2">
        <v>8.64</v>
      </c>
      <c r="K83" t="s">
        <v>17</v>
      </c>
      <c r="L83" s="1">
        <v>45282</v>
      </c>
      <c r="M83" t="s">
        <v>325</v>
      </c>
      <c r="N83" s="2" t="s">
        <v>330</v>
      </c>
    </row>
    <row r="84" spans="1:14" x14ac:dyDescent="0.25">
      <c r="A84" t="s">
        <v>106</v>
      </c>
      <c r="B84" t="s">
        <v>13</v>
      </c>
      <c r="C84" t="s">
        <v>19</v>
      </c>
      <c r="D84">
        <v>61</v>
      </c>
      <c r="E84" t="s">
        <v>15</v>
      </c>
      <c r="F84" t="s">
        <v>16</v>
      </c>
      <c r="G84" s="2">
        <v>300</v>
      </c>
      <c r="H84">
        <v>5</v>
      </c>
      <c r="I84" s="2">
        <v>1500</v>
      </c>
      <c r="J84" s="2">
        <v>7.77</v>
      </c>
      <c r="K84" t="s">
        <v>27</v>
      </c>
      <c r="L84" s="1">
        <v>45223</v>
      </c>
      <c r="M84" t="s">
        <v>325</v>
      </c>
      <c r="N84" s="2" t="s">
        <v>329</v>
      </c>
    </row>
    <row r="85" spans="1:14" x14ac:dyDescent="0.25">
      <c r="A85" t="s">
        <v>107</v>
      </c>
      <c r="B85" t="s">
        <v>13</v>
      </c>
      <c r="C85" t="s">
        <v>14</v>
      </c>
      <c r="D85">
        <v>63</v>
      </c>
      <c r="E85" t="s">
        <v>37</v>
      </c>
      <c r="F85" t="s">
        <v>21</v>
      </c>
      <c r="G85" s="2">
        <v>62.191212249732999</v>
      </c>
      <c r="H85">
        <v>2</v>
      </c>
      <c r="I85" s="2">
        <v>60</v>
      </c>
      <c r="J85" s="2">
        <v>7.4</v>
      </c>
      <c r="K85" t="s">
        <v>27</v>
      </c>
      <c r="L85" s="1">
        <v>45158</v>
      </c>
      <c r="M85" t="s">
        <v>327</v>
      </c>
      <c r="N85" s="2" t="s">
        <v>331</v>
      </c>
    </row>
    <row r="86" spans="1:14" x14ac:dyDescent="0.25">
      <c r="A86" t="s">
        <v>108</v>
      </c>
      <c r="B86" t="s">
        <v>13</v>
      </c>
      <c r="C86" t="s">
        <v>25</v>
      </c>
      <c r="D86">
        <v>55</v>
      </c>
      <c r="E86" t="s">
        <v>36</v>
      </c>
      <c r="F86" t="s">
        <v>21</v>
      </c>
      <c r="G86" s="2">
        <v>103.65202041622101</v>
      </c>
      <c r="H86">
        <v>4</v>
      </c>
      <c r="I86" s="2">
        <v>200</v>
      </c>
      <c r="J86" s="2">
        <v>11.41</v>
      </c>
      <c r="K86" t="s">
        <v>27</v>
      </c>
      <c r="L86" s="1">
        <v>45066</v>
      </c>
      <c r="M86" t="s">
        <v>325</v>
      </c>
      <c r="N86" s="2" t="s">
        <v>329</v>
      </c>
    </row>
    <row r="87" spans="1:14" x14ac:dyDescent="0.25">
      <c r="A87" t="s">
        <v>86</v>
      </c>
      <c r="B87" t="s">
        <v>24</v>
      </c>
      <c r="C87" t="s">
        <v>14</v>
      </c>
      <c r="D87">
        <v>69</v>
      </c>
      <c r="E87" t="s">
        <v>15</v>
      </c>
      <c r="F87" t="s">
        <v>16</v>
      </c>
      <c r="G87" s="2">
        <v>300</v>
      </c>
      <c r="H87">
        <v>3</v>
      </c>
      <c r="I87" s="2">
        <v>900</v>
      </c>
      <c r="J87" s="2">
        <v>5.66</v>
      </c>
      <c r="K87" t="s">
        <v>22</v>
      </c>
      <c r="L87" s="1">
        <v>44975</v>
      </c>
      <c r="M87" t="s">
        <v>326</v>
      </c>
      <c r="N87" s="2" t="s">
        <v>330</v>
      </c>
    </row>
    <row r="88" spans="1:14" x14ac:dyDescent="0.25">
      <c r="A88" t="s">
        <v>81</v>
      </c>
      <c r="B88" t="s">
        <v>24</v>
      </c>
      <c r="C88" t="s">
        <v>14</v>
      </c>
      <c r="D88">
        <v>18</v>
      </c>
      <c r="E88" t="s">
        <v>37</v>
      </c>
      <c r="F88" t="s">
        <v>21</v>
      </c>
      <c r="G88" s="2">
        <v>30</v>
      </c>
      <c r="H88">
        <v>4</v>
      </c>
      <c r="I88" s="2">
        <v>120</v>
      </c>
      <c r="J88" s="2">
        <v>5.71</v>
      </c>
      <c r="K88" t="s">
        <v>27</v>
      </c>
      <c r="L88" s="1">
        <v>45294</v>
      </c>
      <c r="M88" t="s">
        <v>327</v>
      </c>
      <c r="N88" s="2" t="s">
        <v>331</v>
      </c>
    </row>
    <row r="89" spans="1:14" x14ac:dyDescent="0.25">
      <c r="A89" t="s">
        <v>86</v>
      </c>
      <c r="B89" t="s">
        <v>13</v>
      </c>
      <c r="C89" t="s">
        <v>19</v>
      </c>
      <c r="D89">
        <v>18</v>
      </c>
      <c r="E89" t="s">
        <v>31</v>
      </c>
      <c r="F89" t="s">
        <v>32</v>
      </c>
      <c r="G89" s="2">
        <v>200</v>
      </c>
      <c r="H89">
        <v>1</v>
      </c>
      <c r="I89" s="2">
        <v>200</v>
      </c>
      <c r="J89" s="2">
        <v>13.68</v>
      </c>
      <c r="K89" t="s">
        <v>27</v>
      </c>
      <c r="L89" s="1">
        <v>45140</v>
      </c>
      <c r="M89" t="s">
        <v>325</v>
      </c>
      <c r="N89" s="2" t="s">
        <v>330</v>
      </c>
    </row>
    <row r="90" spans="1:14" x14ac:dyDescent="0.25">
      <c r="A90" t="s">
        <v>109</v>
      </c>
      <c r="B90" t="s">
        <v>24</v>
      </c>
      <c r="C90" t="s">
        <v>34</v>
      </c>
      <c r="D90">
        <v>42</v>
      </c>
      <c r="E90" t="s">
        <v>37</v>
      </c>
      <c r="F90" t="s">
        <v>21</v>
      </c>
      <c r="G90" s="2">
        <v>30</v>
      </c>
      <c r="H90">
        <v>1</v>
      </c>
      <c r="I90" s="2">
        <v>30</v>
      </c>
      <c r="J90" s="2">
        <v>18.29</v>
      </c>
      <c r="K90" t="s">
        <v>17</v>
      </c>
      <c r="L90" s="1">
        <v>45035</v>
      </c>
      <c r="M90" t="s">
        <v>326</v>
      </c>
      <c r="N90" s="2" t="s">
        <v>329</v>
      </c>
    </row>
    <row r="91" spans="1:14" x14ac:dyDescent="0.25">
      <c r="A91" t="s">
        <v>70</v>
      </c>
      <c r="B91" t="s">
        <v>13</v>
      </c>
      <c r="C91" t="s">
        <v>34</v>
      </c>
      <c r="D91">
        <v>18</v>
      </c>
      <c r="E91" t="s">
        <v>47</v>
      </c>
      <c r="F91" t="s">
        <v>16</v>
      </c>
      <c r="G91" s="2">
        <v>800</v>
      </c>
      <c r="H91">
        <v>5</v>
      </c>
      <c r="I91" s="2">
        <v>4000</v>
      </c>
      <c r="J91" s="2">
        <v>6.31</v>
      </c>
      <c r="K91" t="s">
        <v>17</v>
      </c>
      <c r="L91" s="1">
        <v>45106</v>
      </c>
      <c r="M91" t="s">
        <v>325</v>
      </c>
      <c r="N91" s="2" t="s">
        <v>329</v>
      </c>
    </row>
    <row r="92" spans="1:14" x14ac:dyDescent="0.25">
      <c r="A92" t="s">
        <v>110</v>
      </c>
      <c r="B92" t="s">
        <v>24</v>
      </c>
      <c r="C92" t="s">
        <v>19</v>
      </c>
      <c r="D92">
        <v>61</v>
      </c>
      <c r="E92" t="s">
        <v>29</v>
      </c>
      <c r="F92" t="s">
        <v>16</v>
      </c>
      <c r="G92" s="2">
        <v>1500</v>
      </c>
      <c r="H92">
        <v>1</v>
      </c>
      <c r="I92" s="2">
        <v>1500</v>
      </c>
      <c r="J92" s="2">
        <v>13.15</v>
      </c>
      <c r="K92" t="s">
        <v>17</v>
      </c>
      <c r="L92" s="1">
        <v>44993</v>
      </c>
      <c r="M92" t="s">
        <v>327</v>
      </c>
      <c r="N92" s="2" t="s">
        <v>329</v>
      </c>
    </row>
    <row r="93" spans="1:14" x14ac:dyDescent="0.25">
      <c r="A93" t="s">
        <v>60</v>
      </c>
      <c r="B93" t="s">
        <v>13</v>
      </c>
      <c r="C93" t="s">
        <v>14</v>
      </c>
      <c r="D93">
        <v>26</v>
      </c>
      <c r="E93" t="s">
        <v>20</v>
      </c>
      <c r="F93" t="s">
        <v>21</v>
      </c>
      <c r="G93" s="2">
        <v>100</v>
      </c>
      <c r="H93">
        <v>2</v>
      </c>
      <c r="I93" s="2">
        <v>200</v>
      </c>
      <c r="J93" s="2">
        <v>16.23</v>
      </c>
      <c r="K93" t="s">
        <v>17</v>
      </c>
      <c r="L93" s="1">
        <v>45111</v>
      </c>
      <c r="M93" t="s">
        <v>325</v>
      </c>
      <c r="N93" s="2" t="s">
        <v>330</v>
      </c>
    </row>
    <row r="94" spans="1:14" x14ac:dyDescent="0.25">
      <c r="A94" t="s">
        <v>111</v>
      </c>
      <c r="B94" t="s">
        <v>24</v>
      </c>
      <c r="C94" t="s">
        <v>14</v>
      </c>
      <c r="D94">
        <v>25</v>
      </c>
      <c r="E94" t="s">
        <v>36</v>
      </c>
      <c r="F94" t="s">
        <v>21</v>
      </c>
      <c r="G94" s="2">
        <v>50</v>
      </c>
      <c r="H94">
        <v>1</v>
      </c>
      <c r="I94" s="2">
        <v>50</v>
      </c>
      <c r="J94" s="2">
        <v>14.53</v>
      </c>
      <c r="K94" t="s">
        <v>22</v>
      </c>
      <c r="L94" s="1">
        <v>45039</v>
      </c>
      <c r="M94" t="s">
        <v>326</v>
      </c>
      <c r="N94" s="2" t="s">
        <v>331</v>
      </c>
    </row>
    <row r="95" spans="1:14" x14ac:dyDescent="0.25">
      <c r="A95" t="s">
        <v>112</v>
      </c>
      <c r="B95" t="s">
        <v>13</v>
      </c>
      <c r="C95" t="s">
        <v>19</v>
      </c>
      <c r="D95">
        <v>57</v>
      </c>
      <c r="E95" t="s">
        <v>36</v>
      </c>
      <c r="F95" t="s">
        <v>21</v>
      </c>
      <c r="G95" s="2">
        <v>50</v>
      </c>
      <c r="H95">
        <v>2</v>
      </c>
      <c r="I95" s="2">
        <v>100</v>
      </c>
      <c r="J95" s="2">
        <v>11.25</v>
      </c>
      <c r="K95" t="s">
        <v>27</v>
      </c>
      <c r="L95" s="1">
        <v>45009</v>
      </c>
      <c r="M95" t="s">
        <v>327</v>
      </c>
      <c r="N95" s="2" t="s">
        <v>330</v>
      </c>
    </row>
    <row r="96" spans="1:14" x14ac:dyDescent="0.25">
      <c r="A96" t="s">
        <v>35</v>
      </c>
      <c r="B96" t="s">
        <v>13</v>
      </c>
      <c r="C96" t="s">
        <v>25</v>
      </c>
      <c r="D96">
        <v>38</v>
      </c>
      <c r="E96" t="s">
        <v>36</v>
      </c>
      <c r="F96" t="s">
        <v>21</v>
      </c>
      <c r="G96" s="2">
        <v>50</v>
      </c>
      <c r="H96">
        <v>5</v>
      </c>
      <c r="I96" s="2">
        <v>250</v>
      </c>
      <c r="J96" s="2">
        <v>11.11</v>
      </c>
      <c r="K96" t="s">
        <v>17</v>
      </c>
      <c r="L96" s="1">
        <v>45180</v>
      </c>
      <c r="M96" t="s">
        <v>326</v>
      </c>
      <c r="N96" s="2" t="s">
        <v>329</v>
      </c>
    </row>
    <row r="97" spans="1:14" x14ac:dyDescent="0.25">
      <c r="A97" t="s">
        <v>113</v>
      </c>
      <c r="B97" t="s">
        <v>13</v>
      </c>
      <c r="C97" t="s">
        <v>14</v>
      </c>
      <c r="D97">
        <v>58</v>
      </c>
      <c r="E97" t="s">
        <v>37</v>
      </c>
      <c r="F97" t="s">
        <v>21</v>
      </c>
      <c r="G97" s="2">
        <v>30</v>
      </c>
      <c r="H97">
        <v>2</v>
      </c>
      <c r="I97" s="2">
        <v>60</v>
      </c>
      <c r="J97" s="2">
        <v>18.98</v>
      </c>
      <c r="K97" t="s">
        <v>17</v>
      </c>
      <c r="L97" s="1">
        <v>44959</v>
      </c>
      <c r="M97" t="s">
        <v>326</v>
      </c>
      <c r="N97" s="2" t="s">
        <v>329</v>
      </c>
    </row>
    <row r="98" spans="1:14" x14ac:dyDescent="0.25">
      <c r="A98" t="s">
        <v>35</v>
      </c>
      <c r="B98" t="s">
        <v>13</v>
      </c>
      <c r="C98" t="s">
        <v>34</v>
      </c>
      <c r="D98">
        <v>40</v>
      </c>
      <c r="E98" t="s">
        <v>20</v>
      </c>
      <c r="F98" t="s">
        <v>21</v>
      </c>
      <c r="G98" s="2">
        <v>100</v>
      </c>
      <c r="H98">
        <v>1</v>
      </c>
      <c r="I98" s="2">
        <v>100</v>
      </c>
      <c r="J98" s="2">
        <v>18.47</v>
      </c>
      <c r="K98" t="s">
        <v>22</v>
      </c>
      <c r="L98" s="1">
        <v>45151</v>
      </c>
      <c r="M98" t="s">
        <v>325</v>
      </c>
      <c r="N98" s="2" t="s">
        <v>329</v>
      </c>
    </row>
    <row r="99" spans="1:14" x14ac:dyDescent="0.25">
      <c r="A99" t="s">
        <v>70</v>
      </c>
      <c r="B99" t="s">
        <v>13</v>
      </c>
      <c r="C99" t="s">
        <v>25</v>
      </c>
      <c r="D99">
        <v>62</v>
      </c>
      <c r="E99" t="s">
        <v>15</v>
      </c>
      <c r="F99" t="s">
        <v>16</v>
      </c>
      <c r="G99" s="2">
        <v>300</v>
      </c>
      <c r="H99">
        <v>4</v>
      </c>
      <c r="I99" s="2">
        <v>1200</v>
      </c>
      <c r="J99" s="2">
        <v>18.5</v>
      </c>
      <c r="K99" t="s">
        <v>22</v>
      </c>
      <c r="L99" s="1">
        <v>45069</v>
      </c>
      <c r="M99" t="s">
        <v>327</v>
      </c>
      <c r="N99" s="2" t="s">
        <v>330</v>
      </c>
    </row>
    <row r="100" spans="1:14" x14ac:dyDescent="0.25">
      <c r="A100" t="s">
        <v>114</v>
      </c>
      <c r="B100" t="s">
        <v>24</v>
      </c>
      <c r="C100" t="s">
        <v>14</v>
      </c>
      <c r="D100">
        <v>58</v>
      </c>
      <c r="E100" t="s">
        <v>29</v>
      </c>
      <c r="F100" t="s">
        <v>16</v>
      </c>
      <c r="G100" s="2">
        <v>1500</v>
      </c>
      <c r="H100">
        <v>4</v>
      </c>
      <c r="I100" s="2">
        <v>6000</v>
      </c>
      <c r="J100" s="2">
        <v>15.74</v>
      </c>
      <c r="K100" t="s">
        <v>22</v>
      </c>
      <c r="L100" s="1">
        <v>45150</v>
      </c>
      <c r="M100" t="s">
        <v>325</v>
      </c>
      <c r="N100" s="2" t="s">
        <v>331</v>
      </c>
    </row>
    <row r="101" spans="1:14" x14ac:dyDescent="0.25">
      <c r="A101" t="s">
        <v>115</v>
      </c>
      <c r="B101" t="s">
        <v>13</v>
      </c>
      <c r="C101" t="s">
        <v>34</v>
      </c>
      <c r="D101">
        <v>63</v>
      </c>
      <c r="E101" t="s">
        <v>47</v>
      </c>
      <c r="F101" t="s">
        <v>16</v>
      </c>
      <c r="G101" s="2">
        <v>800</v>
      </c>
      <c r="H101">
        <v>4</v>
      </c>
      <c r="I101" s="2">
        <v>3200</v>
      </c>
      <c r="J101" s="2">
        <v>18.2</v>
      </c>
      <c r="K101" t="s">
        <v>27</v>
      </c>
      <c r="L101" s="1">
        <v>44950</v>
      </c>
      <c r="M101" t="s">
        <v>326</v>
      </c>
      <c r="N101" s="2" t="s">
        <v>330</v>
      </c>
    </row>
    <row r="102" spans="1:14" x14ac:dyDescent="0.25">
      <c r="A102" t="s">
        <v>116</v>
      </c>
      <c r="B102" t="s">
        <v>24</v>
      </c>
      <c r="C102" t="s">
        <v>34</v>
      </c>
      <c r="D102">
        <v>33</v>
      </c>
      <c r="E102" t="s">
        <v>31</v>
      </c>
      <c r="F102" t="s">
        <v>32</v>
      </c>
      <c r="G102" s="2">
        <v>200</v>
      </c>
      <c r="H102">
        <v>2</v>
      </c>
      <c r="I102" s="2">
        <v>400</v>
      </c>
      <c r="J102" s="2">
        <v>17.940000000000001</v>
      </c>
      <c r="K102" t="s">
        <v>17</v>
      </c>
      <c r="L102" s="1">
        <v>45268</v>
      </c>
      <c r="M102" t="s">
        <v>327</v>
      </c>
      <c r="N102" s="2" t="s">
        <v>329</v>
      </c>
    </row>
    <row r="103" spans="1:14" x14ac:dyDescent="0.25">
      <c r="A103" t="s">
        <v>117</v>
      </c>
      <c r="B103" t="s">
        <v>13</v>
      </c>
      <c r="C103" t="s">
        <v>14</v>
      </c>
      <c r="D103">
        <v>22</v>
      </c>
      <c r="E103" t="s">
        <v>47</v>
      </c>
      <c r="F103" t="s">
        <v>16</v>
      </c>
      <c r="G103" s="2">
        <v>800</v>
      </c>
      <c r="H103">
        <v>2</v>
      </c>
      <c r="I103" s="2">
        <v>1600</v>
      </c>
      <c r="J103" s="2">
        <v>16.510000000000002</v>
      </c>
      <c r="K103" t="s">
        <v>22</v>
      </c>
      <c r="L103" s="1">
        <v>45183</v>
      </c>
      <c r="M103" t="s">
        <v>326</v>
      </c>
      <c r="N103" s="2" t="s">
        <v>329</v>
      </c>
    </row>
    <row r="104" spans="1:14" x14ac:dyDescent="0.25">
      <c r="A104" t="s">
        <v>118</v>
      </c>
      <c r="B104" t="s">
        <v>24</v>
      </c>
      <c r="C104" t="s">
        <v>25</v>
      </c>
      <c r="D104">
        <v>33</v>
      </c>
      <c r="E104" t="s">
        <v>31</v>
      </c>
      <c r="F104" t="s">
        <v>32</v>
      </c>
      <c r="G104" s="2">
        <v>200</v>
      </c>
      <c r="H104">
        <v>4</v>
      </c>
      <c r="I104" s="2">
        <v>800</v>
      </c>
      <c r="J104" s="2">
        <v>9.9700000000000006</v>
      </c>
      <c r="K104" t="s">
        <v>17</v>
      </c>
      <c r="L104" s="1">
        <v>45242</v>
      </c>
      <c r="M104" t="s">
        <v>326</v>
      </c>
      <c r="N104" s="2" t="s">
        <v>330</v>
      </c>
    </row>
    <row r="105" spans="1:14" x14ac:dyDescent="0.25">
      <c r="A105" t="s">
        <v>119</v>
      </c>
      <c r="B105" t="s">
        <v>24</v>
      </c>
      <c r="C105" t="s">
        <v>14</v>
      </c>
      <c r="D105">
        <v>20</v>
      </c>
      <c r="E105" t="s">
        <v>15</v>
      </c>
      <c r="F105" t="s">
        <v>16</v>
      </c>
      <c r="G105" s="2">
        <v>300</v>
      </c>
      <c r="H105">
        <v>1</v>
      </c>
      <c r="I105" s="2">
        <v>300</v>
      </c>
      <c r="J105" s="2">
        <v>6.85</v>
      </c>
      <c r="K105" t="s">
        <v>22</v>
      </c>
      <c r="L105" s="1">
        <v>45098</v>
      </c>
      <c r="M105" t="s">
        <v>325</v>
      </c>
      <c r="N105" s="2" t="s">
        <v>330</v>
      </c>
    </row>
    <row r="106" spans="1:14" x14ac:dyDescent="0.25">
      <c r="A106" t="s">
        <v>83</v>
      </c>
      <c r="B106" t="s">
        <v>24</v>
      </c>
      <c r="C106" t="s">
        <v>34</v>
      </c>
      <c r="D106">
        <v>54</v>
      </c>
      <c r="E106" t="s">
        <v>36</v>
      </c>
      <c r="F106" t="s">
        <v>21</v>
      </c>
      <c r="G106" s="2">
        <v>50</v>
      </c>
      <c r="H106">
        <v>5</v>
      </c>
      <c r="I106" s="2">
        <v>250</v>
      </c>
      <c r="J106" s="2">
        <v>14.04</v>
      </c>
      <c r="K106" t="s">
        <v>17</v>
      </c>
      <c r="L106" s="1">
        <v>45294</v>
      </c>
      <c r="M106" t="s">
        <v>327</v>
      </c>
      <c r="N106" s="2" t="s">
        <v>331</v>
      </c>
    </row>
    <row r="107" spans="1:14" x14ac:dyDescent="0.25">
      <c r="A107" t="s">
        <v>118</v>
      </c>
      <c r="B107" t="s">
        <v>13</v>
      </c>
      <c r="C107" t="s">
        <v>14</v>
      </c>
      <c r="D107">
        <v>37</v>
      </c>
      <c r="E107" t="s">
        <v>36</v>
      </c>
      <c r="F107" t="s">
        <v>21</v>
      </c>
      <c r="G107" s="2">
        <v>50</v>
      </c>
      <c r="H107">
        <v>3</v>
      </c>
      <c r="I107" s="2">
        <v>150</v>
      </c>
      <c r="J107" s="2">
        <v>6.37</v>
      </c>
      <c r="K107" t="s">
        <v>17</v>
      </c>
      <c r="L107" s="1">
        <v>45294</v>
      </c>
      <c r="M107" t="s">
        <v>325</v>
      </c>
      <c r="N107" s="2" t="s">
        <v>330</v>
      </c>
    </row>
    <row r="108" spans="1:14" x14ac:dyDescent="0.25">
      <c r="A108" t="s">
        <v>120</v>
      </c>
      <c r="B108" t="s">
        <v>24</v>
      </c>
      <c r="C108" t="s">
        <v>19</v>
      </c>
      <c r="D108">
        <v>22</v>
      </c>
      <c r="E108" t="s">
        <v>29</v>
      </c>
      <c r="F108" t="s">
        <v>16</v>
      </c>
      <c r="G108" s="2">
        <v>1500</v>
      </c>
      <c r="H108">
        <v>3</v>
      </c>
      <c r="I108" s="2">
        <v>4500</v>
      </c>
      <c r="J108" s="2">
        <v>18.66</v>
      </c>
      <c r="K108" t="s">
        <v>22</v>
      </c>
      <c r="L108" s="1">
        <v>45052</v>
      </c>
      <c r="M108" t="s">
        <v>326</v>
      </c>
      <c r="N108" s="2" t="s">
        <v>329</v>
      </c>
    </row>
    <row r="109" spans="1:14" x14ac:dyDescent="0.25">
      <c r="A109" t="s">
        <v>121</v>
      </c>
      <c r="B109" t="s">
        <v>13</v>
      </c>
      <c r="C109" t="s">
        <v>19</v>
      </c>
      <c r="D109">
        <v>65</v>
      </c>
      <c r="E109" t="s">
        <v>37</v>
      </c>
      <c r="F109" t="s">
        <v>21</v>
      </c>
      <c r="G109" s="2">
        <v>30</v>
      </c>
      <c r="H109">
        <v>1</v>
      </c>
      <c r="I109" s="2">
        <v>30</v>
      </c>
      <c r="J109" s="2">
        <v>7.78</v>
      </c>
      <c r="K109" t="s">
        <v>17</v>
      </c>
      <c r="L109" s="1">
        <v>44929</v>
      </c>
      <c r="M109" t="s">
        <v>327</v>
      </c>
      <c r="N109" s="2" t="s">
        <v>329</v>
      </c>
    </row>
    <row r="110" spans="1:14" x14ac:dyDescent="0.25">
      <c r="A110" t="s">
        <v>122</v>
      </c>
      <c r="B110" t="s">
        <v>24</v>
      </c>
      <c r="C110" t="s">
        <v>25</v>
      </c>
      <c r="D110">
        <v>58</v>
      </c>
      <c r="E110" t="s">
        <v>20</v>
      </c>
      <c r="F110" t="s">
        <v>21</v>
      </c>
      <c r="G110" s="2">
        <v>100</v>
      </c>
      <c r="H110">
        <v>3</v>
      </c>
      <c r="I110" s="2">
        <v>300</v>
      </c>
      <c r="J110" s="2">
        <v>6.16</v>
      </c>
      <c r="K110" t="s">
        <v>22</v>
      </c>
      <c r="L110" s="1">
        <v>45211</v>
      </c>
      <c r="M110" t="s">
        <v>326</v>
      </c>
      <c r="N110" s="2" t="s">
        <v>329</v>
      </c>
    </row>
    <row r="111" spans="1:14" x14ac:dyDescent="0.25">
      <c r="A111" t="s">
        <v>121</v>
      </c>
      <c r="B111" t="s">
        <v>24</v>
      </c>
      <c r="C111" t="s">
        <v>14</v>
      </c>
      <c r="D111">
        <v>23</v>
      </c>
      <c r="E111" t="s">
        <v>29</v>
      </c>
      <c r="F111" t="s">
        <v>16</v>
      </c>
      <c r="G111" s="2">
        <v>1500</v>
      </c>
      <c r="H111">
        <v>3</v>
      </c>
      <c r="I111" s="2">
        <v>4500</v>
      </c>
      <c r="J111" s="2">
        <v>6.92</v>
      </c>
      <c r="K111" t="s">
        <v>27</v>
      </c>
      <c r="L111" s="1">
        <v>45103</v>
      </c>
      <c r="M111" t="s">
        <v>326</v>
      </c>
      <c r="N111" s="2" t="s">
        <v>330</v>
      </c>
    </row>
    <row r="112" spans="1:14" x14ac:dyDescent="0.25">
      <c r="A112" t="s">
        <v>123</v>
      </c>
      <c r="B112" t="s">
        <v>24</v>
      </c>
      <c r="C112" t="s">
        <v>19</v>
      </c>
      <c r="D112">
        <v>38</v>
      </c>
      <c r="E112" t="s">
        <v>37</v>
      </c>
      <c r="F112" t="s">
        <v>21</v>
      </c>
      <c r="G112" s="2">
        <v>62.191212249732999</v>
      </c>
      <c r="H112">
        <v>2</v>
      </c>
      <c r="I112" s="2">
        <v>60</v>
      </c>
      <c r="J112" s="2">
        <v>15.12</v>
      </c>
      <c r="K112" t="s">
        <v>27</v>
      </c>
      <c r="L112" s="1">
        <v>45072</v>
      </c>
      <c r="M112" t="s">
        <v>325</v>
      </c>
      <c r="N112" s="2" t="s">
        <v>331</v>
      </c>
    </row>
    <row r="113" spans="1:14" x14ac:dyDescent="0.25">
      <c r="A113" t="s">
        <v>124</v>
      </c>
      <c r="B113" t="s">
        <v>13</v>
      </c>
      <c r="C113" t="s">
        <v>34</v>
      </c>
      <c r="D113">
        <v>19</v>
      </c>
      <c r="E113" t="s">
        <v>37</v>
      </c>
      <c r="F113" t="s">
        <v>21</v>
      </c>
      <c r="G113" s="2">
        <v>30</v>
      </c>
      <c r="H113">
        <v>5</v>
      </c>
      <c r="I113" s="2">
        <v>150</v>
      </c>
      <c r="J113" s="2">
        <v>16.86</v>
      </c>
      <c r="K113" t="s">
        <v>17</v>
      </c>
      <c r="L113" s="1">
        <v>45238</v>
      </c>
      <c r="M113" t="s">
        <v>327</v>
      </c>
      <c r="N113" s="2" t="s">
        <v>330</v>
      </c>
    </row>
    <row r="114" spans="1:14" x14ac:dyDescent="0.25">
      <c r="A114" t="s">
        <v>98</v>
      </c>
      <c r="B114" t="s">
        <v>13</v>
      </c>
      <c r="C114" t="s">
        <v>25</v>
      </c>
      <c r="D114">
        <v>61</v>
      </c>
      <c r="E114" t="s">
        <v>47</v>
      </c>
      <c r="F114" t="s">
        <v>16</v>
      </c>
      <c r="G114" s="2">
        <v>800</v>
      </c>
      <c r="H114">
        <v>3</v>
      </c>
      <c r="I114" s="2">
        <v>2400</v>
      </c>
      <c r="J114" s="2">
        <v>18.760000000000002</v>
      </c>
      <c r="K114" t="s">
        <v>27</v>
      </c>
      <c r="L114" s="1">
        <v>45267</v>
      </c>
      <c r="M114" t="s">
        <v>325</v>
      </c>
      <c r="N114" s="2" t="s">
        <v>329</v>
      </c>
    </row>
    <row r="115" spans="1:14" x14ac:dyDescent="0.25">
      <c r="A115" t="s">
        <v>125</v>
      </c>
      <c r="B115" t="s">
        <v>13</v>
      </c>
      <c r="C115" t="s">
        <v>14</v>
      </c>
      <c r="D115">
        <v>18</v>
      </c>
      <c r="E115" t="s">
        <v>29</v>
      </c>
      <c r="F115" t="s">
        <v>16</v>
      </c>
      <c r="G115" s="2">
        <v>1500</v>
      </c>
      <c r="H115">
        <v>5</v>
      </c>
      <c r="I115" s="2">
        <v>7500</v>
      </c>
      <c r="J115" s="2">
        <v>6.68</v>
      </c>
      <c r="K115" t="s">
        <v>17</v>
      </c>
      <c r="L115" s="1">
        <v>45113</v>
      </c>
      <c r="M115" t="s">
        <v>326</v>
      </c>
      <c r="N115" s="2" t="s">
        <v>329</v>
      </c>
    </row>
    <row r="116" spans="1:14" x14ac:dyDescent="0.25">
      <c r="A116" t="s">
        <v>18</v>
      </c>
      <c r="B116" t="s">
        <v>24</v>
      </c>
      <c r="C116" t="s">
        <v>25</v>
      </c>
      <c r="D116">
        <v>29</v>
      </c>
      <c r="E116" t="s">
        <v>29</v>
      </c>
      <c r="F116" t="s">
        <v>16</v>
      </c>
      <c r="G116" s="2">
        <v>1500</v>
      </c>
      <c r="H116">
        <v>3</v>
      </c>
      <c r="I116" s="2">
        <v>4500</v>
      </c>
      <c r="J116" s="2">
        <v>11.69</v>
      </c>
      <c r="K116" t="s">
        <v>17</v>
      </c>
      <c r="L116" s="1">
        <v>45097</v>
      </c>
      <c r="M116" t="s">
        <v>327</v>
      </c>
      <c r="N116" s="2" t="s">
        <v>329</v>
      </c>
    </row>
    <row r="117" spans="1:14" x14ac:dyDescent="0.25">
      <c r="A117" t="s">
        <v>28</v>
      </c>
      <c r="B117" t="s">
        <v>13</v>
      </c>
      <c r="C117" t="s">
        <v>25</v>
      </c>
      <c r="D117">
        <v>50</v>
      </c>
      <c r="E117" t="s">
        <v>20</v>
      </c>
      <c r="F117" t="s">
        <v>21</v>
      </c>
      <c r="G117" s="2">
        <v>100</v>
      </c>
      <c r="H117">
        <v>1</v>
      </c>
      <c r="I117" s="2">
        <v>100</v>
      </c>
      <c r="J117" s="2">
        <v>19.28</v>
      </c>
      <c r="K117" t="s">
        <v>27</v>
      </c>
      <c r="L117" s="1">
        <v>44968</v>
      </c>
      <c r="M117" t="s">
        <v>326</v>
      </c>
      <c r="N117" s="2" t="s">
        <v>330</v>
      </c>
    </row>
    <row r="118" spans="1:14" x14ac:dyDescent="0.25">
      <c r="A118" t="s">
        <v>126</v>
      </c>
      <c r="B118" t="s">
        <v>24</v>
      </c>
      <c r="C118" t="s">
        <v>14</v>
      </c>
      <c r="D118">
        <v>38</v>
      </c>
      <c r="E118" t="s">
        <v>20</v>
      </c>
      <c r="F118" t="s">
        <v>21</v>
      </c>
      <c r="G118" s="2">
        <v>100</v>
      </c>
      <c r="H118">
        <v>5</v>
      </c>
      <c r="I118" s="2">
        <v>500</v>
      </c>
      <c r="J118" s="2">
        <v>16.04</v>
      </c>
      <c r="K118" t="s">
        <v>22</v>
      </c>
      <c r="L118" s="1">
        <v>44959</v>
      </c>
      <c r="M118" t="s">
        <v>326</v>
      </c>
      <c r="N118" s="2" t="s">
        <v>331</v>
      </c>
    </row>
    <row r="119" spans="1:14" x14ac:dyDescent="0.25">
      <c r="A119" t="s">
        <v>127</v>
      </c>
      <c r="B119" t="s">
        <v>13</v>
      </c>
      <c r="C119" t="s">
        <v>14</v>
      </c>
      <c r="D119">
        <v>63</v>
      </c>
      <c r="E119" t="s">
        <v>20</v>
      </c>
      <c r="F119" t="s">
        <v>21</v>
      </c>
      <c r="G119" s="2">
        <v>100</v>
      </c>
      <c r="H119">
        <v>3</v>
      </c>
      <c r="I119" s="2">
        <v>300</v>
      </c>
      <c r="J119" s="2">
        <v>6.08</v>
      </c>
      <c r="K119" t="s">
        <v>27</v>
      </c>
      <c r="L119" s="1">
        <v>45007</v>
      </c>
      <c r="M119" t="s">
        <v>325</v>
      </c>
      <c r="N119" s="2" t="s">
        <v>330</v>
      </c>
    </row>
    <row r="120" spans="1:14" x14ac:dyDescent="0.25">
      <c r="A120" t="s">
        <v>26</v>
      </c>
      <c r="B120" t="s">
        <v>13</v>
      </c>
      <c r="C120" t="s">
        <v>14</v>
      </c>
      <c r="D120">
        <v>59</v>
      </c>
      <c r="E120" t="s">
        <v>47</v>
      </c>
      <c r="F120" t="s">
        <v>16</v>
      </c>
      <c r="G120" s="2">
        <v>800</v>
      </c>
      <c r="H120">
        <v>1</v>
      </c>
      <c r="I120" s="2">
        <v>800</v>
      </c>
      <c r="J120" s="2">
        <v>12.64</v>
      </c>
      <c r="K120" t="s">
        <v>27</v>
      </c>
      <c r="L120" s="1">
        <v>45179</v>
      </c>
      <c r="M120" t="s">
        <v>327</v>
      </c>
      <c r="N120" s="2" t="s">
        <v>329</v>
      </c>
    </row>
    <row r="121" spans="1:14" x14ac:dyDescent="0.25">
      <c r="A121" t="s">
        <v>128</v>
      </c>
      <c r="B121" t="s">
        <v>24</v>
      </c>
      <c r="C121" t="s">
        <v>14</v>
      </c>
      <c r="D121">
        <v>47</v>
      </c>
      <c r="E121" t="s">
        <v>37</v>
      </c>
      <c r="F121" t="s">
        <v>21</v>
      </c>
      <c r="G121" s="2">
        <v>30</v>
      </c>
      <c r="H121">
        <v>1</v>
      </c>
      <c r="I121" s="2">
        <v>30</v>
      </c>
      <c r="J121" s="2">
        <v>10.92</v>
      </c>
      <c r="K121" t="s">
        <v>22</v>
      </c>
      <c r="L121" s="1">
        <v>44979</v>
      </c>
      <c r="M121" t="s">
        <v>325</v>
      </c>
      <c r="N121" s="2" t="s">
        <v>329</v>
      </c>
    </row>
    <row r="122" spans="1:14" x14ac:dyDescent="0.25">
      <c r="A122" t="s">
        <v>129</v>
      </c>
      <c r="B122" t="s">
        <v>13</v>
      </c>
      <c r="C122" t="s">
        <v>14</v>
      </c>
      <c r="D122">
        <v>33</v>
      </c>
      <c r="E122" t="s">
        <v>47</v>
      </c>
      <c r="F122" t="s">
        <v>16</v>
      </c>
      <c r="G122" s="2">
        <v>800</v>
      </c>
      <c r="H122">
        <v>3</v>
      </c>
      <c r="I122" s="2">
        <v>2400</v>
      </c>
      <c r="J122" s="2">
        <v>16.82</v>
      </c>
      <c r="K122" t="s">
        <v>27</v>
      </c>
      <c r="L122" s="1">
        <v>45066</v>
      </c>
      <c r="M122" t="s">
        <v>326</v>
      </c>
      <c r="N122" s="2" t="s">
        <v>329</v>
      </c>
    </row>
    <row r="123" spans="1:14" x14ac:dyDescent="0.25">
      <c r="A123" t="s">
        <v>45</v>
      </c>
      <c r="B123" t="s">
        <v>13</v>
      </c>
      <c r="C123" t="s">
        <v>14</v>
      </c>
      <c r="D123">
        <v>41</v>
      </c>
      <c r="E123" t="s">
        <v>31</v>
      </c>
      <c r="F123" t="s">
        <v>32</v>
      </c>
      <c r="G123" s="2">
        <v>200</v>
      </c>
      <c r="H123">
        <v>2</v>
      </c>
      <c r="I123" s="2">
        <v>400</v>
      </c>
      <c r="J123" s="2">
        <v>9.18</v>
      </c>
      <c r="K123" t="s">
        <v>17</v>
      </c>
      <c r="L123" s="1">
        <v>45103</v>
      </c>
      <c r="M123" t="s">
        <v>327</v>
      </c>
      <c r="N123" s="2" t="s">
        <v>330</v>
      </c>
    </row>
    <row r="124" spans="1:14" x14ac:dyDescent="0.25">
      <c r="A124" t="s">
        <v>130</v>
      </c>
      <c r="B124" t="s">
        <v>24</v>
      </c>
      <c r="C124" t="s">
        <v>14</v>
      </c>
      <c r="D124">
        <v>46</v>
      </c>
      <c r="E124" t="s">
        <v>15</v>
      </c>
      <c r="F124" t="s">
        <v>16</v>
      </c>
      <c r="G124" s="2">
        <v>300</v>
      </c>
      <c r="H124">
        <v>2</v>
      </c>
      <c r="I124" s="2">
        <v>600</v>
      </c>
      <c r="J124" s="2">
        <v>15.3</v>
      </c>
      <c r="K124" t="s">
        <v>22</v>
      </c>
      <c r="L124" s="1">
        <v>45028</v>
      </c>
      <c r="M124" t="s">
        <v>326</v>
      </c>
      <c r="N124" s="2" t="s">
        <v>331</v>
      </c>
    </row>
    <row r="125" spans="1:14" x14ac:dyDescent="0.25">
      <c r="A125" t="s">
        <v>131</v>
      </c>
      <c r="B125" t="s">
        <v>13</v>
      </c>
      <c r="C125" t="s">
        <v>14</v>
      </c>
      <c r="D125">
        <v>49</v>
      </c>
      <c r="E125" t="s">
        <v>15</v>
      </c>
      <c r="F125" t="s">
        <v>16</v>
      </c>
      <c r="G125" s="2">
        <v>300</v>
      </c>
      <c r="H125">
        <v>2</v>
      </c>
      <c r="I125" s="2">
        <v>600</v>
      </c>
      <c r="J125" s="2">
        <v>13.84</v>
      </c>
      <c r="K125" t="s">
        <v>22</v>
      </c>
      <c r="L125" s="1">
        <v>45209</v>
      </c>
      <c r="M125" t="s">
        <v>326</v>
      </c>
      <c r="N125" s="2" t="s">
        <v>330</v>
      </c>
    </row>
    <row r="126" spans="1:14" x14ac:dyDescent="0.25">
      <c r="A126" t="s">
        <v>126</v>
      </c>
      <c r="B126" t="s">
        <v>24</v>
      </c>
      <c r="C126" t="s">
        <v>14</v>
      </c>
      <c r="D126">
        <v>54</v>
      </c>
      <c r="E126" t="s">
        <v>36</v>
      </c>
      <c r="F126" t="s">
        <v>21</v>
      </c>
      <c r="G126" s="2">
        <v>50</v>
      </c>
      <c r="H126">
        <v>3</v>
      </c>
      <c r="I126" s="2">
        <v>150</v>
      </c>
      <c r="J126" s="2">
        <v>13.86</v>
      </c>
      <c r="K126" t="s">
        <v>22</v>
      </c>
      <c r="L126" s="1">
        <v>45075</v>
      </c>
      <c r="M126" t="s">
        <v>325</v>
      </c>
      <c r="N126" s="2" t="s">
        <v>329</v>
      </c>
    </row>
    <row r="127" spans="1:14" x14ac:dyDescent="0.25">
      <c r="A127" t="s">
        <v>132</v>
      </c>
      <c r="B127" t="s">
        <v>13</v>
      </c>
      <c r="C127" t="s">
        <v>14</v>
      </c>
      <c r="D127">
        <v>30</v>
      </c>
      <c r="E127" t="s">
        <v>29</v>
      </c>
      <c r="F127" t="s">
        <v>16</v>
      </c>
      <c r="G127" s="2">
        <v>1500</v>
      </c>
      <c r="H127">
        <v>3</v>
      </c>
      <c r="I127" s="2">
        <v>4500</v>
      </c>
      <c r="J127" s="2">
        <v>14.23</v>
      </c>
      <c r="K127" t="s">
        <v>17</v>
      </c>
      <c r="L127" s="1">
        <v>45078</v>
      </c>
      <c r="M127" t="s">
        <v>327</v>
      </c>
      <c r="N127" s="2" t="s">
        <v>329</v>
      </c>
    </row>
    <row r="128" spans="1:14" x14ac:dyDescent="0.25">
      <c r="A128" t="s">
        <v>133</v>
      </c>
      <c r="B128" t="s">
        <v>13</v>
      </c>
      <c r="C128" t="s">
        <v>14</v>
      </c>
      <c r="D128">
        <v>30</v>
      </c>
      <c r="E128" t="s">
        <v>31</v>
      </c>
      <c r="F128" t="s">
        <v>32</v>
      </c>
      <c r="G128" s="2">
        <v>200</v>
      </c>
      <c r="H128">
        <v>5</v>
      </c>
      <c r="I128" s="2">
        <v>1000</v>
      </c>
      <c r="J128" s="2">
        <v>6.09</v>
      </c>
      <c r="K128" t="s">
        <v>22</v>
      </c>
      <c r="L128" s="1">
        <v>45160</v>
      </c>
      <c r="M128" t="s">
        <v>325</v>
      </c>
      <c r="N128" s="2" t="s">
        <v>329</v>
      </c>
    </row>
    <row r="129" spans="1:14" x14ac:dyDescent="0.25">
      <c r="A129" t="s">
        <v>134</v>
      </c>
      <c r="B129" t="s">
        <v>24</v>
      </c>
      <c r="C129" t="s">
        <v>14</v>
      </c>
      <c r="D129">
        <v>37</v>
      </c>
      <c r="E129" t="s">
        <v>29</v>
      </c>
      <c r="F129" t="s">
        <v>16</v>
      </c>
      <c r="G129" s="2">
        <v>1500</v>
      </c>
      <c r="H129">
        <v>3</v>
      </c>
      <c r="I129" s="2">
        <v>4500</v>
      </c>
      <c r="J129" s="2">
        <v>19.98</v>
      </c>
      <c r="K129" t="s">
        <v>17</v>
      </c>
      <c r="L129" s="1">
        <v>45056</v>
      </c>
      <c r="M129" t="s">
        <v>326</v>
      </c>
      <c r="N129" s="2" t="s">
        <v>330</v>
      </c>
    </row>
    <row r="130" spans="1:14" x14ac:dyDescent="0.25">
      <c r="A130" t="s">
        <v>135</v>
      </c>
      <c r="B130" t="s">
        <v>13</v>
      </c>
      <c r="C130" t="s">
        <v>19</v>
      </c>
      <c r="D130">
        <v>27</v>
      </c>
      <c r="E130" t="s">
        <v>47</v>
      </c>
      <c r="F130" t="s">
        <v>16</v>
      </c>
      <c r="G130" s="2">
        <v>800</v>
      </c>
      <c r="H130">
        <v>5</v>
      </c>
      <c r="I130" s="2">
        <v>4000</v>
      </c>
      <c r="J130" s="2">
        <v>11.1</v>
      </c>
      <c r="K130" t="s">
        <v>27</v>
      </c>
      <c r="L130" s="1">
        <v>45236</v>
      </c>
      <c r="M130" t="s">
        <v>327</v>
      </c>
      <c r="N130" s="2" t="s">
        <v>331</v>
      </c>
    </row>
    <row r="131" spans="1:14" x14ac:dyDescent="0.25">
      <c r="A131" t="s">
        <v>49</v>
      </c>
      <c r="B131" t="s">
        <v>24</v>
      </c>
      <c r="C131" t="s">
        <v>19</v>
      </c>
      <c r="D131">
        <v>38</v>
      </c>
      <c r="E131" t="s">
        <v>29</v>
      </c>
      <c r="F131" t="s">
        <v>16</v>
      </c>
      <c r="G131" s="2">
        <v>1500</v>
      </c>
      <c r="H131">
        <v>1</v>
      </c>
      <c r="I131" s="2">
        <v>1500</v>
      </c>
      <c r="J131" s="2">
        <v>12.63</v>
      </c>
      <c r="K131" t="s">
        <v>17</v>
      </c>
      <c r="L131" s="1">
        <v>44963</v>
      </c>
      <c r="M131" t="s">
        <v>326</v>
      </c>
      <c r="N131" s="2" t="s">
        <v>330</v>
      </c>
    </row>
    <row r="132" spans="1:14" x14ac:dyDescent="0.25">
      <c r="A132" t="s">
        <v>136</v>
      </c>
      <c r="B132" t="s">
        <v>24</v>
      </c>
      <c r="C132" t="s">
        <v>34</v>
      </c>
      <c r="D132">
        <v>44</v>
      </c>
      <c r="E132" t="s">
        <v>29</v>
      </c>
      <c r="F132" t="s">
        <v>16</v>
      </c>
      <c r="G132" s="2">
        <v>1500</v>
      </c>
      <c r="H132">
        <v>5</v>
      </c>
      <c r="I132" s="2">
        <v>7500</v>
      </c>
      <c r="J132" s="2">
        <v>10.18</v>
      </c>
      <c r="K132" t="s">
        <v>17</v>
      </c>
      <c r="L132" s="1">
        <v>45248</v>
      </c>
      <c r="M132" t="s">
        <v>326</v>
      </c>
      <c r="N132" s="2" t="s">
        <v>329</v>
      </c>
    </row>
    <row r="133" spans="1:14" x14ac:dyDescent="0.25">
      <c r="A133" t="s">
        <v>137</v>
      </c>
      <c r="B133" t="s">
        <v>13</v>
      </c>
      <c r="C133" t="s">
        <v>19</v>
      </c>
      <c r="D133">
        <v>58</v>
      </c>
      <c r="E133" t="s">
        <v>47</v>
      </c>
      <c r="F133" t="s">
        <v>16</v>
      </c>
      <c r="G133" s="2">
        <v>800</v>
      </c>
      <c r="H133">
        <v>1</v>
      </c>
      <c r="I133" s="2">
        <v>800</v>
      </c>
      <c r="J133" s="2">
        <v>10.16</v>
      </c>
      <c r="K133" t="s">
        <v>22</v>
      </c>
      <c r="L133" s="1">
        <v>44939</v>
      </c>
      <c r="M133" t="s">
        <v>325</v>
      </c>
      <c r="N133" s="2" t="s">
        <v>329</v>
      </c>
    </row>
    <row r="134" spans="1:14" x14ac:dyDescent="0.25">
      <c r="A134" t="s">
        <v>138</v>
      </c>
      <c r="B134" t="s">
        <v>24</v>
      </c>
      <c r="C134" t="s">
        <v>34</v>
      </c>
      <c r="D134">
        <v>25</v>
      </c>
      <c r="E134" t="s">
        <v>31</v>
      </c>
      <c r="F134" t="s">
        <v>32</v>
      </c>
      <c r="G134" s="2">
        <v>200</v>
      </c>
      <c r="H134">
        <v>1</v>
      </c>
      <c r="I134" s="2">
        <v>200</v>
      </c>
      <c r="J134" s="2">
        <v>6.03</v>
      </c>
      <c r="K134" t="s">
        <v>27</v>
      </c>
      <c r="L134" s="1">
        <v>45037</v>
      </c>
      <c r="M134" t="s">
        <v>327</v>
      </c>
      <c r="N134" s="2" t="s">
        <v>329</v>
      </c>
    </row>
    <row r="135" spans="1:14" x14ac:dyDescent="0.25">
      <c r="A135" t="s">
        <v>139</v>
      </c>
      <c r="B135" t="s">
        <v>24</v>
      </c>
      <c r="C135" t="s">
        <v>19</v>
      </c>
      <c r="D135">
        <v>35</v>
      </c>
      <c r="E135" t="s">
        <v>36</v>
      </c>
      <c r="F135" t="s">
        <v>21</v>
      </c>
      <c r="G135" s="2">
        <v>50</v>
      </c>
      <c r="H135">
        <v>1</v>
      </c>
      <c r="I135" s="2">
        <v>50</v>
      </c>
      <c r="J135" s="2">
        <v>6.06</v>
      </c>
      <c r="K135" t="s">
        <v>27</v>
      </c>
      <c r="L135" s="1">
        <v>45140</v>
      </c>
      <c r="M135" t="s">
        <v>325</v>
      </c>
      <c r="N135" s="2" t="s">
        <v>330</v>
      </c>
    </row>
    <row r="136" spans="1:14" x14ac:dyDescent="0.25">
      <c r="A136" t="s">
        <v>140</v>
      </c>
      <c r="B136" t="s">
        <v>24</v>
      </c>
      <c r="C136" t="s">
        <v>19</v>
      </c>
      <c r="D136">
        <v>63</v>
      </c>
      <c r="E136" t="s">
        <v>29</v>
      </c>
      <c r="F136" t="s">
        <v>16</v>
      </c>
      <c r="G136" s="2">
        <v>1500</v>
      </c>
      <c r="H136">
        <v>2</v>
      </c>
      <c r="I136" s="2">
        <v>3000</v>
      </c>
      <c r="J136" s="2">
        <v>9.2100000000000009</v>
      </c>
      <c r="K136" t="s">
        <v>27</v>
      </c>
      <c r="L136" s="1">
        <v>44959</v>
      </c>
      <c r="M136" t="s">
        <v>326</v>
      </c>
      <c r="N136" s="2" t="s">
        <v>331</v>
      </c>
    </row>
    <row r="137" spans="1:14" x14ac:dyDescent="0.25">
      <c r="A137" t="s">
        <v>141</v>
      </c>
      <c r="B137" t="s">
        <v>13</v>
      </c>
      <c r="C137" t="s">
        <v>19</v>
      </c>
      <c r="D137">
        <v>39</v>
      </c>
      <c r="E137" t="s">
        <v>36</v>
      </c>
      <c r="F137" t="s">
        <v>21</v>
      </c>
      <c r="G137" s="2">
        <v>50</v>
      </c>
      <c r="H137">
        <v>3</v>
      </c>
      <c r="I137" s="2">
        <v>150</v>
      </c>
      <c r="J137" s="2">
        <v>5.09</v>
      </c>
      <c r="K137" t="s">
        <v>17</v>
      </c>
      <c r="L137" s="1">
        <v>45001</v>
      </c>
      <c r="M137" t="s">
        <v>327</v>
      </c>
      <c r="N137" s="2" t="s">
        <v>330</v>
      </c>
    </row>
    <row r="138" spans="1:14" x14ac:dyDescent="0.25">
      <c r="A138" t="s">
        <v>39</v>
      </c>
      <c r="B138" t="s">
        <v>24</v>
      </c>
      <c r="C138" t="s">
        <v>34</v>
      </c>
      <c r="D138">
        <v>29</v>
      </c>
      <c r="E138" t="s">
        <v>37</v>
      </c>
      <c r="F138" t="s">
        <v>21</v>
      </c>
      <c r="G138" s="2">
        <v>30</v>
      </c>
      <c r="H138">
        <v>2</v>
      </c>
      <c r="I138" s="2">
        <v>60</v>
      </c>
      <c r="J138" s="2">
        <v>8.39</v>
      </c>
      <c r="K138" t="s">
        <v>22</v>
      </c>
      <c r="L138" s="1">
        <v>45233</v>
      </c>
      <c r="M138" t="s">
        <v>326</v>
      </c>
      <c r="N138" s="2" t="s">
        <v>329</v>
      </c>
    </row>
    <row r="139" spans="1:14" x14ac:dyDescent="0.25">
      <c r="A139" t="s">
        <v>142</v>
      </c>
      <c r="B139" t="s">
        <v>24</v>
      </c>
      <c r="C139" t="s">
        <v>14</v>
      </c>
      <c r="D139">
        <v>27</v>
      </c>
      <c r="E139" t="s">
        <v>37</v>
      </c>
      <c r="F139" t="s">
        <v>21</v>
      </c>
      <c r="G139" s="2">
        <v>30</v>
      </c>
      <c r="H139">
        <v>2</v>
      </c>
      <c r="I139" s="2">
        <v>60</v>
      </c>
      <c r="J139" s="2">
        <v>8.59</v>
      </c>
      <c r="K139" t="s">
        <v>17</v>
      </c>
      <c r="L139" s="1">
        <v>45081</v>
      </c>
      <c r="M139" t="s">
        <v>326</v>
      </c>
      <c r="N139" s="2" t="s">
        <v>329</v>
      </c>
    </row>
    <row r="140" spans="1:14" x14ac:dyDescent="0.25">
      <c r="A140" t="s">
        <v>138</v>
      </c>
      <c r="B140" t="s">
        <v>13</v>
      </c>
      <c r="C140" t="s">
        <v>34</v>
      </c>
      <c r="D140">
        <v>42</v>
      </c>
      <c r="E140" t="s">
        <v>29</v>
      </c>
      <c r="F140" t="s">
        <v>16</v>
      </c>
      <c r="G140" s="2">
        <v>1500</v>
      </c>
      <c r="H140">
        <v>1</v>
      </c>
      <c r="I140" s="2">
        <v>1500</v>
      </c>
      <c r="J140" s="2">
        <v>9.98</v>
      </c>
      <c r="K140" t="s">
        <v>22</v>
      </c>
      <c r="L140" s="1">
        <v>45264</v>
      </c>
      <c r="M140" t="s">
        <v>325</v>
      </c>
      <c r="N140" s="2" t="s">
        <v>329</v>
      </c>
    </row>
    <row r="141" spans="1:14" x14ac:dyDescent="0.25">
      <c r="A141" t="s">
        <v>109</v>
      </c>
      <c r="B141" t="s">
        <v>13</v>
      </c>
      <c r="C141" t="s">
        <v>19</v>
      </c>
      <c r="D141">
        <v>51</v>
      </c>
      <c r="E141" t="s">
        <v>29</v>
      </c>
      <c r="F141" t="s">
        <v>16</v>
      </c>
      <c r="G141" s="2">
        <v>1500</v>
      </c>
      <c r="H141">
        <v>5</v>
      </c>
      <c r="I141" s="2">
        <v>7500</v>
      </c>
      <c r="J141" s="2">
        <v>7.58</v>
      </c>
      <c r="K141" t="s">
        <v>17</v>
      </c>
      <c r="L141" s="1">
        <v>45195</v>
      </c>
      <c r="M141" t="s">
        <v>327</v>
      </c>
      <c r="N141" s="2" t="s">
        <v>330</v>
      </c>
    </row>
    <row r="142" spans="1:14" x14ac:dyDescent="0.25">
      <c r="A142" t="s">
        <v>143</v>
      </c>
      <c r="B142" t="s">
        <v>13</v>
      </c>
      <c r="C142" t="s">
        <v>25</v>
      </c>
      <c r="D142">
        <v>27</v>
      </c>
      <c r="E142" t="s">
        <v>29</v>
      </c>
      <c r="F142" t="s">
        <v>16</v>
      </c>
      <c r="G142" s="2">
        <v>1500</v>
      </c>
      <c r="H142">
        <v>2</v>
      </c>
      <c r="I142" s="2">
        <v>3000</v>
      </c>
      <c r="J142" s="2">
        <v>5.69</v>
      </c>
      <c r="K142" t="s">
        <v>22</v>
      </c>
      <c r="L142" s="1">
        <v>44944</v>
      </c>
      <c r="M142" t="s">
        <v>325</v>
      </c>
      <c r="N142" s="2" t="s">
        <v>331</v>
      </c>
    </row>
    <row r="143" spans="1:14" x14ac:dyDescent="0.25">
      <c r="A143" t="s">
        <v>144</v>
      </c>
      <c r="B143" t="s">
        <v>24</v>
      </c>
      <c r="C143" t="s">
        <v>25</v>
      </c>
      <c r="D143">
        <v>44</v>
      </c>
      <c r="E143" t="s">
        <v>15</v>
      </c>
      <c r="F143" t="s">
        <v>16</v>
      </c>
      <c r="G143" s="2">
        <v>300</v>
      </c>
      <c r="H143">
        <v>1</v>
      </c>
      <c r="I143" s="2">
        <v>300</v>
      </c>
      <c r="J143" s="2">
        <v>16.61</v>
      </c>
      <c r="K143" t="s">
        <v>27</v>
      </c>
      <c r="L143" s="1">
        <v>45253</v>
      </c>
      <c r="M143" t="s">
        <v>326</v>
      </c>
      <c r="N143" s="2" t="s">
        <v>330</v>
      </c>
    </row>
    <row r="144" spans="1:14" x14ac:dyDescent="0.25">
      <c r="A144" t="s">
        <v>134</v>
      </c>
      <c r="B144" t="s">
        <v>24</v>
      </c>
      <c r="C144" t="s">
        <v>34</v>
      </c>
      <c r="D144">
        <v>30</v>
      </c>
      <c r="E144" t="s">
        <v>31</v>
      </c>
      <c r="F144" t="s">
        <v>32</v>
      </c>
      <c r="G144" s="2">
        <v>200</v>
      </c>
      <c r="H144">
        <v>4</v>
      </c>
      <c r="I144" s="2">
        <v>800</v>
      </c>
      <c r="J144" s="2">
        <v>18.89</v>
      </c>
      <c r="K144" t="s">
        <v>17</v>
      </c>
      <c r="L144" s="1">
        <v>45049</v>
      </c>
      <c r="M144" t="s">
        <v>327</v>
      </c>
      <c r="N144" s="2" t="s">
        <v>329</v>
      </c>
    </row>
    <row r="145" spans="1:14" x14ac:dyDescent="0.25">
      <c r="A145" t="s">
        <v>145</v>
      </c>
      <c r="B145" t="s">
        <v>13</v>
      </c>
      <c r="C145" t="s">
        <v>14</v>
      </c>
      <c r="D145">
        <v>68</v>
      </c>
      <c r="E145" t="s">
        <v>36</v>
      </c>
      <c r="F145" t="s">
        <v>21</v>
      </c>
      <c r="G145" s="2">
        <v>50</v>
      </c>
      <c r="H145">
        <v>4</v>
      </c>
      <c r="I145" s="2">
        <v>200</v>
      </c>
      <c r="J145" s="2">
        <v>19.809999999999999</v>
      </c>
      <c r="K145" t="s">
        <v>17</v>
      </c>
      <c r="L145" s="1">
        <v>45165</v>
      </c>
      <c r="M145" t="s">
        <v>326</v>
      </c>
      <c r="N145" s="2" t="s">
        <v>329</v>
      </c>
    </row>
    <row r="146" spans="1:14" x14ac:dyDescent="0.25">
      <c r="A146" t="s">
        <v>69</v>
      </c>
      <c r="B146" t="s">
        <v>13</v>
      </c>
      <c r="C146" t="s">
        <v>19</v>
      </c>
      <c r="D146">
        <v>58</v>
      </c>
      <c r="E146" t="s">
        <v>20</v>
      </c>
      <c r="F146" t="s">
        <v>21</v>
      </c>
      <c r="G146" s="2">
        <v>100</v>
      </c>
      <c r="H146">
        <v>5</v>
      </c>
      <c r="I146" s="2">
        <v>500</v>
      </c>
      <c r="J146" s="2">
        <v>14.5</v>
      </c>
      <c r="K146" t="s">
        <v>22</v>
      </c>
      <c r="L146" s="1">
        <v>44942</v>
      </c>
      <c r="M146" t="s">
        <v>326</v>
      </c>
      <c r="N146" s="2" t="s">
        <v>329</v>
      </c>
    </row>
    <row r="147" spans="1:14" x14ac:dyDescent="0.25">
      <c r="A147" t="s">
        <v>56</v>
      </c>
      <c r="B147" t="s">
        <v>24</v>
      </c>
      <c r="C147" t="s">
        <v>34</v>
      </c>
      <c r="D147">
        <v>56</v>
      </c>
      <c r="E147" t="s">
        <v>31</v>
      </c>
      <c r="F147" t="s">
        <v>32</v>
      </c>
      <c r="G147" s="2">
        <v>200</v>
      </c>
      <c r="H147">
        <v>5</v>
      </c>
      <c r="I147" s="2">
        <v>1000</v>
      </c>
      <c r="J147" s="2">
        <v>16.41</v>
      </c>
      <c r="K147" t="s">
        <v>22</v>
      </c>
      <c r="L147" s="1">
        <v>45132</v>
      </c>
      <c r="M147" t="s">
        <v>325</v>
      </c>
      <c r="N147" s="2" t="s">
        <v>330</v>
      </c>
    </row>
    <row r="148" spans="1:14" x14ac:dyDescent="0.25">
      <c r="A148" t="s">
        <v>146</v>
      </c>
      <c r="B148" t="s">
        <v>13</v>
      </c>
      <c r="C148" t="s">
        <v>25</v>
      </c>
      <c r="D148">
        <v>59</v>
      </c>
      <c r="E148" t="s">
        <v>31</v>
      </c>
      <c r="F148" t="s">
        <v>32</v>
      </c>
      <c r="G148" s="2">
        <v>200</v>
      </c>
      <c r="H148">
        <v>1</v>
      </c>
      <c r="I148" s="2">
        <v>200</v>
      </c>
      <c r="J148" s="2">
        <v>7.32</v>
      </c>
      <c r="K148" t="s">
        <v>27</v>
      </c>
      <c r="L148" s="1">
        <v>45248</v>
      </c>
      <c r="M148" t="s">
        <v>327</v>
      </c>
      <c r="N148" s="2" t="s">
        <v>331</v>
      </c>
    </row>
    <row r="149" spans="1:14" x14ac:dyDescent="0.25">
      <c r="A149" t="s">
        <v>147</v>
      </c>
      <c r="B149" t="s">
        <v>13</v>
      </c>
      <c r="C149" t="s">
        <v>19</v>
      </c>
      <c r="D149">
        <v>21</v>
      </c>
      <c r="E149" t="s">
        <v>20</v>
      </c>
      <c r="F149" t="s">
        <v>21</v>
      </c>
      <c r="G149" s="2">
        <v>100</v>
      </c>
      <c r="H149">
        <v>3</v>
      </c>
      <c r="I149" s="2">
        <v>300</v>
      </c>
      <c r="J149" s="2">
        <v>10.81</v>
      </c>
      <c r="K149" t="s">
        <v>22</v>
      </c>
      <c r="L149" s="1">
        <v>45267</v>
      </c>
      <c r="M149" t="s">
        <v>325</v>
      </c>
      <c r="N149" s="2" t="s">
        <v>330</v>
      </c>
    </row>
    <row r="150" spans="1:14" x14ac:dyDescent="0.25">
      <c r="A150" t="s">
        <v>99</v>
      </c>
      <c r="B150" t="s">
        <v>13</v>
      </c>
      <c r="C150" t="s">
        <v>34</v>
      </c>
      <c r="D150">
        <v>42</v>
      </c>
      <c r="E150" t="s">
        <v>37</v>
      </c>
      <c r="F150" t="s">
        <v>21</v>
      </c>
      <c r="G150" s="2">
        <v>30</v>
      </c>
      <c r="H150">
        <v>3</v>
      </c>
      <c r="I150" s="2">
        <v>90</v>
      </c>
      <c r="J150" s="2">
        <v>13.95</v>
      </c>
      <c r="K150" t="s">
        <v>22</v>
      </c>
      <c r="L150" s="1">
        <v>45061</v>
      </c>
      <c r="M150" t="s">
        <v>326</v>
      </c>
      <c r="N150" s="2" t="s">
        <v>329</v>
      </c>
    </row>
    <row r="151" spans="1:14" x14ac:dyDescent="0.25">
      <c r="A151" t="s">
        <v>148</v>
      </c>
      <c r="B151" t="s">
        <v>24</v>
      </c>
      <c r="C151" t="s">
        <v>25</v>
      </c>
      <c r="D151">
        <v>36</v>
      </c>
      <c r="E151" t="s">
        <v>15</v>
      </c>
      <c r="F151" t="s">
        <v>16</v>
      </c>
      <c r="G151" s="2">
        <v>300</v>
      </c>
      <c r="H151">
        <v>4</v>
      </c>
      <c r="I151" s="2">
        <v>1200</v>
      </c>
      <c r="J151" s="2">
        <v>9.5500000000000007</v>
      </c>
      <c r="K151" t="s">
        <v>22</v>
      </c>
      <c r="L151" s="1">
        <v>45062</v>
      </c>
      <c r="M151" t="s">
        <v>327</v>
      </c>
      <c r="N151" s="2" t="s">
        <v>329</v>
      </c>
    </row>
    <row r="152" spans="1:14" x14ac:dyDescent="0.25">
      <c r="A152" t="s">
        <v>149</v>
      </c>
      <c r="B152" t="s">
        <v>13</v>
      </c>
      <c r="C152" t="s">
        <v>34</v>
      </c>
      <c r="D152">
        <v>25</v>
      </c>
      <c r="E152" t="s">
        <v>31</v>
      </c>
      <c r="F152" t="s">
        <v>32</v>
      </c>
      <c r="G152" s="2">
        <v>200</v>
      </c>
      <c r="H152">
        <v>3</v>
      </c>
      <c r="I152" s="2">
        <v>600</v>
      </c>
      <c r="J152" s="2">
        <v>13.87</v>
      </c>
      <c r="K152" t="s">
        <v>22</v>
      </c>
      <c r="L152" s="1">
        <v>45003</v>
      </c>
      <c r="M152" t="s">
        <v>326</v>
      </c>
      <c r="N152" s="2" t="s">
        <v>329</v>
      </c>
    </row>
    <row r="153" spans="1:14" x14ac:dyDescent="0.25">
      <c r="A153" t="s">
        <v>150</v>
      </c>
      <c r="B153" t="s">
        <v>13</v>
      </c>
      <c r="C153" t="s">
        <v>34</v>
      </c>
      <c r="D153">
        <v>41</v>
      </c>
      <c r="E153" t="s">
        <v>20</v>
      </c>
      <c r="F153" t="s">
        <v>21</v>
      </c>
      <c r="G153" s="2">
        <v>100</v>
      </c>
      <c r="H153">
        <v>2</v>
      </c>
      <c r="I153" s="2">
        <v>200</v>
      </c>
      <c r="J153" s="2">
        <v>10.96</v>
      </c>
      <c r="K153" t="s">
        <v>17</v>
      </c>
      <c r="L153" s="1">
        <v>44993</v>
      </c>
      <c r="M153" t="s">
        <v>326</v>
      </c>
      <c r="N153" s="2" t="s">
        <v>330</v>
      </c>
    </row>
    <row r="154" spans="1:14" x14ac:dyDescent="0.25">
      <c r="A154" t="s">
        <v>151</v>
      </c>
      <c r="B154" t="s">
        <v>24</v>
      </c>
      <c r="C154" t="s">
        <v>25</v>
      </c>
      <c r="D154">
        <v>41</v>
      </c>
      <c r="E154" t="s">
        <v>37</v>
      </c>
      <c r="F154" t="s">
        <v>21</v>
      </c>
      <c r="G154" s="2">
        <v>30</v>
      </c>
      <c r="H154">
        <v>3</v>
      </c>
      <c r="I154" s="2">
        <v>90</v>
      </c>
      <c r="J154" s="2">
        <v>6.45</v>
      </c>
      <c r="K154" t="s">
        <v>17</v>
      </c>
      <c r="L154" s="1">
        <v>45188</v>
      </c>
      <c r="M154" t="s">
        <v>325</v>
      </c>
      <c r="N154" s="2" t="s">
        <v>331</v>
      </c>
    </row>
    <row r="155" spans="1:14" x14ac:dyDescent="0.25">
      <c r="A155" t="s">
        <v>79</v>
      </c>
      <c r="B155" t="s">
        <v>24</v>
      </c>
      <c r="C155" t="s">
        <v>19</v>
      </c>
      <c r="D155">
        <v>47</v>
      </c>
      <c r="E155" t="s">
        <v>47</v>
      </c>
      <c r="F155" t="s">
        <v>16</v>
      </c>
      <c r="G155" s="2">
        <v>800</v>
      </c>
      <c r="H155">
        <v>2</v>
      </c>
      <c r="I155" s="2">
        <v>1600</v>
      </c>
      <c r="J155" s="2">
        <v>13.79</v>
      </c>
      <c r="K155" t="s">
        <v>27</v>
      </c>
      <c r="L155" s="1">
        <v>45194</v>
      </c>
      <c r="M155" t="s">
        <v>327</v>
      </c>
      <c r="N155" s="2" t="s">
        <v>330</v>
      </c>
    </row>
    <row r="156" spans="1:14" x14ac:dyDescent="0.25">
      <c r="A156" t="s">
        <v>80</v>
      </c>
      <c r="B156" t="s">
        <v>13</v>
      </c>
      <c r="C156" t="s">
        <v>34</v>
      </c>
      <c r="D156">
        <v>66</v>
      </c>
      <c r="E156" t="s">
        <v>29</v>
      </c>
      <c r="F156" t="s">
        <v>16</v>
      </c>
      <c r="G156" s="2">
        <v>1500</v>
      </c>
      <c r="H156">
        <v>3</v>
      </c>
      <c r="I156" s="2">
        <v>4500</v>
      </c>
      <c r="J156" s="2">
        <v>16.420000000000002</v>
      </c>
      <c r="K156" t="s">
        <v>27</v>
      </c>
      <c r="L156" s="1">
        <v>45227</v>
      </c>
      <c r="M156" t="s">
        <v>325</v>
      </c>
      <c r="N156" s="2" t="s">
        <v>329</v>
      </c>
    </row>
    <row r="157" spans="1:14" x14ac:dyDescent="0.25">
      <c r="A157" t="s">
        <v>151</v>
      </c>
      <c r="B157" t="s">
        <v>24</v>
      </c>
      <c r="C157" t="s">
        <v>19</v>
      </c>
      <c r="D157">
        <v>42</v>
      </c>
      <c r="E157" t="s">
        <v>15</v>
      </c>
      <c r="F157" t="s">
        <v>16</v>
      </c>
      <c r="G157" s="2">
        <v>300</v>
      </c>
      <c r="H157">
        <v>3</v>
      </c>
      <c r="I157" s="2">
        <v>900</v>
      </c>
      <c r="J157" s="2">
        <v>7.99</v>
      </c>
      <c r="K157" t="s">
        <v>22</v>
      </c>
      <c r="L157" s="1">
        <v>44978</v>
      </c>
      <c r="M157" t="s">
        <v>326</v>
      </c>
      <c r="N157" s="2" t="s">
        <v>329</v>
      </c>
    </row>
    <row r="158" spans="1:14" x14ac:dyDescent="0.25">
      <c r="A158" t="s">
        <v>145</v>
      </c>
      <c r="B158" t="s">
        <v>24</v>
      </c>
      <c r="C158" t="s">
        <v>25</v>
      </c>
      <c r="D158">
        <v>53</v>
      </c>
      <c r="E158" t="s">
        <v>36</v>
      </c>
      <c r="F158" t="s">
        <v>21</v>
      </c>
      <c r="G158" s="2">
        <v>50</v>
      </c>
      <c r="H158">
        <v>2</v>
      </c>
      <c r="I158" s="2">
        <v>100</v>
      </c>
      <c r="J158" s="2">
        <v>6.45</v>
      </c>
      <c r="K158" t="s">
        <v>27</v>
      </c>
      <c r="L158" s="1">
        <v>45166</v>
      </c>
      <c r="M158" t="s">
        <v>327</v>
      </c>
      <c r="N158" s="2" t="s">
        <v>329</v>
      </c>
    </row>
    <row r="159" spans="1:14" x14ac:dyDescent="0.25">
      <c r="A159" t="s">
        <v>152</v>
      </c>
      <c r="B159" t="s">
        <v>13</v>
      </c>
      <c r="C159" t="s">
        <v>25</v>
      </c>
      <c r="D159">
        <v>43</v>
      </c>
      <c r="E159" t="s">
        <v>37</v>
      </c>
      <c r="F159" t="s">
        <v>21</v>
      </c>
      <c r="G159" s="2">
        <v>30</v>
      </c>
      <c r="H159">
        <v>5</v>
      </c>
      <c r="I159" s="2">
        <v>150</v>
      </c>
      <c r="J159" s="2">
        <v>16.62</v>
      </c>
      <c r="K159" t="s">
        <v>27</v>
      </c>
      <c r="L159" s="1">
        <v>45227</v>
      </c>
      <c r="M159" t="s">
        <v>326</v>
      </c>
      <c r="N159" s="2" t="s">
        <v>330</v>
      </c>
    </row>
    <row r="160" spans="1:14" x14ac:dyDescent="0.25">
      <c r="A160" t="s">
        <v>129</v>
      </c>
      <c r="B160" t="s">
        <v>24</v>
      </c>
      <c r="C160" t="s">
        <v>14</v>
      </c>
      <c r="D160">
        <v>46</v>
      </c>
      <c r="E160" t="s">
        <v>15</v>
      </c>
      <c r="F160" t="s">
        <v>16</v>
      </c>
      <c r="G160" s="2">
        <v>300</v>
      </c>
      <c r="H160">
        <v>5</v>
      </c>
      <c r="I160" s="2">
        <v>1500</v>
      </c>
      <c r="J160" s="2">
        <v>6</v>
      </c>
      <c r="K160" t="s">
        <v>27</v>
      </c>
      <c r="L160" s="1">
        <v>45238</v>
      </c>
      <c r="M160" t="s">
        <v>326</v>
      </c>
      <c r="N160" s="2" t="s">
        <v>331</v>
      </c>
    </row>
    <row r="161" spans="1:14" x14ac:dyDescent="0.25">
      <c r="A161" t="s">
        <v>153</v>
      </c>
      <c r="B161" t="s">
        <v>24</v>
      </c>
      <c r="C161" t="s">
        <v>34</v>
      </c>
      <c r="D161">
        <v>41</v>
      </c>
      <c r="E161" t="s">
        <v>29</v>
      </c>
      <c r="F161" t="s">
        <v>16</v>
      </c>
      <c r="G161" s="2">
        <v>1500</v>
      </c>
      <c r="H161">
        <v>1</v>
      </c>
      <c r="I161" s="2">
        <v>1500</v>
      </c>
      <c r="J161" s="2">
        <v>16.34</v>
      </c>
      <c r="K161" t="s">
        <v>27</v>
      </c>
      <c r="L161" s="1">
        <v>45053</v>
      </c>
      <c r="M161" t="s">
        <v>325</v>
      </c>
      <c r="N161" s="2" t="s">
        <v>330</v>
      </c>
    </row>
    <row r="162" spans="1:14" x14ac:dyDescent="0.25">
      <c r="A162" t="s">
        <v>154</v>
      </c>
      <c r="B162" t="s">
        <v>24</v>
      </c>
      <c r="C162" t="s">
        <v>14</v>
      </c>
      <c r="D162">
        <v>23</v>
      </c>
      <c r="E162" t="s">
        <v>37</v>
      </c>
      <c r="F162" t="s">
        <v>21</v>
      </c>
      <c r="G162" s="2">
        <v>30</v>
      </c>
      <c r="H162">
        <v>1</v>
      </c>
      <c r="I162" s="2">
        <v>30</v>
      </c>
      <c r="J162" s="2">
        <v>12.22</v>
      </c>
      <c r="K162" t="s">
        <v>17</v>
      </c>
      <c r="L162" s="1">
        <v>45202</v>
      </c>
      <c r="M162" t="s">
        <v>327</v>
      </c>
      <c r="N162" s="2" t="s">
        <v>329</v>
      </c>
    </row>
    <row r="163" spans="1:14" x14ac:dyDescent="0.25">
      <c r="A163" t="s">
        <v>155</v>
      </c>
      <c r="B163" t="s">
        <v>13</v>
      </c>
      <c r="C163" t="s">
        <v>25</v>
      </c>
      <c r="D163">
        <v>44</v>
      </c>
      <c r="E163" t="s">
        <v>37</v>
      </c>
      <c r="F163" t="s">
        <v>21</v>
      </c>
      <c r="G163" s="2">
        <v>30</v>
      </c>
      <c r="H163">
        <v>3</v>
      </c>
      <c r="I163" s="2">
        <v>90</v>
      </c>
      <c r="J163" s="2">
        <v>5.07</v>
      </c>
      <c r="K163" t="s">
        <v>17</v>
      </c>
      <c r="L163" s="1">
        <v>44931</v>
      </c>
      <c r="M163" t="s">
        <v>325</v>
      </c>
      <c r="N163" s="2" t="s">
        <v>329</v>
      </c>
    </row>
    <row r="164" spans="1:14" x14ac:dyDescent="0.25">
      <c r="A164" t="s">
        <v>156</v>
      </c>
      <c r="B164" t="s">
        <v>13</v>
      </c>
      <c r="C164" t="s">
        <v>25</v>
      </c>
      <c r="D164">
        <v>67</v>
      </c>
      <c r="E164" t="s">
        <v>29</v>
      </c>
      <c r="F164" t="s">
        <v>16</v>
      </c>
      <c r="G164" s="2">
        <v>1500</v>
      </c>
      <c r="H164">
        <v>2</v>
      </c>
      <c r="I164" s="2">
        <v>3000</v>
      </c>
      <c r="J164" s="2">
        <v>7.5</v>
      </c>
      <c r="K164" t="s">
        <v>22</v>
      </c>
      <c r="L164" s="1">
        <v>45160</v>
      </c>
      <c r="M164" t="s">
        <v>326</v>
      </c>
      <c r="N164" s="2" t="s">
        <v>329</v>
      </c>
    </row>
    <row r="165" spans="1:14" x14ac:dyDescent="0.25">
      <c r="A165" t="s">
        <v>94</v>
      </c>
      <c r="B165" t="s">
        <v>24</v>
      </c>
      <c r="C165" t="s">
        <v>19</v>
      </c>
      <c r="D165">
        <v>60</v>
      </c>
      <c r="E165" t="s">
        <v>47</v>
      </c>
      <c r="F165" t="s">
        <v>16</v>
      </c>
      <c r="G165" s="2">
        <v>800</v>
      </c>
      <c r="H165">
        <v>3</v>
      </c>
      <c r="I165" s="2">
        <v>2400</v>
      </c>
      <c r="J165" s="2">
        <v>15.78</v>
      </c>
      <c r="K165" t="s">
        <v>27</v>
      </c>
      <c r="L165" s="1">
        <v>45237</v>
      </c>
      <c r="M165" t="s">
        <v>327</v>
      </c>
      <c r="N165" s="2" t="s">
        <v>330</v>
      </c>
    </row>
    <row r="166" spans="1:14" x14ac:dyDescent="0.25">
      <c r="A166" t="s">
        <v>79</v>
      </c>
      <c r="B166" t="s">
        <v>24</v>
      </c>
      <c r="C166" t="s">
        <v>19</v>
      </c>
      <c r="D166">
        <v>54</v>
      </c>
      <c r="E166" t="s">
        <v>36</v>
      </c>
      <c r="F166" t="s">
        <v>21</v>
      </c>
      <c r="G166" s="2">
        <v>50</v>
      </c>
      <c r="H166">
        <v>1</v>
      </c>
      <c r="I166" s="2">
        <v>50</v>
      </c>
      <c r="J166" s="2">
        <v>15.92</v>
      </c>
      <c r="K166" t="s">
        <v>27</v>
      </c>
      <c r="L166" s="1">
        <v>45101</v>
      </c>
      <c r="M166" t="s">
        <v>326</v>
      </c>
      <c r="N166" s="2" t="s">
        <v>331</v>
      </c>
    </row>
    <row r="167" spans="1:14" x14ac:dyDescent="0.25">
      <c r="A167" t="s">
        <v>157</v>
      </c>
      <c r="B167" t="s">
        <v>24</v>
      </c>
      <c r="C167" t="s">
        <v>25</v>
      </c>
      <c r="D167">
        <v>56</v>
      </c>
      <c r="E167" t="s">
        <v>36</v>
      </c>
      <c r="F167" t="s">
        <v>21</v>
      </c>
      <c r="G167" s="2">
        <v>50</v>
      </c>
      <c r="H167">
        <v>5</v>
      </c>
      <c r="I167" s="2">
        <v>250</v>
      </c>
      <c r="J167" s="2">
        <v>11.09</v>
      </c>
      <c r="K167" t="s">
        <v>27</v>
      </c>
      <c r="L167" s="1">
        <v>45083</v>
      </c>
      <c r="M167" t="s">
        <v>326</v>
      </c>
      <c r="N167" s="2" t="s">
        <v>330</v>
      </c>
    </row>
    <row r="168" spans="1:14" x14ac:dyDescent="0.25">
      <c r="A168" t="s">
        <v>115</v>
      </c>
      <c r="B168" t="s">
        <v>13</v>
      </c>
      <c r="C168" t="s">
        <v>25</v>
      </c>
      <c r="D168">
        <v>32</v>
      </c>
      <c r="E168" t="s">
        <v>37</v>
      </c>
      <c r="F168" t="s">
        <v>21</v>
      </c>
      <c r="G168" s="2">
        <v>30</v>
      </c>
      <c r="H168">
        <v>4</v>
      </c>
      <c r="I168" s="2">
        <v>120</v>
      </c>
      <c r="J168" s="2">
        <v>18.600000000000001</v>
      </c>
      <c r="K168" t="s">
        <v>27</v>
      </c>
      <c r="L168" s="1">
        <v>45106</v>
      </c>
      <c r="M168" t="s">
        <v>325</v>
      </c>
      <c r="N168" s="2" t="s">
        <v>329</v>
      </c>
    </row>
    <row r="169" spans="1:14" x14ac:dyDescent="0.25">
      <c r="A169" t="s">
        <v>41</v>
      </c>
      <c r="B169" t="s">
        <v>24</v>
      </c>
      <c r="C169" t="s">
        <v>34</v>
      </c>
      <c r="D169">
        <v>26</v>
      </c>
      <c r="E169" t="s">
        <v>47</v>
      </c>
      <c r="F169" t="s">
        <v>16</v>
      </c>
      <c r="G169" s="2">
        <v>800</v>
      </c>
      <c r="H169">
        <v>4</v>
      </c>
      <c r="I169" s="2">
        <v>3200</v>
      </c>
      <c r="J169" s="2">
        <v>16.45</v>
      </c>
      <c r="K169" t="s">
        <v>22</v>
      </c>
      <c r="L169" s="1">
        <v>44944</v>
      </c>
      <c r="M169" t="s">
        <v>327</v>
      </c>
      <c r="N169" s="2" t="s">
        <v>329</v>
      </c>
    </row>
    <row r="170" spans="1:14" x14ac:dyDescent="0.25">
      <c r="A170" t="s">
        <v>92</v>
      </c>
      <c r="B170" t="s">
        <v>13</v>
      </c>
      <c r="C170" t="s">
        <v>19</v>
      </c>
      <c r="D170">
        <v>27</v>
      </c>
      <c r="E170" t="s">
        <v>20</v>
      </c>
      <c r="F170" t="s">
        <v>21</v>
      </c>
      <c r="G170" s="2">
        <v>100</v>
      </c>
      <c r="H170">
        <v>5</v>
      </c>
      <c r="I170" s="2">
        <v>500</v>
      </c>
      <c r="J170" s="2">
        <v>19.62</v>
      </c>
      <c r="K170" t="s">
        <v>17</v>
      </c>
      <c r="L170" s="1">
        <v>44989</v>
      </c>
      <c r="M170" t="s">
        <v>325</v>
      </c>
      <c r="N170" s="2" t="s">
        <v>329</v>
      </c>
    </row>
    <row r="171" spans="1:14" x14ac:dyDescent="0.25">
      <c r="A171" t="s">
        <v>137</v>
      </c>
      <c r="B171" t="s">
        <v>24</v>
      </c>
      <c r="C171" t="s">
        <v>19</v>
      </c>
      <c r="D171">
        <v>65</v>
      </c>
      <c r="E171" t="s">
        <v>29</v>
      </c>
      <c r="F171" t="s">
        <v>16</v>
      </c>
      <c r="G171" s="2">
        <v>1500</v>
      </c>
      <c r="H171">
        <v>3</v>
      </c>
      <c r="I171" s="2">
        <v>4500</v>
      </c>
      <c r="J171" s="2">
        <v>8.8699999999999992</v>
      </c>
      <c r="K171" t="s">
        <v>22</v>
      </c>
      <c r="L171" s="1">
        <v>45180</v>
      </c>
      <c r="M171" t="s">
        <v>326</v>
      </c>
      <c r="N171" s="2" t="s">
        <v>330</v>
      </c>
    </row>
    <row r="172" spans="1:14" x14ac:dyDescent="0.25">
      <c r="A172" t="s">
        <v>158</v>
      </c>
      <c r="B172" t="s">
        <v>13</v>
      </c>
      <c r="C172" t="s">
        <v>25</v>
      </c>
      <c r="D172">
        <v>62</v>
      </c>
      <c r="E172" t="s">
        <v>15</v>
      </c>
      <c r="F172" t="s">
        <v>16</v>
      </c>
      <c r="G172" s="2">
        <v>300</v>
      </c>
      <c r="H172">
        <v>1</v>
      </c>
      <c r="I172" s="2">
        <v>300</v>
      </c>
      <c r="J172" s="2">
        <v>16.579999999999998</v>
      </c>
      <c r="K172" t="s">
        <v>27</v>
      </c>
      <c r="L172" s="1">
        <v>44984</v>
      </c>
      <c r="M172" t="s">
        <v>327</v>
      </c>
      <c r="N172" s="2" t="s">
        <v>331</v>
      </c>
    </row>
    <row r="173" spans="1:14" x14ac:dyDescent="0.25">
      <c r="A173" t="s">
        <v>79</v>
      </c>
      <c r="B173" t="s">
        <v>24</v>
      </c>
      <c r="C173" t="s">
        <v>34</v>
      </c>
      <c r="D173">
        <v>21</v>
      </c>
      <c r="E173" t="s">
        <v>15</v>
      </c>
      <c r="F173" t="s">
        <v>16</v>
      </c>
      <c r="G173" s="2">
        <v>300</v>
      </c>
      <c r="H173">
        <v>1</v>
      </c>
      <c r="I173" s="2">
        <v>300</v>
      </c>
      <c r="J173" s="2">
        <v>14.7</v>
      </c>
      <c r="K173" t="s">
        <v>17</v>
      </c>
      <c r="L173" s="1">
        <v>45246</v>
      </c>
      <c r="M173" t="s">
        <v>326</v>
      </c>
      <c r="N173" s="2" t="s">
        <v>330</v>
      </c>
    </row>
    <row r="174" spans="1:14" x14ac:dyDescent="0.25">
      <c r="A174" t="s">
        <v>159</v>
      </c>
      <c r="B174" t="s">
        <v>13</v>
      </c>
      <c r="C174" t="s">
        <v>34</v>
      </c>
      <c r="D174">
        <v>53</v>
      </c>
      <c r="E174" t="s">
        <v>47</v>
      </c>
      <c r="F174" t="s">
        <v>16</v>
      </c>
      <c r="G174" s="2">
        <v>800</v>
      </c>
      <c r="H174">
        <v>2</v>
      </c>
      <c r="I174" s="2">
        <v>1600</v>
      </c>
      <c r="J174" s="2">
        <v>16.23</v>
      </c>
      <c r="K174" t="s">
        <v>22</v>
      </c>
      <c r="L174" s="1">
        <v>45126</v>
      </c>
      <c r="M174" t="s">
        <v>326</v>
      </c>
      <c r="N174" s="2" t="s">
        <v>329</v>
      </c>
    </row>
    <row r="175" spans="1:14" x14ac:dyDescent="0.25">
      <c r="A175" t="s">
        <v>160</v>
      </c>
      <c r="B175" t="s">
        <v>13</v>
      </c>
      <c r="C175" t="s">
        <v>34</v>
      </c>
      <c r="D175">
        <v>57</v>
      </c>
      <c r="E175" t="s">
        <v>20</v>
      </c>
      <c r="F175" t="s">
        <v>21</v>
      </c>
      <c r="G175" s="2">
        <v>100</v>
      </c>
      <c r="H175">
        <v>4</v>
      </c>
      <c r="I175" s="2">
        <v>400</v>
      </c>
      <c r="J175" s="2">
        <v>11.4</v>
      </c>
      <c r="K175" t="s">
        <v>22</v>
      </c>
      <c r="L175" s="1">
        <v>45040</v>
      </c>
      <c r="M175" t="s">
        <v>325</v>
      </c>
      <c r="N175" s="2" t="s">
        <v>329</v>
      </c>
    </row>
    <row r="176" spans="1:14" x14ac:dyDescent="0.25">
      <c r="A176" t="s">
        <v>81</v>
      </c>
      <c r="B176" t="s">
        <v>13</v>
      </c>
      <c r="C176" t="s">
        <v>19</v>
      </c>
      <c r="D176">
        <v>66</v>
      </c>
      <c r="E176" t="s">
        <v>47</v>
      </c>
      <c r="F176" t="s">
        <v>16</v>
      </c>
      <c r="G176" s="2">
        <v>800</v>
      </c>
      <c r="H176">
        <v>5</v>
      </c>
      <c r="I176" s="2">
        <v>4000</v>
      </c>
      <c r="J176" s="2">
        <v>19.079999999999998</v>
      </c>
      <c r="K176" t="s">
        <v>27</v>
      </c>
      <c r="L176" s="1">
        <v>45047</v>
      </c>
      <c r="M176" t="s">
        <v>327</v>
      </c>
      <c r="N176" s="2" t="s">
        <v>329</v>
      </c>
    </row>
    <row r="177" spans="1:14" x14ac:dyDescent="0.25">
      <c r="A177" t="s">
        <v>64</v>
      </c>
      <c r="B177" t="s">
        <v>13</v>
      </c>
      <c r="C177" t="s">
        <v>14</v>
      </c>
      <c r="D177">
        <v>64</v>
      </c>
      <c r="E177" t="s">
        <v>36</v>
      </c>
      <c r="F177" t="s">
        <v>21</v>
      </c>
      <c r="G177" s="2">
        <v>50</v>
      </c>
      <c r="H177">
        <v>1</v>
      </c>
      <c r="I177" s="2">
        <v>50</v>
      </c>
      <c r="J177" s="2">
        <v>5.56</v>
      </c>
      <c r="K177" t="s">
        <v>17</v>
      </c>
      <c r="L177" s="1">
        <v>45103</v>
      </c>
      <c r="M177" t="s">
        <v>325</v>
      </c>
      <c r="N177" s="2" t="s">
        <v>330</v>
      </c>
    </row>
    <row r="178" spans="1:14" x14ac:dyDescent="0.25">
      <c r="A178" t="s">
        <v>161</v>
      </c>
      <c r="B178" t="s">
        <v>24</v>
      </c>
      <c r="C178" t="s">
        <v>25</v>
      </c>
      <c r="D178">
        <v>64</v>
      </c>
      <c r="E178" t="s">
        <v>31</v>
      </c>
      <c r="F178" t="s">
        <v>32</v>
      </c>
      <c r="G178" s="2">
        <v>200</v>
      </c>
      <c r="H178">
        <v>2</v>
      </c>
      <c r="I178" s="2">
        <v>400</v>
      </c>
      <c r="J178" s="2">
        <v>5.73</v>
      </c>
      <c r="K178" t="s">
        <v>27</v>
      </c>
      <c r="L178" s="1">
        <v>45294</v>
      </c>
      <c r="M178" t="s">
        <v>326</v>
      </c>
      <c r="N178" s="2" t="s">
        <v>331</v>
      </c>
    </row>
    <row r="179" spans="1:14" x14ac:dyDescent="0.25">
      <c r="A179" t="s">
        <v>73</v>
      </c>
      <c r="B179" t="s">
        <v>13</v>
      </c>
      <c r="C179" t="s">
        <v>14</v>
      </c>
      <c r="D179">
        <v>42</v>
      </c>
      <c r="E179" t="s">
        <v>47</v>
      </c>
      <c r="F179" t="s">
        <v>16</v>
      </c>
      <c r="G179" s="2">
        <v>800</v>
      </c>
      <c r="H179">
        <v>1</v>
      </c>
      <c r="I179" s="2">
        <v>800</v>
      </c>
      <c r="J179" s="2">
        <v>7.11</v>
      </c>
      <c r="K179" t="s">
        <v>27</v>
      </c>
      <c r="L179" s="1">
        <v>44945</v>
      </c>
      <c r="M179" t="s">
        <v>327</v>
      </c>
      <c r="N179" s="2" t="s">
        <v>330</v>
      </c>
    </row>
    <row r="180" spans="1:14" x14ac:dyDescent="0.25">
      <c r="A180" t="s">
        <v>76</v>
      </c>
      <c r="B180" t="s">
        <v>24</v>
      </c>
      <c r="C180" t="s">
        <v>25</v>
      </c>
      <c r="D180">
        <v>43</v>
      </c>
      <c r="E180" t="s">
        <v>15</v>
      </c>
      <c r="F180" t="s">
        <v>16</v>
      </c>
      <c r="G180" s="2">
        <v>300</v>
      </c>
      <c r="H180">
        <v>1</v>
      </c>
      <c r="I180" s="2">
        <v>300</v>
      </c>
      <c r="J180" s="2">
        <v>15.92</v>
      </c>
      <c r="K180" t="s">
        <v>27</v>
      </c>
      <c r="L180" s="1">
        <v>45049</v>
      </c>
      <c r="M180" t="s">
        <v>326</v>
      </c>
      <c r="N180" s="2" t="s">
        <v>329</v>
      </c>
    </row>
    <row r="181" spans="1:14" x14ac:dyDescent="0.25">
      <c r="A181" t="s">
        <v>162</v>
      </c>
      <c r="B181" t="s">
        <v>24</v>
      </c>
      <c r="C181" t="s">
        <v>14</v>
      </c>
      <c r="D181">
        <v>51</v>
      </c>
      <c r="E181" t="s">
        <v>15</v>
      </c>
      <c r="F181" t="s">
        <v>16</v>
      </c>
      <c r="G181" s="2">
        <v>300</v>
      </c>
      <c r="H181">
        <v>3</v>
      </c>
      <c r="I181" s="2">
        <v>900</v>
      </c>
      <c r="J181" s="2">
        <v>18.61</v>
      </c>
      <c r="K181" t="s">
        <v>22</v>
      </c>
      <c r="L181" s="1">
        <v>45128</v>
      </c>
      <c r="M181" t="s">
        <v>326</v>
      </c>
      <c r="N181" s="2" t="s">
        <v>329</v>
      </c>
    </row>
    <row r="182" spans="1:14" x14ac:dyDescent="0.25">
      <c r="A182" t="s">
        <v>138</v>
      </c>
      <c r="B182" t="s">
        <v>24</v>
      </c>
      <c r="C182" t="s">
        <v>19</v>
      </c>
      <c r="D182">
        <v>57</v>
      </c>
      <c r="E182" t="s">
        <v>47</v>
      </c>
      <c r="F182" t="s">
        <v>16</v>
      </c>
      <c r="G182" s="2">
        <v>800</v>
      </c>
      <c r="H182">
        <v>4</v>
      </c>
      <c r="I182" s="2">
        <v>3200</v>
      </c>
      <c r="J182" s="2">
        <v>13.77</v>
      </c>
      <c r="K182" t="s">
        <v>22</v>
      </c>
      <c r="L182" s="1">
        <v>45210</v>
      </c>
      <c r="M182" t="s">
        <v>325</v>
      </c>
      <c r="N182" s="2" t="s">
        <v>329</v>
      </c>
    </row>
    <row r="183" spans="1:14" x14ac:dyDescent="0.25">
      <c r="A183" t="s">
        <v>163</v>
      </c>
      <c r="B183" t="s">
        <v>24</v>
      </c>
      <c r="C183" t="s">
        <v>19</v>
      </c>
      <c r="D183">
        <v>55</v>
      </c>
      <c r="E183" t="s">
        <v>37</v>
      </c>
      <c r="F183" t="s">
        <v>21</v>
      </c>
      <c r="G183" s="2">
        <v>30</v>
      </c>
      <c r="H183">
        <v>3</v>
      </c>
      <c r="I183" s="2">
        <v>90</v>
      </c>
      <c r="J183" s="2">
        <v>14.78</v>
      </c>
      <c r="K183" t="s">
        <v>27</v>
      </c>
      <c r="L183" s="1">
        <v>45092</v>
      </c>
      <c r="M183" t="s">
        <v>327</v>
      </c>
      <c r="N183" s="2" t="s">
        <v>330</v>
      </c>
    </row>
    <row r="184" spans="1:14" x14ac:dyDescent="0.25">
      <c r="A184" t="s">
        <v>164</v>
      </c>
      <c r="B184" t="s">
        <v>24</v>
      </c>
      <c r="C184" t="s">
        <v>14</v>
      </c>
      <c r="D184">
        <v>57</v>
      </c>
      <c r="E184" t="s">
        <v>15</v>
      </c>
      <c r="F184" t="s">
        <v>16</v>
      </c>
      <c r="G184" s="2">
        <v>300</v>
      </c>
      <c r="H184">
        <v>2</v>
      </c>
      <c r="I184" s="2">
        <v>600</v>
      </c>
      <c r="J184" s="2">
        <v>13.6</v>
      </c>
      <c r="K184" t="s">
        <v>27</v>
      </c>
      <c r="L184" s="1">
        <v>45154</v>
      </c>
      <c r="M184" t="s">
        <v>325</v>
      </c>
      <c r="N184" s="2" t="s">
        <v>331</v>
      </c>
    </row>
    <row r="185" spans="1:14" x14ac:dyDescent="0.25">
      <c r="A185" t="s">
        <v>165</v>
      </c>
      <c r="B185" t="s">
        <v>13</v>
      </c>
      <c r="C185" t="s">
        <v>19</v>
      </c>
      <c r="D185">
        <v>50</v>
      </c>
      <c r="E185" t="s">
        <v>15</v>
      </c>
      <c r="F185" t="s">
        <v>16</v>
      </c>
      <c r="G185" s="2">
        <v>300</v>
      </c>
      <c r="H185">
        <v>1</v>
      </c>
      <c r="I185" s="2">
        <v>300</v>
      </c>
      <c r="J185" s="2">
        <v>15.5</v>
      </c>
      <c r="K185" t="s">
        <v>17</v>
      </c>
      <c r="L185" s="1">
        <v>45030</v>
      </c>
      <c r="M185" t="s">
        <v>326</v>
      </c>
      <c r="N185" s="2" t="s">
        <v>330</v>
      </c>
    </row>
    <row r="186" spans="1:14" x14ac:dyDescent="0.25">
      <c r="A186" t="s">
        <v>166</v>
      </c>
      <c r="B186" t="s">
        <v>13</v>
      </c>
      <c r="C186" t="s">
        <v>25</v>
      </c>
      <c r="D186">
        <v>28</v>
      </c>
      <c r="E186" t="s">
        <v>20</v>
      </c>
      <c r="F186" t="s">
        <v>21</v>
      </c>
      <c r="G186" s="2">
        <v>100</v>
      </c>
      <c r="H186">
        <v>5</v>
      </c>
      <c r="I186" s="2">
        <v>500</v>
      </c>
      <c r="J186" s="2">
        <v>16.96</v>
      </c>
      <c r="K186" t="s">
        <v>22</v>
      </c>
      <c r="L186" s="1">
        <v>45223</v>
      </c>
      <c r="M186" t="s">
        <v>327</v>
      </c>
      <c r="N186" s="2" t="s">
        <v>329</v>
      </c>
    </row>
    <row r="187" spans="1:14" x14ac:dyDescent="0.25">
      <c r="A187" t="s">
        <v>167</v>
      </c>
      <c r="B187" t="s">
        <v>13</v>
      </c>
      <c r="C187" t="s">
        <v>34</v>
      </c>
      <c r="D187">
        <v>36</v>
      </c>
      <c r="E187" t="s">
        <v>31</v>
      </c>
      <c r="F187" t="s">
        <v>32</v>
      </c>
      <c r="G187" s="2">
        <v>200</v>
      </c>
      <c r="H187">
        <v>5</v>
      </c>
      <c r="I187" s="2">
        <v>1000</v>
      </c>
      <c r="J187" s="2">
        <v>12</v>
      </c>
      <c r="K187" t="s">
        <v>17</v>
      </c>
      <c r="L187" s="1">
        <v>45121</v>
      </c>
      <c r="M187" t="s">
        <v>326</v>
      </c>
      <c r="N187" s="2" t="s">
        <v>329</v>
      </c>
    </row>
    <row r="188" spans="1:14" x14ac:dyDescent="0.25">
      <c r="A188" t="s">
        <v>168</v>
      </c>
      <c r="B188" t="s">
        <v>24</v>
      </c>
      <c r="C188" t="s">
        <v>19</v>
      </c>
      <c r="D188">
        <v>33</v>
      </c>
      <c r="E188" t="s">
        <v>36</v>
      </c>
      <c r="F188" t="s">
        <v>21</v>
      </c>
      <c r="G188" s="2">
        <v>50</v>
      </c>
      <c r="H188">
        <v>3</v>
      </c>
      <c r="I188" s="2">
        <v>150</v>
      </c>
      <c r="J188" s="2">
        <v>19.62</v>
      </c>
      <c r="K188" t="s">
        <v>22</v>
      </c>
      <c r="L188" s="1">
        <v>45266</v>
      </c>
      <c r="M188" t="s">
        <v>326</v>
      </c>
      <c r="N188" s="2" t="s">
        <v>329</v>
      </c>
    </row>
    <row r="189" spans="1:14" x14ac:dyDescent="0.25">
      <c r="A189" t="s">
        <v>169</v>
      </c>
      <c r="B189" t="s">
        <v>13</v>
      </c>
      <c r="C189" t="s">
        <v>19</v>
      </c>
      <c r="D189">
        <v>54</v>
      </c>
      <c r="E189" t="s">
        <v>31</v>
      </c>
      <c r="F189" t="s">
        <v>32</v>
      </c>
      <c r="G189" s="2">
        <v>200</v>
      </c>
      <c r="H189">
        <v>2</v>
      </c>
      <c r="I189" s="2">
        <v>400</v>
      </c>
      <c r="J189" s="2">
        <v>11.66</v>
      </c>
      <c r="K189" t="s">
        <v>17</v>
      </c>
      <c r="L189" s="1">
        <v>45169</v>
      </c>
      <c r="M189" t="s">
        <v>325</v>
      </c>
      <c r="N189" s="2" t="s">
        <v>330</v>
      </c>
    </row>
    <row r="190" spans="1:14" x14ac:dyDescent="0.25">
      <c r="A190" t="s">
        <v>170</v>
      </c>
      <c r="B190" t="s">
        <v>13</v>
      </c>
      <c r="C190" t="s">
        <v>34</v>
      </c>
      <c r="D190">
        <v>49</v>
      </c>
      <c r="E190" t="s">
        <v>20</v>
      </c>
      <c r="F190" t="s">
        <v>21</v>
      </c>
      <c r="G190" s="2">
        <v>100</v>
      </c>
      <c r="H190">
        <v>1</v>
      </c>
      <c r="I190" s="2">
        <v>100</v>
      </c>
      <c r="J190" s="2">
        <v>11.24</v>
      </c>
      <c r="K190" t="s">
        <v>27</v>
      </c>
      <c r="L190" s="1">
        <v>45171</v>
      </c>
      <c r="M190" t="s">
        <v>327</v>
      </c>
      <c r="N190" s="2" t="s">
        <v>331</v>
      </c>
    </row>
    <row r="191" spans="1:14" x14ac:dyDescent="0.25">
      <c r="A191" t="s">
        <v>159</v>
      </c>
      <c r="B191" t="s">
        <v>13</v>
      </c>
      <c r="C191" t="s">
        <v>19</v>
      </c>
      <c r="D191">
        <v>64</v>
      </c>
      <c r="E191" t="s">
        <v>47</v>
      </c>
      <c r="F191" t="s">
        <v>16</v>
      </c>
      <c r="G191" s="2">
        <v>800</v>
      </c>
      <c r="H191">
        <v>4</v>
      </c>
      <c r="I191" s="2">
        <v>3200</v>
      </c>
      <c r="J191" s="2">
        <v>6.27</v>
      </c>
      <c r="K191" t="s">
        <v>27</v>
      </c>
      <c r="L191" s="1">
        <v>45022</v>
      </c>
      <c r="M191" t="s">
        <v>325</v>
      </c>
      <c r="N191" s="2" t="s">
        <v>330</v>
      </c>
    </row>
    <row r="192" spans="1:14" x14ac:dyDescent="0.25">
      <c r="A192" t="s">
        <v>171</v>
      </c>
      <c r="B192" t="s">
        <v>24</v>
      </c>
      <c r="C192" t="s">
        <v>25</v>
      </c>
      <c r="D192">
        <v>19</v>
      </c>
      <c r="E192" t="s">
        <v>47</v>
      </c>
      <c r="F192" t="s">
        <v>16</v>
      </c>
      <c r="G192" s="2">
        <v>800</v>
      </c>
      <c r="H192">
        <v>4</v>
      </c>
      <c r="I192" s="2">
        <v>3200</v>
      </c>
      <c r="J192" s="2">
        <v>16.09</v>
      </c>
      <c r="K192" t="s">
        <v>27</v>
      </c>
      <c r="L192" s="1">
        <v>45289</v>
      </c>
      <c r="M192" t="s">
        <v>326</v>
      </c>
      <c r="N192" s="2" t="s">
        <v>329</v>
      </c>
    </row>
    <row r="193" spans="1:14" x14ac:dyDescent="0.25">
      <c r="A193" t="s">
        <v>172</v>
      </c>
      <c r="B193" t="s">
        <v>13</v>
      </c>
      <c r="C193" t="s">
        <v>25</v>
      </c>
      <c r="D193">
        <v>29</v>
      </c>
      <c r="E193" t="s">
        <v>37</v>
      </c>
      <c r="F193" t="s">
        <v>21</v>
      </c>
      <c r="G193" s="2">
        <v>30</v>
      </c>
      <c r="H193">
        <v>4</v>
      </c>
      <c r="I193" s="2">
        <v>120</v>
      </c>
      <c r="J193" s="2">
        <v>8.24</v>
      </c>
      <c r="K193" t="s">
        <v>27</v>
      </c>
      <c r="L193" s="1">
        <v>45086</v>
      </c>
      <c r="M193" t="s">
        <v>327</v>
      </c>
      <c r="N193" s="2" t="s">
        <v>331</v>
      </c>
    </row>
    <row r="194" spans="1:14" x14ac:dyDescent="0.25">
      <c r="A194" t="s">
        <v>173</v>
      </c>
      <c r="B194" t="s">
        <v>24</v>
      </c>
      <c r="C194" t="s">
        <v>34</v>
      </c>
      <c r="D194">
        <v>68</v>
      </c>
      <c r="E194" t="s">
        <v>47</v>
      </c>
      <c r="F194" t="s">
        <v>16</v>
      </c>
      <c r="G194" s="2">
        <v>800</v>
      </c>
      <c r="H194">
        <v>4</v>
      </c>
      <c r="I194" s="2">
        <v>3200</v>
      </c>
      <c r="J194" s="2">
        <v>17.91</v>
      </c>
      <c r="K194" t="s">
        <v>17</v>
      </c>
      <c r="L194" s="1">
        <v>45091</v>
      </c>
      <c r="M194" t="s">
        <v>326</v>
      </c>
      <c r="N194" s="2" t="s">
        <v>329</v>
      </c>
    </row>
    <row r="195" spans="1:14" x14ac:dyDescent="0.25">
      <c r="A195" t="s">
        <v>174</v>
      </c>
      <c r="B195" t="s">
        <v>24</v>
      </c>
      <c r="C195" t="s">
        <v>14</v>
      </c>
      <c r="D195">
        <v>30</v>
      </c>
      <c r="E195" t="s">
        <v>29</v>
      </c>
      <c r="F195" t="s">
        <v>16</v>
      </c>
      <c r="G195" s="2">
        <v>1500</v>
      </c>
      <c r="H195">
        <v>1</v>
      </c>
      <c r="I195" s="2">
        <v>1500</v>
      </c>
      <c r="J195" s="2">
        <v>18.88</v>
      </c>
      <c r="K195" t="s">
        <v>22</v>
      </c>
      <c r="L195" s="1">
        <v>45121</v>
      </c>
      <c r="M195" t="s">
        <v>326</v>
      </c>
      <c r="N195" s="2" t="s">
        <v>330</v>
      </c>
    </row>
    <row r="196" spans="1:14" x14ac:dyDescent="0.25">
      <c r="A196" t="s">
        <v>103</v>
      </c>
      <c r="B196" t="s">
        <v>13</v>
      </c>
      <c r="C196" t="s">
        <v>19</v>
      </c>
      <c r="D196">
        <v>61</v>
      </c>
      <c r="E196" t="s">
        <v>15</v>
      </c>
      <c r="F196" t="s">
        <v>16</v>
      </c>
      <c r="G196" s="2">
        <v>621.91212249732996</v>
      </c>
      <c r="H196">
        <v>5</v>
      </c>
      <c r="I196" s="2">
        <v>1500</v>
      </c>
      <c r="J196" s="2">
        <v>6.93</v>
      </c>
      <c r="K196" t="s">
        <v>22</v>
      </c>
      <c r="L196" s="1">
        <v>45039</v>
      </c>
      <c r="M196" t="s">
        <v>325</v>
      </c>
      <c r="N196" s="2" t="s">
        <v>331</v>
      </c>
    </row>
    <row r="197" spans="1:14" x14ac:dyDescent="0.25">
      <c r="A197" t="s">
        <v>175</v>
      </c>
      <c r="B197" t="s">
        <v>24</v>
      </c>
      <c r="C197" t="s">
        <v>14</v>
      </c>
      <c r="D197">
        <v>29</v>
      </c>
      <c r="E197" t="s">
        <v>47</v>
      </c>
      <c r="F197" t="s">
        <v>16</v>
      </c>
      <c r="G197" s="2">
        <v>800</v>
      </c>
      <c r="H197">
        <v>3</v>
      </c>
      <c r="I197" s="2">
        <v>2400</v>
      </c>
      <c r="J197" s="2">
        <v>7.22</v>
      </c>
      <c r="K197" t="s">
        <v>22</v>
      </c>
      <c r="L197" s="1">
        <v>45220</v>
      </c>
      <c r="M197" t="s">
        <v>327</v>
      </c>
      <c r="N197" s="2" t="s">
        <v>330</v>
      </c>
    </row>
    <row r="198" spans="1:14" x14ac:dyDescent="0.25">
      <c r="A198" t="s">
        <v>67</v>
      </c>
      <c r="B198" t="s">
        <v>13</v>
      </c>
      <c r="C198" t="s">
        <v>14</v>
      </c>
      <c r="D198">
        <v>57</v>
      </c>
      <c r="E198" t="s">
        <v>36</v>
      </c>
      <c r="F198" t="s">
        <v>21</v>
      </c>
      <c r="G198" s="2">
        <v>50</v>
      </c>
      <c r="H198">
        <v>2</v>
      </c>
      <c r="I198" s="2">
        <v>100</v>
      </c>
      <c r="J198" s="2">
        <v>5.05</v>
      </c>
      <c r="K198" t="s">
        <v>17</v>
      </c>
      <c r="L198" s="1">
        <v>45208</v>
      </c>
      <c r="M198" t="s">
        <v>325</v>
      </c>
      <c r="N198" s="2" t="s">
        <v>329</v>
      </c>
    </row>
    <row r="199" spans="1:14" x14ac:dyDescent="0.25">
      <c r="A199" t="s">
        <v>176</v>
      </c>
      <c r="B199" t="s">
        <v>24</v>
      </c>
      <c r="C199" t="s">
        <v>34</v>
      </c>
      <c r="D199">
        <v>38</v>
      </c>
      <c r="E199" t="s">
        <v>20</v>
      </c>
      <c r="F199" t="s">
        <v>21</v>
      </c>
      <c r="G199" s="2">
        <v>100</v>
      </c>
      <c r="H199">
        <v>1</v>
      </c>
      <c r="I199" s="2">
        <v>100</v>
      </c>
      <c r="J199" s="2">
        <v>19.84</v>
      </c>
      <c r="K199" t="s">
        <v>17</v>
      </c>
      <c r="L199" s="1">
        <v>45073</v>
      </c>
      <c r="M199" t="s">
        <v>326</v>
      </c>
      <c r="N199" s="2" t="s">
        <v>329</v>
      </c>
    </row>
    <row r="200" spans="1:14" x14ac:dyDescent="0.25">
      <c r="A200" t="s">
        <v>177</v>
      </c>
      <c r="B200" t="s">
        <v>24</v>
      </c>
      <c r="C200" t="s">
        <v>19</v>
      </c>
      <c r="D200">
        <v>58</v>
      </c>
      <c r="E200" t="s">
        <v>29</v>
      </c>
      <c r="F200" t="s">
        <v>16</v>
      </c>
      <c r="G200" s="2">
        <v>1500</v>
      </c>
      <c r="H200">
        <v>1</v>
      </c>
      <c r="I200" s="2">
        <v>1500</v>
      </c>
      <c r="J200" s="2">
        <v>16.28</v>
      </c>
      <c r="K200" t="s">
        <v>22</v>
      </c>
      <c r="L200" s="1">
        <v>44958</v>
      </c>
      <c r="M200" t="s">
        <v>327</v>
      </c>
      <c r="N200" s="2" t="s">
        <v>329</v>
      </c>
    </row>
    <row r="201" spans="1:14" x14ac:dyDescent="0.25">
      <c r="A201" t="s">
        <v>178</v>
      </c>
      <c r="B201" t="s">
        <v>24</v>
      </c>
      <c r="C201" t="s">
        <v>19</v>
      </c>
      <c r="D201">
        <v>38</v>
      </c>
      <c r="E201" t="s">
        <v>37</v>
      </c>
      <c r="F201" t="s">
        <v>21</v>
      </c>
      <c r="G201" s="2">
        <v>30</v>
      </c>
      <c r="H201">
        <v>5</v>
      </c>
      <c r="I201" s="2">
        <v>150</v>
      </c>
      <c r="J201" s="2">
        <v>17.36</v>
      </c>
      <c r="K201" t="s">
        <v>17</v>
      </c>
      <c r="L201" s="1">
        <v>45053</v>
      </c>
      <c r="M201" t="s">
        <v>326</v>
      </c>
      <c r="N201" s="2" t="s">
        <v>330</v>
      </c>
    </row>
    <row r="202" spans="1:14" x14ac:dyDescent="0.25">
      <c r="A202" t="s">
        <v>179</v>
      </c>
      <c r="B202" t="s">
        <v>24</v>
      </c>
      <c r="C202" t="s">
        <v>14</v>
      </c>
      <c r="D202">
        <v>32</v>
      </c>
      <c r="E202" t="s">
        <v>37</v>
      </c>
      <c r="F202" t="s">
        <v>21</v>
      </c>
      <c r="G202" s="2">
        <v>30</v>
      </c>
      <c r="H202">
        <v>1</v>
      </c>
      <c r="I202" s="2">
        <v>30</v>
      </c>
      <c r="J202" s="2">
        <v>9.59</v>
      </c>
      <c r="K202" t="s">
        <v>27</v>
      </c>
      <c r="L202" s="1">
        <v>44997</v>
      </c>
      <c r="M202" t="s">
        <v>326</v>
      </c>
      <c r="N202" s="2" t="s">
        <v>331</v>
      </c>
    </row>
    <row r="203" spans="1:14" x14ac:dyDescent="0.25">
      <c r="A203" t="s">
        <v>133</v>
      </c>
      <c r="B203" t="s">
        <v>24</v>
      </c>
      <c r="C203" t="s">
        <v>14</v>
      </c>
      <c r="D203">
        <v>63</v>
      </c>
      <c r="E203" t="s">
        <v>20</v>
      </c>
      <c r="F203" t="s">
        <v>21</v>
      </c>
      <c r="G203" s="2">
        <v>100</v>
      </c>
      <c r="H203">
        <v>5</v>
      </c>
      <c r="I203" s="2">
        <v>500</v>
      </c>
      <c r="J203" s="2">
        <v>16.11</v>
      </c>
      <c r="K203" t="s">
        <v>17</v>
      </c>
      <c r="L203" s="1">
        <v>45237</v>
      </c>
      <c r="M203" t="s">
        <v>325</v>
      </c>
      <c r="N203" s="2" t="s">
        <v>330</v>
      </c>
    </row>
    <row r="204" spans="1:14" x14ac:dyDescent="0.25">
      <c r="A204" t="s">
        <v>91</v>
      </c>
      <c r="B204" t="s">
        <v>13</v>
      </c>
      <c r="C204" t="s">
        <v>19</v>
      </c>
      <c r="D204">
        <v>59</v>
      </c>
      <c r="E204" t="s">
        <v>36</v>
      </c>
      <c r="F204" t="s">
        <v>21</v>
      </c>
      <c r="G204" s="2">
        <v>50</v>
      </c>
      <c r="H204">
        <v>2</v>
      </c>
      <c r="I204" s="2">
        <v>100</v>
      </c>
      <c r="J204" s="2">
        <v>9.48</v>
      </c>
      <c r="K204" t="s">
        <v>17</v>
      </c>
      <c r="L204" s="1">
        <v>45183</v>
      </c>
      <c r="M204" t="s">
        <v>327</v>
      </c>
      <c r="N204" s="2" t="s">
        <v>329</v>
      </c>
    </row>
    <row r="205" spans="1:14" x14ac:dyDescent="0.25">
      <c r="A205" t="s">
        <v>157</v>
      </c>
      <c r="B205" t="s">
        <v>24</v>
      </c>
      <c r="C205" t="s">
        <v>14</v>
      </c>
      <c r="D205">
        <v>27</v>
      </c>
      <c r="E205" t="s">
        <v>15</v>
      </c>
      <c r="F205" t="s">
        <v>16</v>
      </c>
      <c r="G205" s="2">
        <v>300</v>
      </c>
      <c r="H205">
        <v>2</v>
      </c>
      <c r="I205" s="2">
        <v>600</v>
      </c>
      <c r="J205" s="2">
        <v>18.440000000000001</v>
      </c>
      <c r="K205" t="s">
        <v>17</v>
      </c>
      <c r="L205" s="1">
        <v>45004</v>
      </c>
      <c r="M205" t="s">
        <v>325</v>
      </c>
      <c r="N205" s="2" t="s">
        <v>329</v>
      </c>
    </row>
    <row r="206" spans="1:14" x14ac:dyDescent="0.25">
      <c r="A206" t="s">
        <v>121</v>
      </c>
      <c r="B206" t="s">
        <v>24</v>
      </c>
      <c r="C206" t="s">
        <v>25</v>
      </c>
      <c r="D206">
        <v>51</v>
      </c>
      <c r="E206" t="s">
        <v>36</v>
      </c>
      <c r="F206" t="s">
        <v>21</v>
      </c>
      <c r="G206" s="2">
        <v>50</v>
      </c>
      <c r="H206">
        <v>5</v>
      </c>
      <c r="I206" s="2">
        <v>250</v>
      </c>
      <c r="J206" s="2">
        <v>8.43</v>
      </c>
      <c r="K206" t="s">
        <v>27</v>
      </c>
      <c r="L206" s="1">
        <v>45204</v>
      </c>
      <c r="M206" t="s">
        <v>326</v>
      </c>
      <c r="N206" s="2" t="s">
        <v>329</v>
      </c>
    </row>
    <row r="207" spans="1:14" x14ac:dyDescent="0.25">
      <c r="A207" t="s">
        <v>180</v>
      </c>
      <c r="B207" t="s">
        <v>24</v>
      </c>
      <c r="C207" t="s">
        <v>14</v>
      </c>
      <c r="D207">
        <v>29</v>
      </c>
      <c r="E207" t="s">
        <v>29</v>
      </c>
      <c r="F207" t="s">
        <v>16</v>
      </c>
      <c r="G207" s="2">
        <v>1500</v>
      </c>
      <c r="H207">
        <v>5</v>
      </c>
      <c r="I207" s="2">
        <v>7500</v>
      </c>
      <c r="J207" s="2">
        <v>7.38</v>
      </c>
      <c r="K207" t="s">
        <v>17</v>
      </c>
      <c r="L207" s="1">
        <v>45095</v>
      </c>
      <c r="M207" t="s">
        <v>327</v>
      </c>
      <c r="N207" s="2" t="s">
        <v>330</v>
      </c>
    </row>
    <row r="208" spans="1:14" x14ac:dyDescent="0.25">
      <c r="A208" t="s">
        <v>181</v>
      </c>
      <c r="B208" t="s">
        <v>13</v>
      </c>
      <c r="C208" t="s">
        <v>19</v>
      </c>
      <c r="D208">
        <v>66</v>
      </c>
      <c r="E208" t="s">
        <v>47</v>
      </c>
      <c r="F208" t="s">
        <v>16</v>
      </c>
      <c r="G208" s="2">
        <v>800</v>
      </c>
      <c r="H208">
        <v>2</v>
      </c>
      <c r="I208" s="2">
        <v>1600</v>
      </c>
      <c r="J208" s="2">
        <v>6.45</v>
      </c>
      <c r="K208" t="s">
        <v>17</v>
      </c>
      <c r="L208" s="1">
        <v>45001</v>
      </c>
      <c r="M208" t="s">
        <v>326</v>
      </c>
      <c r="N208" s="2" t="s">
        <v>331</v>
      </c>
    </row>
    <row r="209" spans="1:14" x14ac:dyDescent="0.25">
      <c r="A209" t="s">
        <v>82</v>
      </c>
      <c r="B209" t="s">
        <v>13</v>
      </c>
      <c r="C209" t="s">
        <v>19</v>
      </c>
      <c r="D209">
        <v>54</v>
      </c>
      <c r="E209" t="s">
        <v>36</v>
      </c>
      <c r="F209" t="s">
        <v>21</v>
      </c>
      <c r="G209" s="2">
        <v>50</v>
      </c>
      <c r="H209">
        <v>1</v>
      </c>
      <c r="I209" s="2">
        <v>50</v>
      </c>
      <c r="J209" s="2">
        <v>8.9700000000000006</v>
      </c>
      <c r="K209" t="s">
        <v>22</v>
      </c>
      <c r="L209" s="1">
        <v>45069</v>
      </c>
      <c r="M209" t="s">
        <v>326</v>
      </c>
      <c r="N209" s="2" t="s">
        <v>330</v>
      </c>
    </row>
    <row r="210" spans="1:14" x14ac:dyDescent="0.25">
      <c r="A210" t="s">
        <v>103</v>
      </c>
      <c r="B210" t="s">
        <v>13</v>
      </c>
      <c r="C210" t="s">
        <v>14</v>
      </c>
      <c r="D210">
        <v>68</v>
      </c>
      <c r="E210" t="s">
        <v>20</v>
      </c>
      <c r="F210" t="s">
        <v>21</v>
      </c>
      <c r="G210" s="2">
        <v>100</v>
      </c>
      <c r="H210">
        <v>3</v>
      </c>
      <c r="I210" s="2">
        <v>300</v>
      </c>
      <c r="J210" s="2">
        <v>11.64</v>
      </c>
      <c r="K210" t="s">
        <v>22</v>
      </c>
      <c r="L210" s="1">
        <v>45254</v>
      </c>
      <c r="M210" t="s">
        <v>325</v>
      </c>
      <c r="N210" s="2" t="s">
        <v>329</v>
      </c>
    </row>
    <row r="211" spans="1:14" x14ac:dyDescent="0.25">
      <c r="A211" t="s">
        <v>182</v>
      </c>
      <c r="B211" t="s">
        <v>13</v>
      </c>
      <c r="C211" t="s">
        <v>34</v>
      </c>
      <c r="D211">
        <v>29</v>
      </c>
      <c r="E211" t="s">
        <v>15</v>
      </c>
      <c r="F211" t="s">
        <v>16</v>
      </c>
      <c r="G211" s="2">
        <v>621.91212249732996</v>
      </c>
      <c r="H211">
        <v>5</v>
      </c>
      <c r="I211" s="2">
        <v>1500</v>
      </c>
      <c r="J211" s="2">
        <v>7.22</v>
      </c>
      <c r="K211" t="s">
        <v>17</v>
      </c>
      <c r="L211" s="1">
        <v>45143</v>
      </c>
      <c r="M211" t="s">
        <v>327</v>
      </c>
      <c r="N211" s="2" t="s">
        <v>329</v>
      </c>
    </row>
    <row r="212" spans="1:14" x14ac:dyDescent="0.25">
      <c r="A212" t="s">
        <v>183</v>
      </c>
      <c r="B212" t="s">
        <v>24</v>
      </c>
      <c r="C212" t="s">
        <v>34</v>
      </c>
      <c r="D212">
        <v>40</v>
      </c>
      <c r="E212" t="s">
        <v>20</v>
      </c>
      <c r="F212" t="s">
        <v>21</v>
      </c>
      <c r="G212" s="2">
        <v>100</v>
      </c>
      <c r="H212">
        <v>2</v>
      </c>
      <c r="I212" s="2">
        <v>200</v>
      </c>
      <c r="J212" s="2">
        <v>15.13</v>
      </c>
      <c r="K212" t="s">
        <v>17</v>
      </c>
      <c r="L212" s="1">
        <v>44949</v>
      </c>
      <c r="M212" t="s">
        <v>325</v>
      </c>
      <c r="N212" s="2" t="s">
        <v>329</v>
      </c>
    </row>
    <row r="213" spans="1:14" x14ac:dyDescent="0.25">
      <c r="A213" t="s">
        <v>129</v>
      </c>
      <c r="B213" t="s">
        <v>24</v>
      </c>
      <c r="C213" t="s">
        <v>19</v>
      </c>
      <c r="D213">
        <v>48</v>
      </c>
      <c r="E213" t="s">
        <v>47</v>
      </c>
      <c r="F213" t="s">
        <v>16</v>
      </c>
      <c r="G213" s="2">
        <v>800</v>
      </c>
      <c r="H213">
        <v>3</v>
      </c>
      <c r="I213" s="2">
        <v>2400</v>
      </c>
      <c r="J213" s="2">
        <v>11.21</v>
      </c>
      <c r="K213" t="s">
        <v>22</v>
      </c>
      <c r="L213" s="1">
        <v>45139</v>
      </c>
      <c r="M213" t="s">
        <v>326</v>
      </c>
      <c r="N213" s="2" t="s">
        <v>330</v>
      </c>
    </row>
    <row r="214" spans="1:14" x14ac:dyDescent="0.25">
      <c r="A214" t="s">
        <v>184</v>
      </c>
      <c r="B214" t="s">
        <v>13</v>
      </c>
      <c r="C214" t="s">
        <v>25</v>
      </c>
      <c r="D214">
        <v>52</v>
      </c>
      <c r="E214" t="s">
        <v>36</v>
      </c>
      <c r="F214" t="s">
        <v>21</v>
      </c>
      <c r="G214" s="2">
        <v>50</v>
      </c>
      <c r="H214">
        <v>2</v>
      </c>
      <c r="I214" s="2">
        <v>100</v>
      </c>
      <c r="J214" s="2">
        <v>5.18</v>
      </c>
      <c r="K214" t="s">
        <v>27</v>
      </c>
      <c r="L214" s="1">
        <v>45030</v>
      </c>
      <c r="M214" t="s">
        <v>327</v>
      </c>
      <c r="N214" s="2" t="s">
        <v>331</v>
      </c>
    </row>
    <row r="215" spans="1:14" x14ac:dyDescent="0.25">
      <c r="A215" t="s">
        <v>66</v>
      </c>
      <c r="B215" t="s">
        <v>13</v>
      </c>
      <c r="C215" t="s">
        <v>19</v>
      </c>
      <c r="D215">
        <v>69</v>
      </c>
      <c r="E215" t="s">
        <v>31</v>
      </c>
      <c r="F215" t="s">
        <v>32</v>
      </c>
      <c r="G215" s="2">
        <v>200</v>
      </c>
      <c r="H215">
        <v>3</v>
      </c>
      <c r="I215" s="2">
        <v>600</v>
      </c>
      <c r="J215" s="2">
        <v>7.93</v>
      </c>
      <c r="K215" t="s">
        <v>22</v>
      </c>
      <c r="L215" s="1">
        <v>45099</v>
      </c>
      <c r="M215" t="s">
        <v>326</v>
      </c>
      <c r="N215" s="2" t="s">
        <v>330</v>
      </c>
    </row>
    <row r="216" spans="1:14" x14ac:dyDescent="0.25">
      <c r="A216" t="s">
        <v>185</v>
      </c>
      <c r="B216" t="s">
        <v>13</v>
      </c>
      <c r="C216" t="s">
        <v>19</v>
      </c>
      <c r="D216">
        <v>67</v>
      </c>
      <c r="E216" t="s">
        <v>29</v>
      </c>
      <c r="F216" t="s">
        <v>16</v>
      </c>
      <c r="G216" s="2">
        <v>1500</v>
      </c>
      <c r="H216">
        <v>1</v>
      </c>
      <c r="I216" s="2">
        <v>1500</v>
      </c>
      <c r="J216" s="2">
        <v>14.53</v>
      </c>
      <c r="K216" t="s">
        <v>17</v>
      </c>
      <c r="L216" s="1">
        <v>45034</v>
      </c>
      <c r="M216" t="s">
        <v>326</v>
      </c>
      <c r="N216" s="2" t="s">
        <v>329</v>
      </c>
    </row>
    <row r="217" spans="1:14" x14ac:dyDescent="0.25">
      <c r="A217" t="s">
        <v>186</v>
      </c>
      <c r="B217" t="s">
        <v>24</v>
      </c>
      <c r="C217" t="s">
        <v>19</v>
      </c>
      <c r="D217">
        <v>59</v>
      </c>
      <c r="E217" t="s">
        <v>37</v>
      </c>
      <c r="F217" t="s">
        <v>21</v>
      </c>
      <c r="G217" s="2">
        <v>62.191212249732999</v>
      </c>
      <c r="H217">
        <v>1</v>
      </c>
      <c r="I217" s="2">
        <v>30</v>
      </c>
      <c r="J217" s="2">
        <v>10.41</v>
      </c>
      <c r="K217" t="s">
        <v>22</v>
      </c>
      <c r="L217" s="1">
        <v>44954</v>
      </c>
      <c r="M217" t="s">
        <v>325</v>
      </c>
      <c r="N217" s="2" t="s">
        <v>329</v>
      </c>
    </row>
    <row r="218" spans="1:14" x14ac:dyDescent="0.25">
      <c r="A218" t="s">
        <v>153</v>
      </c>
      <c r="B218" t="s">
        <v>24</v>
      </c>
      <c r="C218" t="s">
        <v>19</v>
      </c>
      <c r="D218">
        <v>64</v>
      </c>
      <c r="E218" t="s">
        <v>47</v>
      </c>
      <c r="F218" t="s">
        <v>16</v>
      </c>
      <c r="G218" s="2">
        <v>800</v>
      </c>
      <c r="H218">
        <v>4</v>
      </c>
      <c r="I218" s="2">
        <v>3200</v>
      </c>
      <c r="J218" s="2">
        <v>9.4499999999999993</v>
      </c>
      <c r="K218" t="s">
        <v>22</v>
      </c>
      <c r="L218" s="1">
        <v>45054</v>
      </c>
      <c r="M218" t="s">
        <v>327</v>
      </c>
      <c r="N218" s="2" t="s">
        <v>329</v>
      </c>
    </row>
    <row r="219" spans="1:14" x14ac:dyDescent="0.25">
      <c r="A219" t="s">
        <v>187</v>
      </c>
      <c r="B219" t="s">
        <v>24</v>
      </c>
      <c r="C219" t="s">
        <v>34</v>
      </c>
      <c r="D219">
        <v>62</v>
      </c>
      <c r="E219" t="s">
        <v>29</v>
      </c>
      <c r="F219" t="s">
        <v>16</v>
      </c>
      <c r="G219" s="2">
        <v>1500</v>
      </c>
      <c r="H219">
        <v>2</v>
      </c>
      <c r="I219" s="2">
        <v>3000</v>
      </c>
      <c r="J219" s="2">
        <v>9.01</v>
      </c>
      <c r="K219" t="s">
        <v>27</v>
      </c>
      <c r="L219" s="1">
        <v>45084</v>
      </c>
      <c r="M219" t="s">
        <v>325</v>
      </c>
      <c r="N219" s="2" t="s">
        <v>330</v>
      </c>
    </row>
    <row r="220" spans="1:14" x14ac:dyDescent="0.25">
      <c r="A220" t="s">
        <v>188</v>
      </c>
      <c r="B220" t="s">
        <v>13</v>
      </c>
      <c r="C220" t="s">
        <v>34</v>
      </c>
      <c r="D220">
        <v>52</v>
      </c>
      <c r="E220" t="s">
        <v>47</v>
      </c>
      <c r="F220" t="s">
        <v>16</v>
      </c>
      <c r="G220" s="2">
        <v>800</v>
      </c>
      <c r="H220">
        <v>5</v>
      </c>
      <c r="I220" s="2">
        <v>4000</v>
      </c>
      <c r="J220" s="2">
        <v>6.06</v>
      </c>
      <c r="K220" t="s">
        <v>27</v>
      </c>
      <c r="L220" s="1">
        <v>44981</v>
      </c>
      <c r="M220" t="s">
        <v>326</v>
      </c>
      <c r="N220" s="2" t="s">
        <v>331</v>
      </c>
    </row>
    <row r="221" spans="1:14" x14ac:dyDescent="0.25">
      <c r="A221" t="s">
        <v>179</v>
      </c>
      <c r="B221" t="s">
        <v>13</v>
      </c>
      <c r="C221" t="s">
        <v>34</v>
      </c>
      <c r="D221">
        <v>41</v>
      </c>
      <c r="E221" t="s">
        <v>36</v>
      </c>
      <c r="F221" t="s">
        <v>21</v>
      </c>
      <c r="G221" s="2">
        <v>50</v>
      </c>
      <c r="H221">
        <v>3</v>
      </c>
      <c r="I221" s="2">
        <v>150</v>
      </c>
      <c r="J221" s="2">
        <v>11.12</v>
      </c>
      <c r="K221" t="s">
        <v>27</v>
      </c>
      <c r="L221" s="1">
        <v>44973</v>
      </c>
      <c r="M221" t="s">
        <v>327</v>
      </c>
      <c r="N221" s="2" t="s">
        <v>330</v>
      </c>
    </row>
    <row r="222" spans="1:14" x14ac:dyDescent="0.25">
      <c r="A222" t="s">
        <v>72</v>
      </c>
      <c r="B222" t="s">
        <v>13</v>
      </c>
      <c r="C222" t="s">
        <v>19</v>
      </c>
      <c r="D222">
        <v>53</v>
      </c>
      <c r="E222" t="s">
        <v>31</v>
      </c>
      <c r="F222" t="s">
        <v>32</v>
      </c>
      <c r="G222" s="2">
        <v>200</v>
      </c>
      <c r="H222">
        <v>3</v>
      </c>
      <c r="I222" s="2">
        <v>600</v>
      </c>
      <c r="J222" s="2">
        <v>19.89</v>
      </c>
      <c r="K222" t="s">
        <v>17</v>
      </c>
      <c r="L222" s="1">
        <v>45145</v>
      </c>
      <c r="M222" t="s">
        <v>326</v>
      </c>
      <c r="N222" s="2" t="s">
        <v>329</v>
      </c>
    </row>
    <row r="223" spans="1:14" x14ac:dyDescent="0.25">
      <c r="A223" t="s">
        <v>62</v>
      </c>
      <c r="B223" t="s">
        <v>13</v>
      </c>
      <c r="C223" t="s">
        <v>25</v>
      </c>
      <c r="D223">
        <v>53</v>
      </c>
      <c r="E223" t="s">
        <v>47</v>
      </c>
      <c r="F223" t="s">
        <v>16</v>
      </c>
      <c r="G223" s="2">
        <v>800</v>
      </c>
      <c r="H223">
        <v>4</v>
      </c>
      <c r="I223" s="2">
        <v>3200</v>
      </c>
      <c r="J223" s="2">
        <v>18.55</v>
      </c>
      <c r="K223" t="s">
        <v>17</v>
      </c>
      <c r="L223" s="1">
        <v>45020</v>
      </c>
      <c r="M223" t="s">
        <v>326</v>
      </c>
      <c r="N223" s="2" t="s">
        <v>329</v>
      </c>
    </row>
    <row r="224" spans="1:14" x14ac:dyDescent="0.25">
      <c r="A224" t="s">
        <v>128</v>
      </c>
      <c r="B224" t="s">
        <v>24</v>
      </c>
      <c r="C224" t="s">
        <v>19</v>
      </c>
      <c r="D224">
        <v>68</v>
      </c>
      <c r="E224" t="s">
        <v>15</v>
      </c>
      <c r="F224" t="s">
        <v>16</v>
      </c>
      <c r="G224" s="2">
        <v>300</v>
      </c>
      <c r="H224">
        <v>1</v>
      </c>
      <c r="I224" s="2">
        <v>300</v>
      </c>
      <c r="J224" s="2">
        <v>11.89</v>
      </c>
      <c r="K224" t="s">
        <v>27</v>
      </c>
      <c r="L224" s="1">
        <v>45047</v>
      </c>
      <c r="M224" t="s">
        <v>325</v>
      </c>
      <c r="N224" s="2" t="s">
        <v>329</v>
      </c>
    </row>
    <row r="225" spans="1:14" x14ac:dyDescent="0.25">
      <c r="A225" t="s">
        <v>189</v>
      </c>
      <c r="B225" t="s">
        <v>24</v>
      </c>
      <c r="C225" t="s">
        <v>19</v>
      </c>
      <c r="D225">
        <v>51</v>
      </c>
      <c r="E225" t="s">
        <v>47</v>
      </c>
      <c r="F225" t="s">
        <v>16</v>
      </c>
      <c r="G225" s="2">
        <v>800</v>
      </c>
      <c r="H225">
        <v>3</v>
      </c>
      <c r="I225" s="2">
        <v>2400</v>
      </c>
      <c r="J225" s="2">
        <v>14.12</v>
      </c>
      <c r="K225" t="s">
        <v>17</v>
      </c>
      <c r="L225" s="1">
        <v>45197</v>
      </c>
      <c r="M225" t="s">
        <v>327</v>
      </c>
      <c r="N225" s="2" t="s">
        <v>330</v>
      </c>
    </row>
    <row r="226" spans="1:14" x14ac:dyDescent="0.25">
      <c r="A226" t="s">
        <v>190</v>
      </c>
      <c r="B226" t="s">
        <v>24</v>
      </c>
      <c r="C226" t="s">
        <v>19</v>
      </c>
      <c r="D226">
        <v>66</v>
      </c>
      <c r="E226" t="s">
        <v>37</v>
      </c>
      <c r="F226" t="s">
        <v>21</v>
      </c>
      <c r="G226" s="2">
        <v>30</v>
      </c>
      <c r="H226">
        <v>2</v>
      </c>
      <c r="I226" s="2">
        <v>60</v>
      </c>
      <c r="J226" s="2">
        <v>7.56</v>
      </c>
      <c r="K226" t="s">
        <v>22</v>
      </c>
      <c r="L226" s="1">
        <v>45285</v>
      </c>
      <c r="M226" t="s">
        <v>325</v>
      </c>
      <c r="N226" s="2" t="s">
        <v>331</v>
      </c>
    </row>
    <row r="227" spans="1:14" x14ac:dyDescent="0.25">
      <c r="A227" t="s">
        <v>120</v>
      </c>
      <c r="B227" t="s">
        <v>13</v>
      </c>
      <c r="C227" t="s">
        <v>34</v>
      </c>
      <c r="D227">
        <v>53</v>
      </c>
      <c r="E227" t="s">
        <v>20</v>
      </c>
      <c r="F227" t="s">
        <v>21</v>
      </c>
      <c r="G227" s="2">
        <v>100</v>
      </c>
      <c r="H227">
        <v>4</v>
      </c>
      <c r="I227" s="2">
        <v>400</v>
      </c>
      <c r="J227" s="2">
        <v>11.39</v>
      </c>
      <c r="K227" t="s">
        <v>27</v>
      </c>
      <c r="L227" s="1">
        <v>45052</v>
      </c>
      <c r="M227" t="s">
        <v>326</v>
      </c>
      <c r="N227" s="2" t="s">
        <v>330</v>
      </c>
    </row>
    <row r="228" spans="1:14" x14ac:dyDescent="0.25">
      <c r="A228" t="s">
        <v>55</v>
      </c>
      <c r="B228" t="s">
        <v>24</v>
      </c>
      <c r="C228" t="s">
        <v>14</v>
      </c>
      <c r="D228">
        <v>45</v>
      </c>
      <c r="E228" t="s">
        <v>36</v>
      </c>
      <c r="F228" t="s">
        <v>21</v>
      </c>
      <c r="G228" s="2">
        <v>103.65202041622101</v>
      </c>
      <c r="H228">
        <v>4</v>
      </c>
      <c r="I228" s="2">
        <v>200</v>
      </c>
      <c r="J228" s="2">
        <v>10.49</v>
      </c>
      <c r="K228" t="s">
        <v>27</v>
      </c>
      <c r="L228" s="1">
        <v>45159</v>
      </c>
      <c r="M228" t="s">
        <v>327</v>
      </c>
      <c r="N228" s="2" t="s">
        <v>329</v>
      </c>
    </row>
    <row r="229" spans="1:14" x14ac:dyDescent="0.25">
      <c r="A229" t="s">
        <v>167</v>
      </c>
      <c r="B229" t="s">
        <v>13</v>
      </c>
      <c r="C229" t="s">
        <v>14</v>
      </c>
      <c r="D229">
        <v>49</v>
      </c>
      <c r="E229" t="s">
        <v>20</v>
      </c>
      <c r="F229" t="s">
        <v>21</v>
      </c>
      <c r="G229" s="2">
        <v>100</v>
      </c>
      <c r="H229">
        <v>3</v>
      </c>
      <c r="I229" s="2">
        <v>300</v>
      </c>
      <c r="J229" s="2">
        <v>17.920000000000002</v>
      </c>
      <c r="K229" t="s">
        <v>17</v>
      </c>
      <c r="L229" s="1">
        <v>44998</v>
      </c>
      <c r="M229" t="s">
        <v>326</v>
      </c>
      <c r="N229" s="2" t="s">
        <v>329</v>
      </c>
    </row>
    <row r="230" spans="1:14" x14ac:dyDescent="0.25">
      <c r="A230" t="s">
        <v>191</v>
      </c>
      <c r="B230" t="s">
        <v>24</v>
      </c>
      <c r="C230" t="s">
        <v>19</v>
      </c>
      <c r="D230">
        <v>69</v>
      </c>
      <c r="E230" t="s">
        <v>29</v>
      </c>
      <c r="F230" t="s">
        <v>16</v>
      </c>
      <c r="G230" s="2">
        <v>1500</v>
      </c>
      <c r="H230">
        <v>1</v>
      </c>
      <c r="I230" s="2">
        <v>1500</v>
      </c>
      <c r="J230" s="2">
        <v>12.36</v>
      </c>
      <c r="K230" t="s">
        <v>17</v>
      </c>
      <c r="L230" s="1">
        <v>44985</v>
      </c>
      <c r="M230" t="s">
        <v>326</v>
      </c>
      <c r="N230" s="2" t="s">
        <v>329</v>
      </c>
    </row>
    <row r="231" spans="1:14" x14ac:dyDescent="0.25">
      <c r="A231" t="s">
        <v>188</v>
      </c>
      <c r="B231" t="s">
        <v>13</v>
      </c>
      <c r="C231" t="s">
        <v>34</v>
      </c>
      <c r="D231">
        <v>45</v>
      </c>
      <c r="E231" t="s">
        <v>15</v>
      </c>
      <c r="F231" t="s">
        <v>16</v>
      </c>
      <c r="G231" s="2">
        <v>300</v>
      </c>
      <c r="H231">
        <v>4</v>
      </c>
      <c r="I231" s="2">
        <v>1200</v>
      </c>
      <c r="J231" s="2">
        <v>8.15</v>
      </c>
      <c r="K231" t="s">
        <v>17</v>
      </c>
      <c r="L231" s="1">
        <v>45133</v>
      </c>
      <c r="M231" t="s">
        <v>325</v>
      </c>
      <c r="N231" s="2" t="s">
        <v>330</v>
      </c>
    </row>
    <row r="232" spans="1:14" x14ac:dyDescent="0.25">
      <c r="A232" t="s">
        <v>172</v>
      </c>
      <c r="B232" t="s">
        <v>13</v>
      </c>
      <c r="C232" t="s">
        <v>25</v>
      </c>
      <c r="D232">
        <v>26</v>
      </c>
      <c r="E232" t="s">
        <v>15</v>
      </c>
      <c r="F232" t="s">
        <v>16</v>
      </c>
      <c r="G232" s="2">
        <v>300</v>
      </c>
      <c r="H232">
        <v>2</v>
      </c>
      <c r="I232" s="2">
        <v>600</v>
      </c>
      <c r="J232" s="2">
        <v>19.100000000000001</v>
      </c>
      <c r="K232" t="s">
        <v>22</v>
      </c>
      <c r="L232" s="1">
        <v>45109</v>
      </c>
      <c r="M232" t="s">
        <v>327</v>
      </c>
      <c r="N232" s="2" t="s">
        <v>331</v>
      </c>
    </row>
    <row r="233" spans="1:14" x14ac:dyDescent="0.25">
      <c r="A233" t="s">
        <v>181</v>
      </c>
      <c r="B233" t="s">
        <v>13</v>
      </c>
      <c r="C233" t="s">
        <v>14</v>
      </c>
      <c r="D233">
        <v>55</v>
      </c>
      <c r="E233" t="s">
        <v>31</v>
      </c>
      <c r="F233" t="s">
        <v>32</v>
      </c>
      <c r="G233" s="2">
        <v>200</v>
      </c>
      <c r="H233">
        <v>5</v>
      </c>
      <c r="I233" s="2">
        <v>1000</v>
      </c>
      <c r="J233" s="2">
        <v>10.029999999999999</v>
      </c>
      <c r="K233" t="s">
        <v>17</v>
      </c>
      <c r="L233" s="1">
        <v>45216</v>
      </c>
      <c r="M233" t="s">
        <v>325</v>
      </c>
      <c r="N233" s="2" t="s">
        <v>330</v>
      </c>
    </row>
    <row r="234" spans="1:14" x14ac:dyDescent="0.25">
      <c r="A234" t="s">
        <v>192</v>
      </c>
      <c r="B234" t="s">
        <v>13</v>
      </c>
      <c r="C234" t="s">
        <v>19</v>
      </c>
      <c r="D234">
        <v>33</v>
      </c>
      <c r="E234" t="s">
        <v>15</v>
      </c>
      <c r="F234" t="s">
        <v>16</v>
      </c>
      <c r="G234" s="2">
        <v>300</v>
      </c>
      <c r="H234">
        <v>3</v>
      </c>
      <c r="I234" s="2">
        <v>900</v>
      </c>
      <c r="J234" s="2">
        <v>5</v>
      </c>
      <c r="K234" t="s">
        <v>27</v>
      </c>
      <c r="L234" s="1">
        <v>45217</v>
      </c>
      <c r="M234" t="s">
        <v>326</v>
      </c>
      <c r="N234" s="2" t="s">
        <v>329</v>
      </c>
    </row>
    <row r="235" spans="1:14" x14ac:dyDescent="0.25">
      <c r="A235" t="s">
        <v>128</v>
      </c>
      <c r="B235" t="s">
        <v>24</v>
      </c>
      <c r="C235" t="s">
        <v>25</v>
      </c>
      <c r="D235">
        <v>54</v>
      </c>
      <c r="E235" t="s">
        <v>29</v>
      </c>
      <c r="F235" t="s">
        <v>16</v>
      </c>
      <c r="G235" s="2">
        <v>1500</v>
      </c>
      <c r="H235">
        <v>3</v>
      </c>
      <c r="I235" s="2">
        <v>4500</v>
      </c>
      <c r="J235" s="2">
        <v>9.92</v>
      </c>
      <c r="K235" t="s">
        <v>22</v>
      </c>
      <c r="L235" s="1">
        <v>45022</v>
      </c>
      <c r="M235" t="s">
        <v>327</v>
      </c>
      <c r="N235" s="2" t="s">
        <v>329</v>
      </c>
    </row>
    <row r="236" spans="1:14" x14ac:dyDescent="0.25">
      <c r="A236" t="s">
        <v>38</v>
      </c>
      <c r="B236" t="s">
        <v>24</v>
      </c>
      <c r="C236" t="s">
        <v>19</v>
      </c>
      <c r="D236">
        <v>61</v>
      </c>
      <c r="E236" t="s">
        <v>15</v>
      </c>
      <c r="F236" t="s">
        <v>16</v>
      </c>
      <c r="G236" s="2">
        <v>300</v>
      </c>
      <c r="H236">
        <v>3</v>
      </c>
      <c r="I236" s="2">
        <v>900</v>
      </c>
      <c r="J236" s="2">
        <v>18.32</v>
      </c>
      <c r="K236" t="s">
        <v>22</v>
      </c>
      <c r="L236" s="1">
        <v>45127</v>
      </c>
      <c r="M236" t="s">
        <v>326</v>
      </c>
      <c r="N236" s="2" t="s">
        <v>329</v>
      </c>
    </row>
    <row r="237" spans="1:14" x14ac:dyDescent="0.25">
      <c r="A237" t="s">
        <v>193</v>
      </c>
      <c r="B237" t="s">
        <v>24</v>
      </c>
      <c r="C237" t="s">
        <v>34</v>
      </c>
      <c r="D237">
        <v>46</v>
      </c>
      <c r="E237" t="s">
        <v>31</v>
      </c>
      <c r="F237" t="s">
        <v>32</v>
      </c>
      <c r="G237" s="2">
        <v>200</v>
      </c>
      <c r="H237">
        <v>1</v>
      </c>
      <c r="I237" s="2">
        <v>200</v>
      </c>
      <c r="J237" s="2">
        <v>8.82</v>
      </c>
      <c r="K237" t="s">
        <v>27</v>
      </c>
      <c r="L237" s="1">
        <v>45024</v>
      </c>
      <c r="M237" t="s">
        <v>326</v>
      </c>
      <c r="N237" s="2" t="s">
        <v>330</v>
      </c>
    </row>
    <row r="238" spans="1:14" x14ac:dyDescent="0.25">
      <c r="A238" t="s">
        <v>194</v>
      </c>
      <c r="B238" t="s">
        <v>13</v>
      </c>
      <c r="C238" t="s">
        <v>19</v>
      </c>
      <c r="D238">
        <v>46</v>
      </c>
      <c r="E238" t="s">
        <v>36</v>
      </c>
      <c r="F238" t="s">
        <v>21</v>
      </c>
      <c r="G238" s="2">
        <v>50</v>
      </c>
      <c r="H238">
        <v>3</v>
      </c>
      <c r="I238" s="2">
        <v>150</v>
      </c>
      <c r="J238" s="2">
        <v>16.84</v>
      </c>
      <c r="K238" t="s">
        <v>27</v>
      </c>
      <c r="L238" s="1">
        <v>44934</v>
      </c>
      <c r="M238" t="s">
        <v>325</v>
      </c>
      <c r="N238" s="2" t="s">
        <v>331</v>
      </c>
    </row>
    <row r="239" spans="1:14" x14ac:dyDescent="0.25">
      <c r="A239" t="s">
        <v>195</v>
      </c>
      <c r="B239" t="s">
        <v>24</v>
      </c>
      <c r="C239" t="s">
        <v>25</v>
      </c>
      <c r="D239">
        <v>30</v>
      </c>
      <c r="E239" t="s">
        <v>29</v>
      </c>
      <c r="F239" t="s">
        <v>16</v>
      </c>
      <c r="G239" s="2">
        <v>1500</v>
      </c>
      <c r="H239">
        <v>5</v>
      </c>
      <c r="I239" s="2">
        <v>7500</v>
      </c>
      <c r="J239" s="2">
        <v>9.4499999999999993</v>
      </c>
      <c r="K239" t="s">
        <v>22</v>
      </c>
      <c r="L239" s="1">
        <v>45059</v>
      </c>
      <c r="M239" t="s">
        <v>327</v>
      </c>
      <c r="N239" s="2" t="s">
        <v>330</v>
      </c>
    </row>
    <row r="240" spans="1:14" x14ac:dyDescent="0.25">
      <c r="A240" t="s">
        <v>196</v>
      </c>
      <c r="B240" t="s">
        <v>13</v>
      </c>
      <c r="C240" t="s">
        <v>25</v>
      </c>
      <c r="D240">
        <v>55</v>
      </c>
      <c r="E240" t="s">
        <v>15</v>
      </c>
      <c r="F240" t="s">
        <v>16</v>
      </c>
      <c r="G240" s="2">
        <v>300</v>
      </c>
      <c r="H240">
        <v>4</v>
      </c>
      <c r="I240" s="2">
        <v>1200</v>
      </c>
      <c r="J240" s="2">
        <v>8.25</v>
      </c>
      <c r="K240" t="s">
        <v>17</v>
      </c>
      <c r="L240" s="1">
        <v>45153</v>
      </c>
      <c r="M240" t="s">
        <v>325</v>
      </c>
      <c r="N240" s="2" t="s">
        <v>329</v>
      </c>
    </row>
    <row r="241" spans="1:14" x14ac:dyDescent="0.25">
      <c r="A241" t="s">
        <v>76</v>
      </c>
      <c r="B241" t="s">
        <v>13</v>
      </c>
      <c r="C241" t="s">
        <v>14</v>
      </c>
      <c r="D241">
        <v>37</v>
      </c>
      <c r="E241" t="s">
        <v>47</v>
      </c>
      <c r="F241" t="s">
        <v>16</v>
      </c>
      <c r="G241" s="2">
        <v>800</v>
      </c>
      <c r="H241">
        <v>4</v>
      </c>
      <c r="I241" s="2">
        <v>3200</v>
      </c>
      <c r="J241" s="2">
        <v>14.61</v>
      </c>
      <c r="K241" t="s">
        <v>17</v>
      </c>
      <c r="L241" s="1">
        <v>45187</v>
      </c>
      <c r="M241" t="s">
        <v>326</v>
      </c>
      <c r="N241" s="2" t="s">
        <v>329</v>
      </c>
    </row>
    <row r="242" spans="1:14" x14ac:dyDescent="0.25">
      <c r="A242" t="s">
        <v>197</v>
      </c>
      <c r="B242" t="s">
        <v>24</v>
      </c>
      <c r="C242" t="s">
        <v>25</v>
      </c>
      <c r="D242">
        <v>62</v>
      </c>
      <c r="E242" t="s">
        <v>37</v>
      </c>
      <c r="F242" t="s">
        <v>21</v>
      </c>
      <c r="G242" s="2">
        <v>30</v>
      </c>
      <c r="H242">
        <v>1</v>
      </c>
      <c r="I242" s="2">
        <v>30</v>
      </c>
      <c r="J242" s="2">
        <v>6.08</v>
      </c>
      <c r="K242" t="s">
        <v>17</v>
      </c>
      <c r="L242" s="1">
        <v>44972</v>
      </c>
      <c r="M242" t="s">
        <v>327</v>
      </c>
      <c r="N242" s="2" t="s">
        <v>329</v>
      </c>
    </row>
    <row r="243" spans="1:14" x14ac:dyDescent="0.25">
      <c r="A243" t="s">
        <v>198</v>
      </c>
      <c r="B243" t="s">
        <v>24</v>
      </c>
      <c r="C243" t="s">
        <v>19</v>
      </c>
      <c r="D243">
        <v>47</v>
      </c>
      <c r="E243" t="s">
        <v>31</v>
      </c>
      <c r="F243" t="s">
        <v>32</v>
      </c>
      <c r="G243" s="2">
        <v>200</v>
      </c>
      <c r="H243">
        <v>2</v>
      </c>
      <c r="I243" s="2">
        <v>400</v>
      </c>
      <c r="J243" s="2">
        <v>15.94</v>
      </c>
      <c r="K243" t="s">
        <v>22</v>
      </c>
      <c r="L243" s="1">
        <v>45258</v>
      </c>
      <c r="M243" t="s">
        <v>326</v>
      </c>
      <c r="N243" s="2" t="s">
        <v>330</v>
      </c>
    </row>
    <row r="244" spans="1:14" x14ac:dyDescent="0.25">
      <c r="A244" t="s">
        <v>199</v>
      </c>
      <c r="B244" t="s">
        <v>13</v>
      </c>
      <c r="C244" t="s">
        <v>34</v>
      </c>
      <c r="D244">
        <v>27</v>
      </c>
      <c r="E244" t="s">
        <v>37</v>
      </c>
      <c r="F244" t="s">
        <v>21</v>
      </c>
      <c r="G244" s="2">
        <v>30</v>
      </c>
      <c r="H244">
        <v>3</v>
      </c>
      <c r="I244" s="2">
        <v>90</v>
      </c>
      <c r="J244" s="2">
        <v>16.489999999999998</v>
      </c>
      <c r="K244" t="s">
        <v>17</v>
      </c>
      <c r="L244" s="1">
        <v>45136</v>
      </c>
      <c r="M244" t="s">
        <v>326</v>
      </c>
      <c r="N244" s="2" t="s">
        <v>331</v>
      </c>
    </row>
    <row r="245" spans="1:14" x14ac:dyDescent="0.25">
      <c r="A245" t="s">
        <v>169</v>
      </c>
      <c r="B245" t="s">
        <v>24</v>
      </c>
      <c r="C245" t="s">
        <v>25</v>
      </c>
      <c r="D245">
        <v>44</v>
      </c>
      <c r="E245" t="s">
        <v>47</v>
      </c>
      <c r="F245" t="s">
        <v>16</v>
      </c>
      <c r="G245" s="2">
        <v>800</v>
      </c>
      <c r="H245">
        <v>4</v>
      </c>
      <c r="I245" s="2">
        <v>3200</v>
      </c>
      <c r="J245" s="2">
        <v>6.66</v>
      </c>
      <c r="K245" t="s">
        <v>17</v>
      </c>
      <c r="L245" s="1">
        <v>45117</v>
      </c>
      <c r="M245" t="s">
        <v>325</v>
      </c>
      <c r="N245" s="2" t="s">
        <v>330</v>
      </c>
    </row>
    <row r="246" spans="1:14" x14ac:dyDescent="0.25">
      <c r="A246" t="s">
        <v>200</v>
      </c>
      <c r="B246" t="s">
        <v>24</v>
      </c>
      <c r="C246" t="s">
        <v>25</v>
      </c>
      <c r="D246">
        <v>36</v>
      </c>
      <c r="E246" t="s">
        <v>15</v>
      </c>
      <c r="F246" t="s">
        <v>16</v>
      </c>
      <c r="G246" s="2">
        <v>621.91212249732996</v>
      </c>
      <c r="H246">
        <v>3</v>
      </c>
      <c r="I246" s="2">
        <v>900</v>
      </c>
      <c r="J246" s="2">
        <v>11.04</v>
      </c>
      <c r="K246" t="s">
        <v>17</v>
      </c>
      <c r="L246" s="1">
        <v>45224</v>
      </c>
      <c r="M246" t="s">
        <v>327</v>
      </c>
      <c r="N246" s="2" t="s">
        <v>329</v>
      </c>
    </row>
    <row r="247" spans="1:14" x14ac:dyDescent="0.25">
      <c r="A247" t="s">
        <v>140</v>
      </c>
      <c r="B247" t="s">
        <v>13</v>
      </c>
      <c r="C247" t="s">
        <v>34</v>
      </c>
      <c r="D247">
        <v>36</v>
      </c>
      <c r="E247" t="s">
        <v>20</v>
      </c>
      <c r="F247" t="s">
        <v>21</v>
      </c>
      <c r="G247" s="2">
        <v>100</v>
      </c>
      <c r="H247">
        <v>3</v>
      </c>
      <c r="I247" s="2">
        <v>300</v>
      </c>
      <c r="J247" s="2">
        <v>11.98</v>
      </c>
      <c r="K247" t="s">
        <v>27</v>
      </c>
      <c r="L247" s="1">
        <v>45089</v>
      </c>
      <c r="M247" t="s">
        <v>325</v>
      </c>
      <c r="N247" s="2" t="s">
        <v>329</v>
      </c>
    </row>
    <row r="248" spans="1:14" x14ac:dyDescent="0.25">
      <c r="A248" t="s">
        <v>201</v>
      </c>
      <c r="B248" t="s">
        <v>13</v>
      </c>
      <c r="C248" t="s">
        <v>25</v>
      </c>
      <c r="D248">
        <v>61</v>
      </c>
      <c r="E248" t="s">
        <v>20</v>
      </c>
      <c r="F248" t="s">
        <v>21</v>
      </c>
      <c r="G248" s="2">
        <v>100</v>
      </c>
      <c r="H248">
        <v>5</v>
      </c>
      <c r="I248" s="2">
        <v>500</v>
      </c>
      <c r="J248" s="2">
        <v>5.93</v>
      </c>
      <c r="K248" t="s">
        <v>17</v>
      </c>
      <c r="L248" s="1">
        <v>45129</v>
      </c>
      <c r="M248" t="s">
        <v>326</v>
      </c>
      <c r="N248" s="2" t="s">
        <v>329</v>
      </c>
    </row>
    <row r="249" spans="1:14" x14ac:dyDescent="0.25">
      <c r="A249" t="s">
        <v>201</v>
      </c>
      <c r="B249" t="s">
        <v>13</v>
      </c>
      <c r="C249" t="s">
        <v>34</v>
      </c>
      <c r="D249">
        <v>69</v>
      </c>
      <c r="E249" t="s">
        <v>31</v>
      </c>
      <c r="F249" t="s">
        <v>32</v>
      </c>
      <c r="G249" s="2">
        <v>200</v>
      </c>
      <c r="H249">
        <v>5</v>
      </c>
      <c r="I249" s="2">
        <v>1000</v>
      </c>
      <c r="J249" s="2">
        <v>19.43</v>
      </c>
      <c r="K249" t="s">
        <v>17</v>
      </c>
      <c r="L249" s="1">
        <v>45102</v>
      </c>
      <c r="M249" t="s">
        <v>327</v>
      </c>
      <c r="N249" s="2" t="s">
        <v>330</v>
      </c>
    </row>
    <row r="250" spans="1:14" x14ac:dyDescent="0.25">
      <c r="A250" t="s">
        <v>66</v>
      </c>
      <c r="B250" t="s">
        <v>13</v>
      </c>
      <c r="C250" t="s">
        <v>14</v>
      </c>
      <c r="D250">
        <v>52</v>
      </c>
      <c r="E250" t="s">
        <v>47</v>
      </c>
      <c r="F250" t="s">
        <v>16</v>
      </c>
      <c r="G250" s="2">
        <v>800</v>
      </c>
      <c r="H250">
        <v>3</v>
      </c>
      <c r="I250" s="2">
        <v>2400</v>
      </c>
      <c r="J250" s="2">
        <v>8.23</v>
      </c>
      <c r="K250" t="s">
        <v>22</v>
      </c>
      <c r="L250" s="1">
        <v>45259</v>
      </c>
      <c r="M250" t="s">
        <v>326</v>
      </c>
      <c r="N250" s="2" t="s">
        <v>331</v>
      </c>
    </row>
    <row r="251" spans="1:14" x14ac:dyDescent="0.25">
      <c r="A251" t="s">
        <v>202</v>
      </c>
      <c r="B251" t="s">
        <v>13</v>
      </c>
      <c r="C251" t="s">
        <v>14</v>
      </c>
      <c r="D251">
        <v>60</v>
      </c>
      <c r="E251" t="s">
        <v>47</v>
      </c>
      <c r="F251" t="s">
        <v>16</v>
      </c>
      <c r="G251" s="2">
        <v>800</v>
      </c>
      <c r="H251">
        <v>1</v>
      </c>
      <c r="I251" s="2">
        <v>800</v>
      </c>
      <c r="J251" s="2">
        <v>18.579999999999998</v>
      </c>
      <c r="K251" t="s">
        <v>27</v>
      </c>
      <c r="L251" s="1">
        <v>45202</v>
      </c>
      <c r="M251" t="s">
        <v>326</v>
      </c>
      <c r="N251" s="2" t="s">
        <v>330</v>
      </c>
    </row>
    <row r="252" spans="1:14" x14ac:dyDescent="0.25">
      <c r="A252" t="s">
        <v>203</v>
      </c>
      <c r="B252" t="s">
        <v>24</v>
      </c>
      <c r="C252" t="s">
        <v>25</v>
      </c>
      <c r="D252">
        <v>45</v>
      </c>
      <c r="E252" t="s">
        <v>29</v>
      </c>
      <c r="F252" t="s">
        <v>16</v>
      </c>
      <c r="G252" s="2">
        <v>1500</v>
      </c>
      <c r="H252">
        <v>1</v>
      </c>
      <c r="I252" s="2">
        <v>1500</v>
      </c>
      <c r="J252" s="2">
        <v>13.16</v>
      </c>
      <c r="K252" t="s">
        <v>27</v>
      </c>
      <c r="L252" s="1">
        <v>44963</v>
      </c>
      <c r="M252" t="s">
        <v>325</v>
      </c>
      <c r="N252" s="2" t="s">
        <v>329</v>
      </c>
    </row>
    <row r="253" spans="1:14" x14ac:dyDescent="0.25">
      <c r="A253" t="s">
        <v>61</v>
      </c>
      <c r="B253" t="s">
        <v>13</v>
      </c>
      <c r="C253" t="s">
        <v>34</v>
      </c>
      <c r="D253">
        <v>52</v>
      </c>
      <c r="E253" t="s">
        <v>15</v>
      </c>
      <c r="F253" t="s">
        <v>16</v>
      </c>
      <c r="G253" s="2">
        <v>300</v>
      </c>
      <c r="H253">
        <v>2</v>
      </c>
      <c r="I253" s="2">
        <v>600</v>
      </c>
      <c r="J253" s="2">
        <v>8.51</v>
      </c>
      <c r="K253" t="s">
        <v>22</v>
      </c>
      <c r="L253" s="1">
        <v>45063</v>
      </c>
      <c r="M253" t="s">
        <v>327</v>
      </c>
      <c r="N253" s="2" t="s">
        <v>329</v>
      </c>
    </row>
    <row r="254" spans="1:14" x14ac:dyDescent="0.25">
      <c r="A254" t="s">
        <v>204</v>
      </c>
      <c r="B254" t="s">
        <v>24</v>
      </c>
      <c r="C254" t="s">
        <v>34</v>
      </c>
      <c r="D254">
        <v>63</v>
      </c>
      <c r="E254" t="s">
        <v>31</v>
      </c>
      <c r="F254" t="s">
        <v>32</v>
      </c>
      <c r="G254" s="2">
        <v>200</v>
      </c>
      <c r="H254">
        <v>2</v>
      </c>
      <c r="I254" s="2">
        <v>400</v>
      </c>
      <c r="J254" s="2">
        <v>10.82</v>
      </c>
      <c r="K254" t="s">
        <v>22</v>
      </c>
      <c r="L254" s="1">
        <v>45192</v>
      </c>
      <c r="M254" t="s">
        <v>325</v>
      </c>
      <c r="N254" s="2" t="s">
        <v>329</v>
      </c>
    </row>
    <row r="255" spans="1:14" x14ac:dyDescent="0.25">
      <c r="A255" t="s">
        <v>39</v>
      </c>
      <c r="B255" t="s">
        <v>24</v>
      </c>
      <c r="C255" t="s">
        <v>34</v>
      </c>
      <c r="D255">
        <v>67</v>
      </c>
      <c r="E255" t="s">
        <v>29</v>
      </c>
      <c r="F255" t="s">
        <v>16</v>
      </c>
      <c r="G255" s="2">
        <v>1500</v>
      </c>
      <c r="H255">
        <v>3</v>
      </c>
      <c r="I255" s="2">
        <v>4500</v>
      </c>
      <c r="J255" s="2">
        <v>17.62</v>
      </c>
      <c r="K255" t="s">
        <v>17</v>
      </c>
      <c r="L255" s="1">
        <v>45285</v>
      </c>
      <c r="M255" t="s">
        <v>326</v>
      </c>
      <c r="N255" s="2" t="s">
        <v>330</v>
      </c>
    </row>
    <row r="256" spans="1:14" x14ac:dyDescent="0.25">
      <c r="A256" t="s">
        <v>196</v>
      </c>
      <c r="B256" t="s">
        <v>24</v>
      </c>
      <c r="C256" t="s">
        <v>14</v>
      </c>
      <c r="D256">
        <v>26</v>
      </c>
      <c r="E256" t="s">
        <v>37</v>
      </c>
      <c r="F256" t="s">
        <v>21</v>
      </c>
      <c r="G256" s="2">
        <v>30</v>
      </c>
      <c r="H256">
        <v>5</v>
      </c>
      <c r="I256" s="2">
        <v>150</v>
      </c>
      <c r="J256" s="2">
        <v>9.07</v>
      </c>
      <c r="K256" t="s">
        <v>22</v>
      </c>
      <c r="L256" s="1">
        <v>44976</v>
      </c>
      <c r="M256" t="s">
        <v>327</v>
      </c>
      <c r="N256" s="2" t="s">
        <v>331</v>
      </c>
    </row>
    <row r="257" spans="1:14" x14ac:dyDescent="0.25">
      <c r="A257" t="s">
        <v>204</v>
      </c>
      <c r="B257" t="s">
        <v>13</v>
      </c>
      <c r="C257" t="s">
        <v>19</v>
      </c>
      <c r="D257">
        <v>41</v>
      </c>
      <c r="E257" t="s">
        <v>36</v>
      </c>
      <c r="F257" t="s">
        <v>21</v>
      </c>
      <c r="G257" s="2">
        <v>50</v>
      </c>
      <c r="H257">
        <v>1</v>
      </c>
      <c r="I257" s="2">
        <v>50</v>
      </c>
      <c r="J257" s="2">
        <v>11.27</v>
      </c>
      <c r="K257" t="s">
        <v>27</v>
      </c>
      <c r="L257" s="1">
        <v>45182</v>
      </c>
      <c r="M257" t="s">
        <v>326</v>
      </c>
      <c r="N257" s="2" t="s">
        <v>330</v>
      </c>
    </row>
    <row r="258" spans="1:14" x14ac:dyDescent="0.25">
      <c r="A258" t="s">
        <v>166</v>
      </c>
      <c r="B258" t="s">
        <v>13</v>
      </c>
      <c r="C258" t="s">
        <v>34</v>
      </c>
      <c r="D258">
        <v>58</v>
      </c>
      <c r="E258" t="s">
        <v>15</v>
      </c>
      <c r="F258" t="s">
        <v>16</v>
      </c>
      <c r="G258" s="2">
        <v>300</v>
      </c>
      <c r="H258">
        <v>4</v>
      </c>
      <c r="I258" s="2">
        <v>1200</v>
      </c>
      <c r="J258" s="2">
        <v>6.9</v>
      </c>
      <c r="K258" t="s">
        <v>27</v>
      </c>
      <c r="L258" s="1">
        <v>45235</v>
      </c>
      <c r="M258" t="s">
        <v>326</v>
      </c>
      <c r="N258" s="2" t="s">
        <v>329</v>
      </c>
    </row>
    <row r="259" spans="1:14" x14ac:dyDescent="0.25">
      <c r="A259" t="s">
        <v>187</v>
      </c>
      <c r="B259" t="s">
        <v>13</v>
      </c>
      <c r="C259" t="s">
        <v>14</v>
      </c>
      <c r="D259">
        <v>66</v>
      </c>
      <c r="E259" t="s">
        <v>15</v>
      </c>
      <c r="F259" t="s">
        <v>16</v>
      </c>
      <c r="G259" s="2">
        <v>300</v>
      </c>
      <c r="H259">
        <v>3</v>
      </c>
      <c r="I259" s="2">
        <v>900</v>
      </c>
      <c r="J259" s="2">
        <v>7.31</v>
      </c>
      <c r="K259" t="s">
        <v>27</v>
      </c>
      <c r="L259" s="1">
        <v>44941</v>
      </c>
      <c r="M259" t="s">
        <v>325</v>
      </c>
      <c r="N259" s="2" t="s">
        <v>329</v>
      </c>
    </row>
    <row r="260" spans="1:14" x14ac:dyDescent="0.25">
      <c r="A260" t="s">
        <v>102</v>
      </c>
      <c r="B260" t="s">
        <v>24</v>
      </c>
      <c r="C260" t="s">
        <v>34</v>
      </c>
      <c r="D260">
        <v>67</v>
      </c>
      <c r="E260" t="s">
        <v>37</v>
      </c>
      <c r="F260" t="s">
        <v>21</v>
      </c>
      <c r="G260" s="2">
        <v>30</v>
      </c>
      <c r="H260">
        <v>1</v>
      </c>
      <c r="I260" s="2">
        <v>30</v>
      </c>
      <c r="J260" s="2">
        <v>15.29</v>
      </c>
      <c r="K260" t="s">
        <v>27</v>
      </c>
      <c r="L260" s="1">
        <v>44984</v>
      </c>
      <c r="M260" t="s">
        <v>327</v>
      </c>
      <c r="N260" s="2" t="s">
        <v>329</v>
      </c>
    </row>
    <row r="261" spans="1:14" x14ac:dyDescent="0.25">
      <c r="A261" t="s">
        <v>181</v>
      </c>
      <c r="B261" t="s">
        <v>13</v>
      </c>
      <c r="C261" t="s">
        <v>14</v>
      </c>
      <c r="D261">
        <v>35</v>
      </c>
      <c r="E261" t="s">
        <v>29</v>
      </c>
      <c r="F261" t="s">
        <v>16</v>
      </c>
      <c r="G261" s="2">
        <v>1500</v>
      </c>
      <c r="H261">
        <v>2</v>
      </c>
      <c r="I261" s="2">
        <v>3000</v>
      </c>
      <c r="J261" s="2">
        <v>12.68</v>
      </c>
      <c r="K261" t="s">
        <v>17</v>
      </c>
      <c r="L261" s="1">
        <v>45057</v>
      </c>
      <c r="M261" t="s">
        <v>325</v>
      </c>
      <c r="N261" s="2" t="s">
        <v>330</v>
      </c>
    </row>
    <row r="262" spans="1:14" x14ac:dyDescent="0.25">
      <c r="A262" t="s">
        <v>186</v>
      </c>
      <c r="B262" t="s">
        <v>24</v>
      </c>
      <c r="C262" t="s">
        <v>25</v>
      </c>
      <c r="D262">
        <v>52</v>
      </c>
      <c r="E262" t="s">
        <v>37</v>
      </c>
      <c r="F262" t="s">
        <v>21</v>
      </c>
      <c r="G262" s="2">
        <v>30</v>
      </c>
      <c r="H262">
        <v>1</v>
      </c>
      <c r="I262" s="2">
        <v>30</v>
      </c>
      <c r="J262" s="2">
        <v>19.54</v>
      </c>
      <c r="K262" t="s">
        <v>22</v>
      </c>
      <c r="L262" s="1">
        <v>45032</v>
      </c>
      <c r="M262" t="s">
        <v>326</v>
      </c>
      <c r="N262" s="2" t="s">
        <v>331</v>
      </c>
    </row>
    <row r="263" spans="1:14" x14ac:dyDescent="0.25">
      <c r="A263" t="s">
        <v>141</v>
      </c>
      <c r="B263" t="s">
        <v>13</v>
      </c>
      <c r="C263" t="s">
        <v>25</v>
      </c>
      <c r="D263">
        <v>32</v>
      </c>
      <c r="E263" t="s">
        <v>47</v>
      </c>
      <c r="F263" t="s">
        <v>16</v>
      </c>
      <c r="G263" s="2">
        <v>800</v>
      </c>
      <c r="H263">
        <v>4</v>
      </c>
      <c r="I263" s="2">
        <v>3200</v>
      </c>
      <c r="J263" s="2">
        <v>17.82</v>
      </c>
      <c r="K263" t="s">
        <v>17</v>
      </c>
      <c r="L263" s="1">
        <v>45002</v>
      </c>
      <c r="M263" t="s">
        <v>327</v>
      </c>
      <c r="N263" s="2" t="s">
        <v>330</v>
      </c>
    </row>
    <row r="264" spans="1:14" x14ac:dyDescent="0.25">
      <c r="A264" t="s">
        <v>205</v>
      </c>
      <c r="B264" t="s">
        <v>24</v>
      </c>
      <c r="C264" t="s">
        <v>34</v>
      </c>
      <c r="D264">
        <v>33</v>
      </c>
      <c r="E264" t="s">
        <v>37</v>
      </c>
      <c r="F264" t="s">
        <v>21</v>
      </c>
      <c r="G264" s="2">
        <v>30</v>
      </c>
      <c r="H264">
        <v>4</v>
      </c>
      <c r="I264" s="2">
        <v>120</v>
      </c>
      <c r="J264" s="2">
        <v>10.01</v>
      </c>
      <c r="K264" t="s">
        <v>22</v>
      </c>
      <c r="L264" s="1">
        <v>45027</v>
      </c>
      <c r="M264" t="s">
        <v>326</v>
      </c>
      <c r="N264" s="2" t="s">
        <v>329</v>
      </c>
    </row>
    <row r="265" spans="1:14" x14ac:dyDescent="0.25">
      <c r="A265" t="s">
        <v>152</v>
      </c>
      <c r="B265" t="s">
        <v>24</v>
      </c>
      <c r="C265" t="s">
        <v>25</v>
      </c>
      <c r="D265">
        <v>57</v>
      </c>
      <c r="E265" t="s">
        <v>36</v>
      </c>
      <c r="F265" t="s">
        <v>21</v>
      </c>
      <c r="G265" s="2">
        <v>50</v>
      </c>
      <c r="H265">
        <v>4</v>
      </c>
      <c r="I265" s="2">
        <v>200</v>
      </c>
      <c r="J265" s="2">
        <v>16.61</v>
      </c>
      <c r="K265" t="s">
        <v>27</v>
      </c>
      <c r="L265" s="1">
        <v>45215</v>
      </c>
      <c r="M265" t="s">
        <v>326</v>
      </c>
      <c r="N265" s="2" t="s">
        <v>329</v>
      </c>
    </row>
    <row r="266" spans="1:14" x14ac:dyDescent="0.25">
      <c r="A266" t="s">
        <v>187</v>
      </c>
      <c r="B266" t="s">
        <v>13</v>
      </c>
      <c r="C266" t="s">
        <v>19</v>
      </c>
      <c r="D266">
        <v>54</v>
      </c>
      <c r="E266" t="s">
        <v>20</v>
      </c>
      <c r="F266" t="s">
        <v>21</v>
      </c>
      <c r="G266" s="2">
        <v>100</v>
      </c>
      <c r="H266">
        <v>4</v>
      </c>
      <c r="I266" s="2">
        <v>400</v>
      </c>
      <c r="J266" s="2">
        <v>18.989999999999998</v>
      </c>
      <c r="K266" t="s">
        <v>17</v>
      </c>
      <c r="L266" s="1">
        <v>45215</v>
      </c>
      <c r="M266" t="s">
        <v>325</v>
      </c>
      <c r="N266" s="2" t="s">
        <v>329</v>
      </c>
    </row>
    <row r="267" spans="1:14" x14ac:dyDescent="0.25">
      <c r="A267" t="s">
        <v>50</v>
      </c>
      <c r="B267" t="s">
        <v>24</v>
      </c>
      <c r="C267" t="s">
        <v>19</v>
      </c>
      <c r="D267">
        <v>49</v>
      </c>
      <c r="E267" t="s">
        <v>20</v>
      </c>
      <c r="F267" t="s">
        <v>21</v>
      </c>
      <c r="G267" s="2">
        <v>100</v>
      </c>
      <c r="H267">
        <v>4</v>
      </c>
      <c r="I267" s="2">
        <v>400</v>
      </c>
      <c r="J267" s="2">
        <v>11.4</v>
      </c>
      <c r="K267" t="s">
        <v>22</v>
      </c>
      <c r="L267" s="1">
        <v>44979</v>
      </c>
      <c r="M267" t="s">
        <v>327</v>
      </c>
      <c r="N267" s="2" t="s">
        <v>330</v>
      </c>
    </row>
    <row r="268" spans="1:14" x14ac:dyDescent="0.25">
      <c r="A268" t="s">
        <v>136</v>
      </c>
      <c r="B268" t="s">
        <v>24</v>
      </c>
      <c r="C268" t="s">
        <v>25</v>
      </c>
      <c r="D268">
        <v>40</v>
      </c>
      <c r="E268" t="s">
        <v>37</v>
      </c>
      <c r="F268" t="s">
        <v>21</v>
      </c>
      <c r="G268" s="2">
        <v>30</v>
      </c>
      <c r="H268">
        <v>2</v>
      </c>
      <c r="I268" s="2">
        <v>60</v>
      </c>
      <c r="J268" s="2">
        <v>8.36</v>
      </c>
      <c r="K268" t="s">
        <v>27</v>
      </c>
      <c r="L268" s="1">
        <v>45124</v>
      </c>
      <c r="M268" t="s">
        <v>325</v>
      </c>
      <c r="N268" s="2" t="s">
        <v>331</v>
      </c>
    </row>
    <row r="269" spans="1:14" x14ac:dyDescent="0.25">
      <c r="A269" t="s">
        <v>206</v>
      </c>
      <c r="B269" t="s">
        <v>24</v>
      </c>
      <c r="C269" t="s">
        <v>25</v>
      </c>
      <c r="D269">
        <v>67</v>
      </c>
      <c r="E269" t="s">
        <v>37</v>
      </c>
      <c r="F269" t="s">
        <v>21</v>
      </c>
      <c r="G269" s="2">
        <v>30</v>
      </c>
      <c r="H269">
        <v>5</v>
      </c>
      <c r="I269" s="2">
        <v>150</v>
      </c>
      <c r="J269" s="2">
        <v>10.029999999999999</v>
      </c>
      <c r="K269" t="s">
        <v>27</v>
      </c>
      <c r="L269" s="1">
        <v>45107</v>
      </c>
      <c r="M269" t="s">
        <v>326</v>
      </c>
      <c r="N269" s="2" t="s">
        <v>330</v>
      </c>
    </row>
    <row r="270" spans="1:14" x14ac:dyDescent="0.25">
      <c r="A270" t="s">
        <v>100</v>
      </c>
      <c r="B270" t="s">
        <v>13</v>
      </c>
      <c r="C270" t="s">
        <v>19</v>
      </c>
      <c r="D270">
        <v>41</v>
      </c>
      <c r="E270" t="s">
        <v>20</v>
      </c>
      <c r="F270" t="s">
        <v>21</v>
      </c>
      <c r="G270" s="2">
        <v>100</v>
      </c>
      <c r="H270">
        <v>3</v>
      </c>
      <c r="I270" s="2">
        <v>300</v>
      </c>
      <c r="J270" s="2">
        <v>15</v>
      </c>
      <c r="K270" t="s">
        <v>27</v>
      </c>
      <c r="L270" s="1">
        <v>45116</v>
      </c>
      <c r="M270" t="s">
        <v>327</v>
      </c>
      <c r="N270" s="2" t="s">
        <v>329</v>
      </c>
    </row>
    <row r="271" spans="1:14" x14ac:dyDescent="0.25">
      <c r="A271" t="s">
        <v>33</v>
      </c>
      <c r="B271" t="s">
        <v>13</v>
      </c>
      <c r="C271" t="s">
        <v>19</v>
      </c>
      <c r="D271">
        <v>63</v>
      </c>
      <c r="E271" t="s">
        <v>37</v>
      </c>
      <c r="F271" t="s">
        <v>21</v>
      </c>
      <c r="G271" s="2">
        <v>30</v>
      </c>
      <c r="H271">
        <v>4</v>
      </c>
      <c r="I271" s="2">
        <v>120</v>
      </c>
      <c r="J271" s="2">
        <v>16.05</v>
      </c>
      <c r="K271" t="s">
        <v>17</v>
      </c>
      <c r="L271" s="1">
        <v>45053</v>
      </c>
      <c r="M271" t="s">
        <v>326</v>
      </c>
      <c r="N271" s="2" t="s">
        <v>329</v>
      </c>
    </row>
    <row r="272" spans="1:14" x14ac:dyDescent="0.25">
      <c r="A272" t="s">
        <v>207</v>
      </c>
      <c r="B272" t="s">
        <v>24</v>
      </c>
      <c r="C272" t="s">
        <v>25</v>
      </c>
      <c r="D272">
        <v>25</v>
      </c>
      <c r="E272" t="s">
        <v>36</v>
      </c>
      <c r="F272" t="s">
        <v>21</v>
      </c>
      <c r="G272" s="2">
        <v>50</v>
      </c>
      <c r="H272">
        <v>4</v>
      </c>
      <c r="I272" s="2">
        <v>200</v>
      </c>
      <c r="J272" s="2">
        <v>12.3</v>
      </c>
      <c r="K272" t="s">
        <v>22</v>
      </c>
      <c r="L272" s="1">
        <v>45007</v>
      </c>
      <c r="M272" t="s">
        <v>326</v>
      </c>
      <c r="N272" s="2" t="s">
        <v>329</v>
      </c>
    </row>
    <row r="273" spans="1:14" x14ac:dyDescent="0.25">
      <c r="A273" t="s">
        <v>208</v>
      </c>
      <c r="B273" t="s">
        <v>13</v>
      </c>
      <c r="C273" t="s">
        <v>25</v>
      </c>
      <c r="D273">
        <v>50</v>
      </c>
      <c r="E273" t="s">
        <v>31</v>
      </c>
      <c r="F273" t="s">
        <v>32</v>
      </c>
      <c r="G273" s="2">
        <v>200</v>
      </c>
      <c r="H273">
        <v>2</v>
      </c>
      <c r="I273" s="2">
        <v>400</v>
      </c>
      <c r="J273" s="2">
        <v>12.03</v>
      </c>
      <c r="K273" t="s">
        <v>27</v>
      </c>
      <c r="L273" s="1">
        <v>45166</v>
      </c>
      <c r="M273" t="s">
        <v>325</v>
      </c>
      <c r="N273" s="2" t="s">
        <v>330</v>
      </c>
    </row>
    <row r="274" spans="1:14" x14ac:dyDescent="0.25">
      <c r="A274" t="s">
        <v>209</v>
      </c>
      <c r="B274" t="s">
        <v>24</v>
      </c>
      <c r="C274" t="s">
        <v>25</v>
      </c>
      <c r="D274">
        <v>68</v>
      </c>
      <c r="E274" t="s">
        <v>37</v>
      </c>
      <c r="F274" t="s">
        <v>21</v>
      </c>
      <c r="G274" s="2">
        <v>30</v>
      </c>
      <c r="H274">
        <v>3</v>
      </c>
      <c r="I274" s="2">
        <v>90</v>
      </c>
      <c r="J274" s="2">
        <v>11.56</v>
      </c>
      <c r="K274" t="s">
        <v>17</v>
      </c>
      <c r="L274" s="1">
        <v>44943</v>
      </c>
      <c r="M274" t="s">
        <v>327</v>
      </c>
      <c r="N274" s="2" t="s">
        <v>331</v>
      </c>
    </row>
    <row r="275" spans="1:14" x14ac:dyDescent="0.25">
      <c r="A275" t="s">
        <v>157</v>
      </c>
      <c r="B275" t="s">
        <v>24</v>
      </c>
      <c r="C275" t="s">
        <v>19</v>
      </c>
      <c r="D275">
        <v>62</v>
      </c>
      <c r="E275" t="s">
        <v>29</v>
      </c>
      <c r="F275" t="s">
        <v>16</v>
      </c>
      <c r="G275" s="2">
        <v>1500</v>
      </c>
      <c r="H275">
        <v>4</v>
      </c>
      <c r="I275" s="2">
        <v>6000</v>
      </c>
      <c r="J275" s="2">
        <v>11.21</v>
      </c>
      <c r="K275" t="s">
        <v>27</v>
      </c>
      <c r="L275" s="1">
        <v>45215</v>
      </c>
      <c r="M275" t="s">
        <v>325</v>
      </c>
      <c r="N275" s="2" t="s">
        <v>330</v>
      </c>
    </row>
    <row r="276" spans="1:14" x14ac:dyDescent="0.25">
      <c r="A276" t="s">
        <v>210</v>
      </c>
      <c r="B276" t="s">
        <v>13</v>
      </c>
      <c r="C276" t="s">
        <v>14</v>
      </c>
      <c r="D276">
        <v>54</v>
      </c>
      <c r="E276" t="s">
        <v>47</v>
      </c>
      <c r="F276" t="s">
        <v>16</v>
      </c>
      <c r="G276" s="2">
        <v>800</v>
      </c>
      <c r="H276">
        <v>1</v>
      </c>
      <c r="I276" s="2">
        <v>800</v>
      </c>
      <c r="J276" s="2">
        <v>17.43</v>
      </c>
      <c r="K276" t="s">
        <v>27</v>
      </c>
      <c r="L276" s="1">
        <v>44936</v>
      </c>
      <c r="M276" t="s">
        <v>326</v>
      </c>
      <c r="N276" s="2" t="s">
        <v>329</v>
      </c>
    </row>
    <row r="277" spans="1:14" x14ac:dyDescent="0.25">
      <c r="A277" t="s">
        <v>211</v>
      </c>
      <c r="B277" t="s">
        <v>13</v>
      </c>
      <c r="C277" t="s">
        <v>25</v>
      </c>
      <c r="D277">
        <v>43</v>
      </c>
      <c r="E277" t="s">
        <v>47</v>
      </c>
      <c r="F277" t="s">
        <v>16</v>
      </c>
      <c r="G277" s="2">
        <v>800</v>
      </c>
      <c r="H277">
        <v>3</v>
      </c>
      <c r="I277" s="2">
        <v>2400</v>
      </c>
      <c r="J277" s="2">
        <v>13.57</v>
      </c>
      <c r="K277" t="s">
        <v>22</v>
      </c>
      <c r="L277" s="1">
        <v>45010</v>
      </c>
      <c r="M277" t="s">
        <v>327</v>
      </c>
      <c r="N277" s="2" t="s">
        <v>329</v>
      </c>
    </row>
    <row r="278" spans="1:14" x14ac:dyDescent="0.25">
      <c r="A278" t="s">
        <v>212</v>
      </c>
      <c r="B278" t="s">
        <v>24</v>
      </c>
      <c r="C278" t="s">
        <v>34</v>
      </c>
      <c r="D278">
        <v>60</v>
      </c>
      <c r="E278" t="s">
        <v>31</v>
      </c>
      <c r="F278" t="s">
        <v>32</v>
      </c>
      <c r="G278" s="2">
        <v>200</v>
      </c>
      <c r="H278">
        <v>3</v>
      </c>
      <c r="I278" s="2">
        <v>600</v>
      </c>
      <c r="J278" s="2">
        <v>10.210000000000001</v>
      </c>
      <c r="K278" t="s">
        <v>17</v>
      </c>
      <c r="L278" s="1">
        <v>44955</v>
      </c>
      <c r="M278" t="s">
        <v>326</v>
      </c>
      <c r="N278" s="2" t="s">
        <v>329</v>
      </c>
    </row>
    <row r="279" spans="1:14" x14ac:dyDescent="0.25">
      <c r="A279" t="s">
        <v>180</v>
      </c>
      <c r="B279" t="s">
        <v>24</v>
      </c>
      <c r="C279" t="s">
        <v>14</v>
      </c>
      <c r="D279">
        <v>25</v>
      </c>
      <c r="E279" t="s">
        <v>47</v>
      </c>
      <c r="F279" t="s">
        <v>16</v>
      </c>
      <c r="G279" s="2">
        <v>800</v>
      </c>
      <c r="H279">
        <v>5</v>
      </c>
      <c r="I279" s="2">
        <v>4000</v>
      </c>
      <c r="J279" s="2">
        <v>18.75</v>
      </c>
      <c r="K279" t="s">
        <v>22</v>
      </c>
      <c r="L279" s="1">
        <v>44945</v>
      </c>
      <c r="M279" t="s">
        <v>326</v>
      </c>
      <c r="N279" s="2" t="s">
        <v>330</v>
      </c>
    </row>
    <row r="280" spans="1:14" x14ac:dyDescent="0.25">
      <c r="A280" t="s">
        <v>213</v>
      </c>
      <c r="B280" t="s">
        <v>13</v>
      </c>
      <c r="C280" t="s">
        <v>25</v>
      </c>
      <c r="D280">
        <v>50</v>
      </c>
      <c r="E280" t="s">
        <v>15</v>
      </c>
      <c r="F280" t="s">
        <v>16</v>
      </c>
      <c r="G280" s="2">
        <v>300</v>
      </c>
      <c r="H280">
        <v>1</v>
      </c>
      <c r="I280" s="2">
        <v>300</v>
      </c>
      <c r="J280" s="2">
        <v>16.7</v>
      </c>
      <c r="K280" t="s">
        <v>27</v>
      </c>
      <c r="L280" s="1">
        <v>45185</v>
      </c>
      <c r="M280" t="s">
        <v>325</v>
      </c>
      <c r="N280" s="2" t="s">
        <v>331</v>
      </c>
    </row>
    <row r="281" spans="1:14" x14ac:dyDescent="0.25">
      <c r="A281" t="s">
        <v>200</v>
      </c>
      <c r="B281" t="s">
        <v>13</v>
      </c>
      <c r="C281" t="s">
        <v>19</v>
      </c>
      <c r="D281">
        <v>32</v>
      </c>
      <c r="E281" t="s">
        <v>15</v>
      </c>
      <c r="F281" t="s">
        <v>16</v>
      </c>
      <c r="G281" s="2">
        <v>300</v>
      </c>
      <c r="H281">
        <v>1</v>
      </c>
      <c r="I281" s="2">
        <v>300</v>
      </c>
      <c r="J281" s="2">
        <v>14.67</v>
      </c>
      <c r="K281" t="s">
        <v>27</v>
      </c>
      <c r="L281" s="1">
        <v>45128</v>
      </c>
      <c r="M281" t="s">
        <v>327</v>
      </c>
      <c r="N281" s="2" t="s">
        <v>330</v>
      </c>
    </row>
    <row r="282" spans="1:14" x14ac:dyDescent="0.25">
      <c r="A282" t="s">
        <v>214</v>
      </c>
      <c r="B282" t="s">
        <v>24</v>
      </c>
      <c r="C282" t="s">
        <v>25</v>
      </c>
      <c r="D282">
        <v>61</v>
      </c>
      <c r="E282" t="s">
        <v>15</v>
      </c>
      <c r="F282" t="s">
        <v>16</v>
      </c>
      <c r="G282" s="2">
        <v>300</v>
      </c>
      <c r="H282">
        <v>5</v>
      </c>
      <c r="I282" s="2">
        <v>1500</v>
      </c>
      <c r="J282" s="2">
        <v>18</v>
      </c>
      <c r="K282" t="s">
        <v>17</v>
      </c>
      <c r="L282" s="1">
        <v>45006</v>
      </c>
      <c r="M282" t="s">
        <v>325</v>
      </c>
      <c r="N282" s="2" t="s">
        <v>329</v>
      </c>
    </row>
    <row r="283" spans="1:14" x14ac:dyDescent="0.25">
      <c r="A283" t="s">
        <v>40</v>
      </c>
      <c r="B283" t="s">
        <v>24</v>
      </c>
      <c r="C283" t="s">
        <v>14</v>
      </c>
      <c r="D283">
        <v>18</v>
      </c>
      <c r="E283" t="s">
        <v>36</v>
      </c>
      <c r="F283" t="s">
        <v>21</v>
      </c>
      <c r="G283" s="2">
        <v>50</v>
      </c>
      <c r="H283">
        <v>5</v>
      </c>
      <c r="I283" s="2">
        <v>250</v>
      </c>
      <c r="J283" s="2">
        <v>10.039999999999999</v>
      </c>
      <c r="K283" t="s">
        <v>17</v>
      </c>
      <c r="L283" s="1">
        <v>45049</v>
      </c>
      <c r="M283" t="s">
        <v>326</v>
      </c>
      <c r="N283" s="2" t="s">
        <v>329</v>
      </c>
    </row>
    <row r="284" spans="1:14" x14ac:dyDescent="0.25">
      <c r="A284" t="s">
        <v>215</v>
      </c>
      <c r="B284" t="s">
        <v>13</v>
      </c>
      <c r="C284" t="s">
        <v>14</v>
      </c>
      <c r="D284">
        <v>21</v>
      </c>
      <c r="E284" t="s">
        <v>36</v>
      </c>
      <c r="F284" t="s">
        <v>21</v>
      </c>
      <c r="G284" s="2">
        <v>50</v>
      </c>
      <c r="H284">
        <v>4</v>
      </c>
      <c r="I284" s="2">
        <v>200</v>
      </c>
      <c r="J284" s="2">
        <v>10.23</v>
      </c>
      <c r="K284" t="s">
        <v>17</v>
      </c>
      <c r="L284" s="1">
        <v>44950</v>
      </c>
      <c r="M284" t="s">
        <v>327</v>
      </c>
      <c r="N284" s="2" t="s">
        <v>329</v>
      </c>
    </row>
    <row r="285" spans="1:14" x14ac:dyDescent="0.25">
      <c r="A285" t="s">
        <v>216</v>
      </c>
      <c r="B285" t="s">
        <v>13</v>
      </c>
      <c r="C285" t="s">
        <v>19</v>
      </c>
      <c r="D285">
        <v>69</v>
      </c>
      <c r="E285" t="s">
        <v>31</v>
      </c>
      <c r="F285" t="s">
        <v>32</v>
      </c>
      <c r="G285" s="2">
        <v>200</v>
      </c>
      <c r="H285">
        <v>4</v>
      </c>
      <c r="I285" s="2">
        <v>800</v>
      </c>
      <c r="J285" s="2">
        <v>8.56</v>
      </c>
      <c r="K285" t="s">
        <v>27</v>
      </c>
      <c r="L285" s="1">
        <v>45294</v>
      </c>
      <c r="M285" t="s">
        <v>326</v>
      </c>
      <c r="N285" s="2" t="s">
        <v>330</v>
      </c>
    </row>
    <row r="286" spans="1:14" x14ac:dyDescent="0.25">
      <c r="A286" t="s">
        <v>217</v>
      </c>
      <c r="B286" t="s">
        <v>24</v>
      </c>
      <c r="C286" t="s">
        <v>14</v>
      </c>
      <c r="D286">
        <v>66</v>
      </c>
      <c r="E286" t="s">
        <v>47</v>
      </c>
      <c r="F286" t="s">
        <v>16</v>
      </c>
      <c r="G286" s="2">
        <v>800</v>
      </c>
      <c r="H286">
        <v>5</v>
      </c>
      <c r="I286" s="2">
        <v>4000</v>
      </c>
      <c r="J286" s="2">
        <v>10.52</v>
      </c>
      <c r="K286" t="s">
        <v>27</v>
      </c>
      <c r="L286" s="1">
        <v>45261</v>
      </c>
      <c r="M286" t="s">
        <v>326</v>
      </c>
      <c r="N286" s="2" t="s">
        <v>331</v>
      </c>
    </row>
    <row r="287" spans="1:14" x14ac:dyDescent="0.25">
      <c r="A287" t="s">
        <v>182</v>
      </c>
      <c r="B287" t="s">
        <v>13</v>
      </c>
      <c r="C287" t="s">
        <v>14</v>
      </c>
      <c r="D287">
        <v>41</v>
      </c>
      <c r="E287" t="s">
        <v>15</v>
      </c>
      <c r="F287" t="s">
        <v>16</v>
      </c>
      <c r="G287" s="2">
        <v>300</v>
      </c>
      <c r="H287">
        <v>5</v>
      </c>
      <c r="I287" s="2">
        <v>1500</v>
      </c>
      <c r="J287" s="2">
        <v>19.72</v>
      </c>
      <c r="K287" t="s">
        <v>17</v>
      </c>
      <c r="L287" s="1">
        <v>45062</v>
      </c>
      <c r="M287" t="s">
        <v>325</v>
      </c>
      <c r="N287" s="2" t="s">
        <v>330</v>
      </c>
    </row>
    <row r="288" spans="1:14" x14ac:dyDescent="0.25">
      <c r="A288" t="s">
        <v>218</v>
      </c>
      <c r="B288" t="s">
        <v>13</v>
      </c>
      <c r="C288" t="s">
        <v>19</v>
      </c>
      <c r="D288">
        <v>67</v>
      </c>
      <c r="E288" t="s">
        <v>37</v>
      </c>
      <c r="F288" t="s">
        <v>21</v>
      </c>
      <c r="G288" s="2">
        <v>30</v>
      </c>
      <c r="H288">
        <v>2</v>
      </c>
      <c r="I288" s="2">
        <v>60</v>
      </c>
      <c r="J288" s="2">
        <v>9.19</v>
      </c>
      <c r="K288" t="s">
        <v>17</v>
      </c>
      <c r="L288" s="1">
        <v>45053</v>
      </c>
      <c r="M288" t="s">
        <v>327</v>
      </c>
      <c r="N288" s="2" t="s">
        <v>329</v>
      </c>
    </row>
    <row r="289" spans="1:14" x14ac:dyDescent="0.25">
      <c r="A289" t="s">
        <v>219</v>
      </c>
      <c r="B289" t="s">
        <v>24</v>
      </c>
      <c r="C289" t="s">
        <v>19</v>
      </c>
      <c r="D289">
        <v>42</v>
      </c>
      <c r="E289" t="s">
        <v>20</v>
      </c>
      <c r="F289" t="s">
        <v>21</v>
      </c>
      <c r="G289" s="2">
        <v>100</v>
      </c>
      <c r="H289">
        <v>2</v>
      </c>
      <c r="I289" s="2">
        <v>200</v>
      </c>
      <c r="J289" s="2">
        <v>19.579999999999998</v>
      </c>
      <c r="K289" t="s">
        <v>27</v>
      </c>
      <c r="L289" s="1">
        <v>45078</v>
      </c>
      <c r="M289" t="s">
        <v>325</v>
      </c>
      <c r="N289" s="2" t="s">
        <v>329</v>
      </c>
    </row>
    <row r="290" spans="1:14" x14ac:dyDescent="0.25">
      <c r="A290" t="s">
        <v>63</v>
      </c>
      <c r="B290" t="s">
        <v>13</v>
      </c>
      <c r="C290" t="s">
        <v>25</v>
      </c>
      <c r="D290">
        <v>50</v>
      </c>
      <c r="E290" t="s">
        <v>47</v>
      </c>
      <c r="F290" t="s">
        <v>16</v>
      </c>
      <c r="G290" s="2">
        <v>800</v>
      </c>
      <c r="H290">
        <v>5</v>
      </c>
      <c r="I290" s="2">
        <v>4000</v>
      </c>
      <c r="J290" s="2">
        <v>15.61</v>
      </c>
      <c r="K290" t="s">
        <v>22</v>
      </c>
      <c r="L290" s="1">
        <v>44953</v>
      </c>
      <c r="M290" t="s">
        <v>326</v>
      </c>
      <c r="N290" s="2" t="s">
        <v>329</v>
      </c>
    </row>
    <row r="291" spans="1:14" x14ac:dyDescent="0.25">
      <c r="A291" t="s">
        <v>195</v>
      </c>
      <c r="B291" t="s">
        <v>13</v>
      </c>
      <c r="C291" t="s">
        <v>19</v>
      </c>
      <c r="D291">
        <v>68</v>
      </c>
      <c r="E291" t="s">
        <v>36</v>
      </c>
      <c r="F291" t="s">
        <v>21</v>
      </c>
      <c r="G291" s="2">
        <v>50</v>
      </c>
      <c r="H291">
        <v>2</v>
      </c>
      <c r="I291" s="2">
        <v>100</v>
      </c>
      <c r="J291" s="2">
        <v>13.78</v>
      </c>
      <c r="K291" t="s">
        <v>22</v>
      </c>
      <c r="L291" s="1">
        <v>45173</v>
      </c>
      <c r="M291" t="s">
        <v>327</v>
      </c>
      <c r="N291" s="2" t="s">
        <v>330</v>
      </c>
    </row>
    <row r="292" spans="1:14" x14ac:dyDescent="0.25">
      <c r="A292" t="s">
        <v>189</v>
      </c>
      <c r="B292" t="s">
        <v>24</v>
      </c>
      <c r="C292" t="s">
        <v>25</v>
      </c>
      <c r="D292">
        <v>50</v>
      </c>
      <c r="E292" t="s">
        <v>37</v>
      </c>
      <c r="F292" t="s">
        <v>21</v>
      </c>
      <c r="G292" s="2">
        <v>30</v>
      </c>
      <c r="H292">
        <v>5</v>
      </c>
      <c r="I292" s="2">
        <v>150</v>
      </c>
      <c r="J292" s="2">
        <v>15.68</v>
      </c>
      <c r="K292" t="s">
        <v>17</v>
      </c>
      <c r="L292" s="1">
        <v>45236</v>
      </c>
      <c r="M292" t="s">
        <v>326</v>
      </c>
      <c r="N292" s="2" t="s">
        <v>331</v>
      </c>
    </row>
    <row r="293" spans="1:14" x14ac:dyDescent="0.25">
      <c r="A293" t="s">
        <v>121</v>
      </c>
      <c r="B293" t="s">
        <v>24</v>
      </c>
      <c r="C293" t="s">
        <v>19</v>
      </c>
      <c r="D293">
        <v>44</v>
      </c>
      <c r="E293" t="s">
        <v>31</v>
      </c>
      <c r="F293" t="s">
        <v>32</v>
      </c>
      <c r="G293" s="2">
        <v>200</v>
      </c>
      <c r="H293">
        <v>1</v>
      </c>
      <c r="I293" s="2">
        <v>200</v>
      </c>
      <c r="J293" s="2">
        <v>14.86</v>
      </c>
      <c r="K293" t="s">
        <v>17</v>
      </c>
      <c r="L293" s="1">
        <v>45193</v>
      </c>
      <c r="M293" t="s">
        <v>326</v>
      </c>
      <c r="N293" s="2" t="s">
        <v>330</v>
      </c>
    </row>
    <row r="294" spans="1:14" x14ac:dyDescent="0.25">
      <c r="A294" t="s">
        <v>179</v>
      </c>
      <c r="B294" t="s">
        <v>13</v>
      </c>
      <c r="C294" t="s">
        <v>34</v>
      </c>
      <c r="D294">
        <v>37</v>
      </c>
      <c r="E294" t="s">
        <v>31</v>
      </c>
      <c r="F294" t="s">
        <v>32</v>
      </c>
      <c r="G294" s="2">
        <v>200</v>
      </c>
      <c r="H294">
        <v>1</v>
      </c>
      <c r="I294" s="2">
        <v>200</v>
      </c>
      <c r="J294" s="2">
        <v>13.34</v>
      </c>
      <c r="K294" t="s">
        <v>17</v>
      </c>
      <c r="L294" s="1">
        <v>45177</v>
      </c>
      <c r="M294" t="s">
        <v>325</v>
      </c>
      <c r="N294" s="2" t="s">
        <v>329</v>
      </c>
    </row>
    <row r="295" spans="1:14" x14ac:dyDescent="0.25">
      <c r="A295" t="s">
        <v>181</v>
      </c>
      <c r="B295" t="s">
        <v>24</v>
      </c>
      <c r="C295" t="s">
        <v>25</v>
      </c>
      <c r="D295">
        <v>55</v>
      </c>
      <c r="E295" t="s">
        <v>29</v>
      </c>
      <c r="F295" t="s">
        <v>16</v>
      </c>
      <c r="G295" s="2">
        <v>1500</v>
      </c>
      <c r="H295">
        <v>5</v>
      </c>
      <c r="I295" s="2">
        <v>7500</v>
      </c>
      <c r="J295" s="2">
        <v>5.0199999999999996</v>
      </c>
      <c r="K295" t="s">
        <v>27</v>
      </c>
      <c r="L295" s="1">
        <v>45166</v>
      </c>
      <c r="M295" t="s">
        <v>327</v>
      </c>
      <c r="N295" s="2" t="s">
        <v>329</v>
      </c>
    </row>
    <row r="296" spans="1:14" x14ac:dyDescent="0.25">
      <c r="A296" t="s">
        <v>220</v>
      </c>
      <c r="B296" t="s">
        <v>13</v>
      </c>
      <c r="C296" t="s">
        <v>34</v>
      </c>
      <c r="D296">
        <v>44</v>
      </c>
      <c r="E296" t="s">
        <v>31</v>
      </c>
      <c r="F296" t="s">
        <v>32</v>
      </c>
      <c r="G296" s="2">
        <v>200</v>
      </c>
      <c r="H296">
        <v>4</v>
      </c>
      <c r="I296" s="2">
        <v>800</v>
      </c>
      <c r="J296" s="2">
        <v>18.559999999999999</v>
      </c>
      <c r="K296" t="s">
        <v>22</v>
      </c>
      <c r="L296" s="1">
        <v>45003</v>
      </c>
      <c r="M296" t="s">
        <v>325</v>
      </c>
      <c r="N296" s="2" t="s">
        <v>329</v>
      </c>
    </row>
    <row r="297" spans="1:14" x14ac:dyDescent="0.25">
      <c r="A297" t="s">
        <v>119</v>
      </c>
      <c r="B297" t="s">
        <v>24</v>
      </c>
      <c r="C297" t="s">
        <v>25</v>
      </c>
      <c r="D297">
        <v>67</v>
      </c>
      <c r="E297" t="s">
        <v>20</v>
      </c>
      <c r="F297" t="s">
        <v>21</v>
      </c>
      <c r="G297" s="2">
        <v>100</v>
      </c>
      <c r="H297">
        <v>5</v>
      </c>
      <c r="I297" s="2">
        <v>500</v>
      </c>
      <c r="J297" s="2">
        <v>14.22</v>
      </c>
      <c r="K297" t="s">
        <v>27</v>
      </c>
      <c r="L297" s="1">
        <v>44959</v>
      </c>
      <c r="M297" t="s">
        <v>326</v>
      </c>
      <c r="N297" s="2" t="s">
        <v>330</v>
      </c>
    </row>
    <row r="298" spans="1:14" x14ac:dyDescent="0.25">
      <c r="A298" t="s">
        <v>221</v>
      </c>
      <c r="B298" t="s">
        <v>13</v>
      </c>
      <c r="C298" t="s">
        <v>19</v>
      </c>
      <c r="D298">
        <v>60</v>
      </c>
      <c r="E298" t="s">
        <v>20</v>
      </c>
      <c r="F298" t="s">
        <v>21</v>
      </c>
      <c r="G298" s="2">
        <v>100</v>
      </c>
      <c r="H298">
        <v>5</v>
      </c>
      <c r="I298" s="2">
        <v>500</v>
      </c>
      <c r="J298" s="2">
        <v>13.85</v>
      </c>
      <c r="K298" t="s">
        <v>17</v>
      </c>
      <c r="L298" s="1">
        <v>45000</v>
      </c>
      <c r="M298" t="s">
        <v>327</v>
      </c>
      <c r="N298" s="2" t="s">
        <v>331</v>
      </c>
    </row>
    <row r="299" spans="1:14" x14ac:dyDescent="0.25">
      <c r="A299" t="s">
        <v>41</v>
      </c>
      <c r="B299" t="s">
        <v>24</v>
      </c>
      <c r="C299" t="s">
        <v>14</v>
      </c>
      <c r="D299">
        <v>20</v>
      </c>
      <c r="E299" t="s">
        <v>37</v>
      </c>
      <c r="F299" t="s">
        <v>21</v>
      </c>
      <c r="G299" s="2">
        <v>30</v>
      </c>
      <c r="H299">
        <v>3</v>
      </c>
      <c r="I299" s="2">
        <v>90</v>
      </c>
      <c r="J299" s="2">
        <v>18.37</v>
      </c>
      <c r="K299" t="s">
        <v>17</v>
      </c>
      <c r="L299" s="1">
        <v>45294</v>
      </c>
      <c r="M299" t="s">
        <v>326</v>
      </c>
      <c r="N299" s="2" t="s">
        <v>330</v>
      </c>
    </row>
    <row r="300" spans="1:14" x14ac:dyDescent="0.25">
      <c r="A300" t="s">
        <v>99</v>
      </c>
      <c r="B300" t="s">
        <v>13</v>
      </c>
      <c r="C300" t="s">
        <v>34</v>
      </c>
      <c r="D300">
        <v>34</v>
      </c>
      <c r="E300" t="s">
        <v>47</v>
      </c>
      <c r="F300" t="s">
        <v>16</v>
      </c>
      <c r="G300" s="2">
        <v>800</v>
      </c>
      <c r="H300">
        <v>2</v>
      </c>
      <c r="I300" s="2">
        <v>1600</v>
      </c>
      <c r="J300" s="2">
        <v>19.63</v>
      </c>
      <c r="K300" t="s">
        <v>27</v>
      </c>
      <c r="L300" s="1">
        <v>45287</v>
      </c>
      <c r="M300" t="s">
        <v>326</v>
      </c>
      <c r="N300" s="2" t="s">
        <v>329</v>
      </c>
    </row>
    <row r="301" spans="1:14" x14ac:dyDescent="0.25">
      <c r="A301" t="s">
        <v>115</v>
      </c>
      <c r="B301" t="s">
        <v>13</v>
      </c>
      <c r="C301" t="s">
        <v>19</v>
      </c>
      <c r="D301">
        <v>19</v>
      </c>
      <c r="E301" t="s">
        <v>47</v>
      </c>
      <c r="F301" t="s">
        <v>16</v>
      </c>
      <c r="G301" s="2">
        <v>800</v>
      </c>
      <c r="H301">
        <v>1</v>
      </c>
      <c r="I301" s="2">
        <v>800</v>
      </c>
      <c r="J301" s="2">
        <v>5.64</v>
      </c>
      <c r="K301" t="s">
        <v>17</v>
      </c>
      <c r="L301" s="1">
        <v>45192</v>
      </c>
      <c r="M301" t="s">
        <v>325</v>
      </c>
      <c r="N301" s="2" t="s">
        <v>329</v>
      </c>
    </row>
    <row r="302" spans="1:14" x14ac:dyDescent="0.25">
      <c r="A302" t="s">
        <v>206</v>
      </c>
      <c r="B302" t="s">
        <v>13</v>
      </c>
      <c r="C302" t="s">
        <v>19</v>
      </c>
      <c r="D302">
        <v>64</v>
      </c>
      <c r="E302" t="s">
        <v>29</v>
      </c>
      <c r="F302" t="s">
        <v>16</v>
      </c>
      <c r="G302" s="2">
        <v>1500</v>
      </c>
      <c r="H302">
        <v>5</v>
      </c>
      <c r="I302" s="2">
        <v>7500</v>
      </c>
      <c r="J302" s="2">
        <v>15.14</v>
      </c>
      <c r="K302" t="s">
        <v>22</v>
      </c>
      <c r="L302" s="1">
        <v>45085</v>
      </c>
      <c r="M302" t="s">
        <v>327</v>
      </c>
      <c r="N302" s="2" t="s">
        <v>329</v>
      </c>
    </row>
    <row r="303" spans="1:14" x14ac:dyDescent="0.25">
      <c r="A303" t="s">
        <v>153</v>
      </c>
      <c r="B303" t="s">
        <v>13</v>
      </c>
      <c r="C303" t="s">
        <v>34</v>
      </c>
      <c r="D303">
        <v>37</v>
      </c>
      <c r="E303" t="s">
        <v>37</v>
      </c>
      <c r="F303" t="s">
        <v>21</v>
      </c>
      <c r="G303" s="2">
        <v>30</v>
      </c>
      <c r="H303">
        <v>4</v>
      </c>
      <c r="I303" s="2">
        <v>120</v>
      </c>
      <c r="J303" s="2">
        <v>14.02</v>
      </c>
      <c r="K303" t="s">
        <v>17</v>
      </c>
      <c r="L303" s="1">
        <v>45182</v>
      </c>
      <c r="M303" t="s">
        <v>325</v>
      </c>
      <c r="N303" s="2" t="s">
        <v>330</v>
      </c>
    </row>
    <row r="304" spans="1:14" x14ac:dyDescent="0.25">
      <c r="A304" t="s">
        <v>222</v>
      </c>
      <c r="B304" t="s">
        <v>13</v>
      </c>
      <c r="C304" t="s">
        <v>34</v>
      </c>
      <c r="D304">
        <v>66</v>
      </c>
      <c r="E304" t="s">
        <v>31</v>
      </c>
      <c r="F304" t="s">
        <v>32</v>
      </c>
      <c r="G304" s="2">
        <v>200</v>
      </c>
      <c r="H304">
        <v>3</v>
      </c>
      <c r="I304" s="2">
        <v>600</v>
      </c>
      <c r="J304" s="2">
        <v>17.899999999999999</v>
      </c>
      <c r="K304" t="s">
        <v>17</v>
      </c>
      <c r="L304" s="1">
        <v>44929</v>
      </c>
      <c r="M304" t="s">
        <v>326</v>
      </c>
      <c r="N304" s="2" t="s">
        <v>331</v>
      </c>
    </row>
    <row r="305" spans="1:14" x14ac:dyDescent="0.25">
      <c r="A305" t="s">
        <v>181</v>
      </c>
      <c r="B305" t="s">
        <v>13</v>
      </c>
      <c r="C305" t="s">
        <v>19</v>
      </c>
      <c r="D305">
        <v>69</v>
      </c>
      <c r="E305" t="s">
        <v>47</v>
      </c>
      <c r="F305" t="s">
        <v>16</v>
      </c>
      <c r="G305" s="2">
        <v>800</v>
      </c>
      <c r="H305">
        <v>1</v>
      </c>
      <c r="I305" s="2">
        <v>800</v>
      </c>
      <c r="J305" s="2">
        <v>7.77</v>
      </c>
      <c r="K305" t="s">
        <v>17</v>
      </c>
      <c r="L305" s="1">
        <v>45130</v>
      </c>
      <c r="M305" t="s">
        <v>327</v>
      </c>
      <c r="N305" s="2" t="s">
        <v>330</v>
      </c>
    </row>
    <row r="306" spans="1:14" x14ac:dyDescent="0.25">
      <c r="A306" t="s">
        <v>160</v>
      </c>
      <c r="B306" t="s">
        <v>13</v>
      </c>
      <c r="C306" t="s">
        <v>34</v>
      </c>
      <c r="D306">
        <v>33</v>
      </c>
      <c r="E306" t="s">
        <v>31</v>
      </c>
      <c r="F306" t="s">
        <v>32</v>
      </c>
      <c r="G306" s="2">
        <v>200</v>
      </c>
      <c r="H306">
        <v>2</v>
      </c>
      <c r="I306" s="2">
        <v>400</v>
      </c>
      <c r="J306" s="2">
        <v>13.02</v>
      </c>
      <c r="K306" t="s">
        <v>17</v>
      </c>
      <c r="L306" s="1">
        <v>45207</v>
      </c>
      <c r="M306" t="s">
        <v>326</v>
      </c>
      <c r="N306" s="2" t="s">
        <v>329</v>
      </c>
    </row>
    <row r="307" spans="1:14" x14ac:dyDescent="0.25">
      <c r="A307" t="s">
        <v>162</v>
      </c>
      <c r="B307" t="s">
        <v>13</v>
      </c>
      <c r="C307" t="s">
        <v>34</v>
      </c>
      <c r="D307">
        <v>43</v>
      </c>
      <c r="E307" t="s">
        <v>36</v>
      </c>
      <c r="F307" t="s">
        <v>21</v>
      </c>
      <c r="G307" s="2">
        <v>50</v>
      </c>
      <c r="H307">
        <v>1</v>
      </c>
      <c r="I307" s="2">
        <v>50</v>
      </c>
      <c r="J307" s="2">
        <v>6.25</v>
      </c>
      <c r="K307" t="s">
        <v>22</v>
      </c>
      <c r="L307" s="1">
        <v>44963</v>
      </c>
      <c r="M307" t="s">
        <v>326</v>
      </c>
      <c r="N307" s="2" t="s">
        <v>329</v>
      </c>
    </row>
    <row r="308" spans="1:14" x14ac:dyDescent="0.25">
      <c r="A308" t="s">
        <v>223</v>
      </c>
      <c r="B308" t="s">
        <v>13</v>
      </c>
      <c r="C308" t="s">
        <v>19</v>
      </c>
      <c r="D308">
        <v>48</v>
      </c>
      <c r="E308" t="s">
        <v>15</v>
      </c>
      <c r="F308" t="s">
        <v>16</v>
      </c>
      <c r="G308" s="2">
        <v>300</v>
      </c>
      <c r="H308">
        <v>3</v>
      </c>
      <c r="I308" s="2">
        <v>900</v>
      </c>
      <c r="J308" s="2">
        <v>9.94</v>
      </c>
      <c r="K308" t="s">
        <v>22</v>
      </c>
      <c r="L308" s="1">
        <v>45220</v>
      </c>
      <c r="M308" t="s">
        <v>325</v>
      </c>
      <c r="N308" s="2" t="s">
        <v>329</v>
      </c>
    </row>
    <row r="309" spans="1:14" x14ac:dyDescent="0.25">
      <c r="A309" t="s">
        <v>150</v>
      </c>
      <c r="B309" t="s">
        <v>13</v>
      </c>
      <c r="C309" t="s">
        <v>34</v>
      </c>
      <c r="D309">
        <v>25</v>
      </c>
      <c r="E309" t="s">
        <v>47</v>
      </c>
      <c r="F309" t="s">
        <v>16</v>
      </c>
      <c r="G309" s="2">
        <v>800</v>
      </c>
      <c r="H309">
        <v>1</v>
      </c>
      <c r="I309" s="2">
        <v>800</v>
      </c>
      <c r="J309" s="2">
        <v>10.36</v>
      </c>
      <c r="K309" t="s">
        <v>27</v>
      </c>
      <c r="L309" s="1">
        <v>45071</v>
      </c>
      <c r="M309" t="s">
        <v>327</v>
      </c>
      <c r="N309" s="2" t="s">
        <v>330</v>
      </c>
    </row>
    <row r="310" spans="1:14" x14ac:dyDescent="0.25">
      <c r="A310" t="s">
        <v>165</v>
      </c>
      <c r="B310" t="s">
        <v>24</v>
      </c>
      <c r="C310" t="s">
        <v>19</v>
      </c>
      <c r="D310">
        <v>54</v>
      </c>
      <c r="E310" t="s">
        <v>47</v>
      </c>
      <c r="F310" t="s">
        <v>16</v>
      </c>
      <c r="G310" s="2">
        <v>800</v>
      </c>
      <c r="H310">
        <v>1</v>
      </c>
      <c r="I310" s="2">
        <v>800</v>
      </c>
      <c r="J310" s="2">
        <v>8.4499999999999993</v>
      </c>
      <c r="K310" t="s">
        <v>22</v>
      </c>
      <c r="L310" s="1">
        <v>45044</v>
      </c>
      <c r="M310" t="s">
        <v>325</v>
      </c>
      <c r="N310" s="2" t="s">
        <v>331</v>
      </c>
    </row>
    <row r="311" spans="1:14" x14ac:dyDescent="0.25">
      <c r="A311" t="s">
        <v>210</v>
      </c>
      <c r="B311" t="s">
        <v>13</v>
      </c>
      <c r="C311" t="s">
        <v>14</v>
      </c>
      <c r="D311">
        <v>38</v>
      </c>
      <c r="E311" t="s">
        <v>47</v>
      </c>
      <c r="F311" t="s">
        <v>16</v>
      </c>
      <c r="G311" s="2">
        <v>800</v>
      </c>
      <c r="H311">
        <v>2</v>
      </c>
      <c r="I311" s="2">
        <v>1600</v>
      </c>
      <c r="J311" s="2">
        <v>19.07</v>
      </c>
      <c r="K311" t="s">
        <v>17</v>
      </c>
      <c r="L311" s="1">
        <v>45202</v>
      </c>
      <c r="M311" t="s">
        <v>326</v>
      </c>
      <c r="N311" s="2" t="s">
        <v>330</v>
      </c>
    </row>
    <row r="312" spans="1:14" x14ac:dyDescent="0.25">
      <c r="A312" t="s">
        <v>38</v>
      </c>
      <c r="B312" t="s">
        <v>13</v>
      </c>
      <c r="C312" t="s">
        <v>34</v>
      </c>
      <c r="D312">
        <v>30</v>
      </c>
      <c r="E312" t="s">
        <v>36</v>
      </c>
      <c r="F312" t="s">
        <v>21</v>
      </c>
      <c r="G312" s="2">
        <v>50</v>
      </c>
      <c r="H312">
        <v>5</v>
      </c>
      <c r="I312" s="2">
        <v>250</v>
      </c>
      <c r="J312" s="2">
        <v>10.029999999999999</v>
      </c>
      <c r="K312" t="s">
        <v>17</v>
      </c>
      <c r="L312" s="1">
        <v>45231</v>
      </c>
      <c r="M312" t="s">
        <v>327</v>
      </c>
      <c r="N312" s="2" t="s">
        <v>329</v>
      </c>
    </row>
    <row r="313" spans="1:14" x14ac:dyDescent="0.25">
      <c r="A313" t="s">
        <v>126</v>
      </c>
      <c r="B313" t="s">
        <v>24</v>
      </c>
      <c r="C313" t="s">
        <v>34</v>
      </c>
      <c r="D313">
        <v>45</v>
      </c>
      <c r="E313" t="s">
        <v>37</v>
      </c>
      <c r="F313" t="s">
        <v>21</v>
      </c>
      <c r="G313" s="2">
        <v>30</v>
      </c>
      <c r="H313">
        <v>4</v>
      </c>
      <c r="I313" s="2">
        <v>120</v>
      </c>
      <c r="J313" s="2">
        <v>8.76</v>
      </c>
      <c r="K313" t="s">
        <v>27</v>
      </c>
      <c r="L313" s="1">
        <v>45107</v>
      </c>
      <c r="M313" t="s">
        <v>326</v>
      </c>
      <c r="N313" s="2" t="s">
        <v>329</v>
      </c>
    </row>
    <row r="314" spans="1:14" x14ac:dyDescent="0.25">
      <c r="A314" t="s">
        <v>12</v>
      </c>
      <c r="B314" t="s">
        <v>13</v>
      </c>
      <c r="C314" t="s">
        <v>14</v>
      </c>
      <c r="D314">
        <v>52</v>
      </c>
      <c r="E314" t="s">
        <v>15</v>
      </c>
      <c r="F314" t="s">
        <v>16</v>
      </c>
      <c r="G314" s="2">
        <v>300</v>
      </c>
      <c r="H314">
        <v>2</v>
      </c>
      <c r="I314" s="2">
        <v>600</v>
      </c>
      <c r="J314" s="2">
        <v>5.69</v>
      </c>
      <c r="K314" t="s">
        <v>27</v>
      </c>
      <c r="L314" s="1">
        <v>45141</v>
      </c>
      <c r="M314" t="s">
        <v>326</v>
      </c>
      <c r="N314" s="2" t="s">
        <v>329</v>
      </c>
    </row>
    <row r="315" spans="1:14" x14ac:dyDescent="0.25">
      <c r="A315" t="s">
        <v>224</v>
      </c>
      <c r="B315" t="s">
        <v>13</v>
      </c>
      <c r="C315" t="s">
        <v>25</v>
      </c>
      <c r="D315">
        <v>66</v>
      </c>
      <c r="E315" t="s">
        <v>20</v>
      </c>
      <c r="F315" t="s">
        <v>21</v>
      </c>
      <c r="G315" s="2">
        <v>100</v>
      </c>
      <c r="H315">
        <v>1</v>
      </c>
      <c r="I315" s="2">
        <v>100</v>
      </c>
      <c r="J315" s="2">
        <v>6.43</v>
      </c>
      <c r="K315" t="s">
        <v>22</v>
      </c>
      <c r="L315" s="1">
        <v>45072</v>
      </c>
      <c r="M315" t="s">
        <v>325</v>
      </c>
      <c r="N315" s="2" t="s">
        <v>330</v>
      </c>
    </row>
    <row r="316" spans="1:14" x14ac:dyDescent="0.25">
      <c r="A316" t="s">
        <v>225</v>
      </c>
      <c r="B316" t="s">
        <v>24</v>
      </c>
      <c r="C316" t="s">
        <v>34</v>
      </c>
      <c r="D316">
        <v>67</v>
      </c>
      <c r="E316" t="s">
        <v>31</v>
      </c>
      <c r="F316" t="s">
        <v>32</v>
      </c>
      <c r="G316" s="2">
        <v>200</v>
      </c>
      <c r="H316">
        <v>5</v>
      </c>
      <c r="I316" s="2">
        <v>1000</v>
      </c>
      <c r="J316" s="2">
        <v>19.190000000000001</v>
      </c>
      <c r="K316" t="s">
        <v>27</v>
      </c>
      <c r="L316" s="1">
        <v>45188</v>
      </c>
      <c r="M316" t="s">
        <v>327</v>
      </c>
      <c r="N316" s="2" t="s">
        <v>331</v>
      </c>
    </row>
    <row r="317" spans="1:14" x14ac:dyDescent="0.25">
      <c r="A317" t="s">
        <v>226</v>
      </c>
      <c r="B317" t="s">
        <v>24</v>
      </c>
      <c r="C317" t="s">
        <v>14</v>
      </c>
      <c r="D317">
        <v>22</v>
      </c>
      <c r="E317" t="s">
        <v>31</v>
      </c>
      <c r="F317" t="s">
        <v>32</v>
      </c>
      <c r="G317" s="2">
        <v>200</v>
      </c>
      <c r="H317">
        <v>3</v>
      </c>
      <c r="I317" s="2">
        <v>600</v>
      </c>
      <c r="J317" s="2">
        <v>10.92</v>
      </c>
      <c r="K317" t="s">
        <v>22</v>
      </c>
      <c r="L317" s="1">
        <v>45095</v>
      </c>
      <c r="M317" t="s">
        <v>325</v>
      </c>
      <c r="N317" s="2" t="s">
        <v>330</v>
      </c>
    </row>
    <row r="318" spans="1:14" x14ac:dyDescent="0.25">
      <c r="A318" t="s">
        <v>219</v>
      </c>
      <c r="B318" t="s">
        <v>13</v>
      </c>
      <c r="C318" t="s">
        <v>34</v>
      </c>
      <c r="D318">
        <v>49</v>
      </c>
      <c r="E318" t="s">
        <v>36</v>
      </c>
      <c r="F318" t="s">
        <v>21</v>
      </c>
      <c r="G318" s="2">
        <v>50</v>
      </c>
      <c r="H318">
        <v>5</v>
      </c>
      <c r="I318" s="2">
        <v>250</v>
      </c>
      <c r="J318" s="2">
        <v>11.17</v>
      </c>
      <c r="K318" t="s">
        <v>27</v>
      </c>
      <c r="L318" s="1">
        <v>44988</v>
      </c>
      <c r="M318" t="s">
        <v>326</v>
      </c>
      <c r="N318" s="2" t="s">
        <v>329</v>
      </c>
    </row>
    <row r="319" spans="1:14" x14ac:dyDescent="0.25">
      <c r="A319" t="s">
        <v>113</v>
      </c>
      <c r="B319" t="s">
        <v>24</v>
      </c>
      <c r="C319" t="s">
        <v>25</v>
      </c>
      <c r="D319">
        <v>65</v>
      </c>
      <c r="E319" t="s">
        <v>47</v>
      </c>
      <c r="F319" t="s">
        <v>16</v>
      </c>
      <c r="G319" s="2">
        <v>800</v>
      </c>
      <c r="H319">
        <v>3</v>
      </c>
      <c r="I319" s="2">
        <v>2400</v>
      </c>
      <c r="J319" s="2">
        <v>10.65</v>
      </c>
      <c r="K319" t="s">
        <v>22</v>
      </c>
      <c r="L319" s="1">
        <v>45248</v>
      </c>
      <c r="M319" t="s">
        <v>327</v>
      </c>
      <c r="N319" s="2" t="s">
        <v>331</v>
      </c>
    </row>
    <row r="320" spans="1:14" x14ac:dyDescent="0.25">
      <c r="A320" t="s">
        <v>133</v>
      </c>
      <c r="B320" t="s">
        <v>24</v>
      </c>
      <c r="C320" t="s">
        <v>19</v>
      </c>
      <c r="D320">
        <v>63</v>
      </c>
      <c r="E320" t="s">
        <v>15</v>
      </c>
      <c r="F320" t="s">
        <v>16</v>
      </c>
      <c r="G320" s="2">
        <v>300</v>
      </c>
      <c r="H320">
        <v>1</v>
      </c>
      <c r="I320" s="2">
        <v>300</v>
      </c>
      <c r="J320" s="2">
        <v>14.36</v>
      </c>
      <c r="K320" t="s">
        <v>17</v>
      </c>
      <c r="L320" s="1">
        <v>45143</v>
      </c>
      <c r="M320" t="s">
        <v>326</v>
      </c>
      <c r="N320" s="2" t="s">
        <v>329</v>
      </c>
    </row>
    <row r="321" spans="1:14" x14ac:dyDescent="0.25">
      <c r="A321" t="s">
        <v>153</v>
      </c>
      <c r="B321" t="s">
        <v>24</v>
      </c>
      <c r="C321" t="s">
        <v>19</v>
      </c>
      <c r="D321">
        <v>44</v>
      </c>
      <c r="E321" t="s">
        <v>20</v>
      </c>
      <c r="F321" t="s">
        <v>21</v>
      </c>
      <c r="G321" s="2">
        <v>100</v>
      </c>
      <c r="H321">
        <v>4</v>
      </c>
      <c r="I321" s="2">
        <v>400</v>
      </c>
      <c r="J321" s="2">
        <v>11.92</v>
      </c>
      <c r="K321" t="s">
        <v>17</v>
      </c>
      <c r="L321" s="1">
        <v>45230</v>
      </c>
      <c r="M321" t="s">
        <v>326</v>
      </c>
      <c r="N321" s="2" t="s">
        <v>330</v>
      </c>
    </row>
    <row r="322" spans="1:14" x14ac:dyDescent="0.25">
      <c r="A322" t="s">
        <v>95</v>
      </c>
      <c r="B322" t="s">
        <v>24</v>
      </c>
      <c r="C322" t="s">
        <v>25</v>
      </c>
      <c r="D322">
        <v>42</v>
      </c>
      <c r="E322" t="s">
        <v>47</v>
      </c>
      <c r="F322" t="s">
        <v>16</v>
      </c>
      <c r="G322" s="2">
        <v>800</v>
      </c>
      <c r="H322">
        <v>5</v>
      </c>
      <c r="I322" s="2">
        <v>4000</v>
      </c>
      <c r="J322" s="2">
        <v>13.43</v>
      </c>
      <c r="K322" t="s">
        <v>27</v>
      </c>
      <c r="L322" s="1">
        <v>45149</v>
      </c>
      <c r="M322" t="s">
        <v>325</v>
      </c>
      <c r="N322" s="2" t="s">
        <v>331</v>
      </c>
    </row>
    <row r="323" spans="1:14" x14ac:dyDescent="0.25">
      <c r="A323" t="s">
        <v>227</v>
      </c>
      <c r="B323" t="s">
        <v>13</v>
      </c>
      <c r="C323" t="s">
        <v>25</v>
      </c>
      <c r="D323">
        <v>64</v>
      </c>
      <c r="E323" t="s">
        <v>47</v>
      </c>
      <c r="F323" t="s">
        <v>16</v>
      </c>
      <c r="G323" s="2">
        <v>800</v>
      </c>
      <c r="H323">
        <v>1</v>
      </c>
      <c r="I323" s="2">
        <v>800</v>
      </c>
      <c r="J323" s="2">
        <v>16.2</v>
      </c>
      <c r="K323" t="s">
        <v>22</v>
      </c>
      <c r="L323" s="1">
        <v>45255</v>
      </c>
      <c r="M323" t="s">
        <v>327</v>
      </c>
      <c r="N323" s="2" t="s">
        <v>330</v>
      </c>
    </row>
    <row r="324" spans="1:14" x14ac:dyDescent="0.25">
      <c r="A324" t="s">
        <v>145</v>
      </c>
      <c r="B324" t="s">
        <v>13</v>
      </c>
      <c r="C324" t="s">
        <v>19</v>
      </c>
      <c r="D324">
        <v>54</v>
      </c>
      <c r="E324" t="s">
        <v>29</v>
      </c>
      <c r="F324" t="s">
        <v>16</v>
      </c>
      <c r="G324" s="2">
        <v>1500</v>
      </c>
      <c r="H324">
        <v>5</v>
      </c>
      <c r="I324" s="2">
        <v>7500</v>
      </c>
      <c r="J324" s="2">
        <v>7.21</v>
      </c>
      <c r="K324" t="s">
        <v>22</v>
      </c>
      <c r="L324" s="1">
        <v>45251</v>
      </c>
      <c r="M324" t="s">
        <v>325</v>
      </c>
      <c r="N324" s="2" t="s">
        <v>329</v>
      </c>
    </row>
    <row r="325" spans="1:14" x14ac:dyDescent="0.25">
      <c r="A325" t="s">
        <v>228</v>
      </c>
      <c r="B325" t="s">
        <v>24</v>
      </c>
      <c r="C325" t="s">
        <v>25</v>
      </c>
      <c r="D325">
        <v>60</v>
      </c>
      <c r="E325" t="s">
        <v>20</v>
      </c>
      <c r="F325" t="s">
        <v>21</v>
      </c>
      <c r="G325" s="2">
        <v>100</v>
      </c>
      <c r="H325">
        <v>3</v>
      </c>
      <c r="I325" s="2">
        <v>300</v>
      </c>
      <c r="J325" s="2">
        <v>7.41</v>
      </c>
      <c r="K325" t="s">
        <v>17</v>
      </c>
      <c r="L325" s="1">
        <v>45012</v>
      </c>
      <c r="M325" t="s">
        <v>326</v>
      </c>
      <c r="N325" s="2" t="s">
        <v>329</v>
      </c>
    </row>
    <row r="326" spans="1:14" x14ac:dyDescent="0.25">
      <c r="A326" t="s">
        <v>178</v>
      </c>
      <c r="B326" t="s">
        <v>24</v>
      </c>
      <c r="C326" t="s">
        <v>25</v>
      </c>
      <c r="D326">
        <v>52</v>
      </c>
      <c r="E326" t="s">
        <v>29</v>
      </c>
      <c r="F326" t="s">
        <v>16</v>
      </c>
      <c r="G326" s="2">
        <v>1500</v>
      </c>
      <c r="H326">
        <v>1</v>
      </c>
      <c r="I326" s="2">
        <v>1500</v>
      </c>
      <c r="J326" s="2">
        <v>19.04</v>
      </c>
      <c r="K326" t="s">
        <v>27</v>
      </c>
      <c r="L326" s="1">
        <v>45219</v>
      </c>
      <c r="M326" t="s">
        <v>327</v>
      </c>
      <c r="N326" s="2" t="s">
        <v>329</v>
      </c>
    </row>
    <row r="327" spans="1:14" x14ac:dyDescent="0.25">
      <c r="A327" t="s">
        <v>145</v>
      </c>
      <c r="B327" t="s">
        <v>24</v>
      </c>
      <c r="C327" t="s">
        <v>25</v>
      </c>
      <c r="D327">
        <v>56</v>
      </c>
      <c r="E327" t="s">
        <v>29</v>
      </c>
      <c r="F327" t="s">
        <v>16</v>
      </c>
      <c r="G327" s="2">
        <v>1500</v>
      </c>
      <c r="H327">
        <v>2</v>
      </c>
      <c r="I327" s="2">
        <v>3000</v>
      </c>
      <c r="J327" s="2">
        <v>9.8699999999999992</v>
      </c>
      <c r="K327" t="s">
        <v>27</v>
      </c>
      <c r="L327" s="1">
        <v>45257</v>
      </c>
      <c r="M327" t="s">
        <v>326</v>
      </c>
      <c r="N327" s="2" t="s">
        <v>330</v>
      </c>
    </row>
    <row r="328" spans="1:14" x14ac:dyDescent="0.25">
      <c r="A328" t="s">
        <v>229</v>
      </c>
      <c r="B328" t="s">
        <v>24</v>
      </c>
      <c r="C328" t="s">
        <v>25</v>
      </c>
      <c r="D328">
        <v>64</v>
      </c>
      <c r="E328" t="s">
        <v>47</v>
      </c>
      <c r="F328" t="s">
        <v>16</v>
      </c>
      <c r="G328" s="2">
        <v>800</v>
      </c>
      <c r="H328">
        <v>5</v>
      </c>
      <c r="I328" s="2">
        <v>4000</v>
      </c>
      <c r="J328" s="2">
        <v>9.6</v>
      </c>
      <c r="K328" t="s">
        <v>17</v>
      </c>
      <c r="L328" s="1">
        <v>45221</v>
      </c>
      <c r="M328" t="s">
        <v>326</v>
      </c>
      <c r="N328" s="2" t="s">
        <v>331</v>
      </c>
    </row>
    <row r="329" spans="1:14" x14ac:dyDescent="0.25">
      <c r="A329" t="s">
        <v>174</v>
      </c>
      <c r="B329" t="s">
        <v>24</v>
      </c>
      <c r="C329" t="s">
        <v>25</v>
      </c>
      <c r="D329">
        <v>25</v>
      </c>
      <c r="E329" t="s">
        <v>20</v>
      </c>
      <c r="F329" t="s">
        <v>21</v>
      </c>
      <c r="G329" s="2">
        <v>100</v>
      </c>
      <c r="H329">
        <v>3</v>
      </c>
      <c r="I329" s="2">
        <v>300</v>
      </c>
      <c r="J329" s="2">
        <v>13.33</v>
      </c>
      <c r="K329" t="s">
        <v>27</v>
      </c>
      <c r="L329" s="1">
        <v>44967</v>
      </c>
      <c r="M329" t="s">
        <v>325</v>
      </c>
      <c r="N329" s="2" t="s">
        <v>330</v>
      </c>
    </row>
    <row r="330" spans="1:14" x14ac:dyDescent="0.25">
      <c r="A330" t="s">
        <v>42</v>
      </c>
      <c r="B330" t="s">
        <v>24</v>
      </c>
      <c r="C330" t="s">
        <v>14</v>
      </c>
      <c r="D330">
        <v>41</v>
      </c>
      <c r="E330" t="s">
        <v>47</v>
      </c>
      <c r="F330" t="s">
        <v>16</v>
      </c>
      <c r="G330" s="2">
        <v>800</v>
      </c>
      <c r="H330">
        <v>2</v>
      </c>
      <c r="I330" s="2">
        <v>1600</v>
      </c>
      <c r="J330" s="2">
        <v>19.2</v>
      </c>
      <c r="K330" t="s">
        <v>17</v>
      </c>
      <c r="L330" s="1">
        <v>45149</v>
      </c>
      <c r="M330" t="s">
        <v>327</v>
      </c>
      <c r="N330" s="2" t="s">
        <v>329</v>
      </c>
    </row>
    <row r="331" spans="1:14" x14ac:dyDescent="0.25">
      <c r="A331" t="s">
        <v>230</v>
      </c>
      <c r="B331" t="s">
        <v>13</v>
      </c>
      <c r="C331" t="s">
        <v>25</v>
      </c>
      <c r="D331">
        <v>69</v>
      </c>
      <c r="E331" t="s">
        <v>36</v>
      </c>
      <c r="F331" t="s">
        <v>21</v>
      </c>
      <c r="G331" s="2">
        <v>50</v>
      </c>
      <c r="H331">
        <v>1</v>
      </c>
      <c r="I331" s="2">
        <v>50</v>
      </c>
      <c r="J331" s="2">
        <v>17.61</v>
      </c>
      <c r="K331" t="s">
        <v>17</v>
      </c>
      <c r="L331" s="1">
        <v>45151</v>
      </c>
      <c r="M331" t="s">
        <v>325</v>
      </c>
      <c r="N331" s="2" t="s">
        <v>329</v>
      </c>
    </row>
    <row r="332" spans="1:14" x14ac:dyDescent="0.25">
      <c r="A332" t="s">
        <v>231</v>
      </c>
      <c r="B332" t="s">
        <v>24</v>
      </c>
      <c r="C332" t="s">
        <v>25</v>
      </c>
      <c r="D332">
        <v>64</v>
      </c>
      <c r="E332" t="s">
        <v>31</v>
      </c>
      <c r="F332" t="s">
        <v>32</v>
      </c>
      <c r="G332" s="2">
        <v>200</v>
      </c>
      <c r="H332">
        <v>1</v>
      </c>
      <c r="I332" s="2">
        <v>200</v>
      </c>
      <c r="J332" s="2">
        <v>17.66</v>
      </c>
      <c r="K332" t="s">
        <v>22</v>
      </c>
      <c r="L332" s="1">
        <v>45067</v>
      </c>
      <c r="M332" t="s">
        <v>326</v>
      </c>
      <c r="N332" s="2" t="s">
        <v>329</v>
      </c>
    </row>
    <row r="333" spans="1:14" x14ac:dyDescent="0.25">
      <c r="A333" t="s">
        <v>232</v>
      </c>
      <c r="B333" t="s">
        <v>24</v>
      </c>
      <c r="C333" t="s">
        <v>25</v>
      </c>
      <c r="D333">
        <v>38</v>
      </c>
      <c r="E333" t="s">
        <v>29</v>
      </c>
      <c r="F333" t="s">
        <v>16</v>
      </c>
      <c r="G333" s="2">
        <v>1500</v>
      </c>
      <c r="H333">
        <v>4</v>
      </c>
      <c r="I333" s="2">
        <v>6000</v>
      </c>
      <c r="J333" s="2">
        <v>14.45</v>
      </c>
      <c r="K333" t="s">
        <v>27</v>
      </c>
      <c r="L333" s="1">
        <v>45238</v>
      </c>
      <c r="M333" t="s">
        <v>327</v>
      </c>
      <c r="N333" s="2" t="s">
        <v>330</v>
      </c>
    </row>
    <row r="334" spans="1:14" x14ac:dyDescent="0.25">
      <c r="A334" t="s">
        <v>61</v>
      </c>
      <c r="B334" t="s">
        <v>24</v>
      </c>
      <c r="C334" t="s">
        <v>19</v>
      </c>
      <c r="D334">
        <v>18</v>
      </c>
      <c r="E334" t="s">
        <v>47</v>
      </c>
      <c r="F334" t="s">
        <v>16</v>
      </c>
      <c r="G334" s="2">
        <v>800</v>
      </c>
      <c r="H334">
        <v>4</v>
      </c>
      <c r="I334" s="2">
        <v>3200</v>
      </c>
      <c r="J334" s="2">
        <v>19.170000000000002</v>
      </c>
      <c r="K334" t="s">
        <v>17</v>
      </c>
      <c r="L334" s="1">
        <v>45094</v>
      </c>
      <c r="M334" t="s">
        <v>326</v>
      </c>
      <c r="N334" s="2" t="s">
        <v>331</v>
      </c>
    </row>
    <row r="335" spans="1:14" x14ac:dyDescent="0.25">
      <c r="A335" t="s">
        <v>65</v>
      </c>
      <c r="B335" t="s">
        <v>24</v>
      </c>
      <c r="C335" t="s">
        <v>25</v>
      </c>
      <c r="D335">
        <v>56</v>
      </c>
      <c r="E335" t="s">
        <v>15</v>
      </c>
      <c r="F335" t="s">
        <v>16</v>
      </c>
      <c r="G335" s="2">
        <v>300</v>
      </c>
      <c r="H335">
        <v>3</v>
      </c>
      <c r="I335" s="2">
        <v>900</v>
      </c>
      <c r="J335" s="2">
        <v>19.12</v>
      </c>
      <c r="K335" t="s">
        <v>17</v>
      </c>
      <c r="L335" s="1">
        <v>45094</v>
      </c>
      <c r="M335" t="s">
        <v>326</v>
      </c>
      <c r="N335" s="2" t="s">
        <v>330</v>
      </c>
    </row>
    <row r="336" spans="1:14" x14ac:dyDescent="0.25">
      <c r="A336" t="s">
        <v>228</v>
      </c>
      <c r="B336" t="s">
        <v>13</v>
      </c>
      <c r="C336" t="s">
        <v>34</v>
      </c>
      <c r="D336">
        <v>66</v>
      </c>
      <c r="E336" t="s">
        <v>15</v>
      </c>
      <c r="F336" t="s">
        <v>16</v>
      </c>
      <c r="G336" s="2">
        <v>300</v>
      </c>
      <c r="H336">
        <v>1</v>
      </c>
      <c r="I336" s="2">
        <v>300</v>
      </c>
      <c r="J336" s="2">
        <v>9.7200000000000006</v>
      </c>
      <c r="K336" t="s">
        <v>22</v>
      </c>
      <c r="L336" s="1">
        <v>45015</v>
      </c>
      <c r="M336" t="s">
        <v>325</v>
      </c>
      <c r="N336" s="2" t="s">
        <v>329</v>
      </c>
    </row>
    <row r="337" spans="1:14" x14ac:dyDescent="0.25">
      <c r="A337" t="s">
        <v>43</v>
      </c>
      <c r="B337" t="s">
        <v>24</v>
      </c>
      <c r="C337" t="s">
        <v>14</v>
      </c>
      <c r="D337">
        <v>51</v>
      </c>
      <c r="E337" t="s">
        <v>15</v>
      </c>
      <c r="F337" t="s">
        <v>16</v>
      </c>
      <c r="G337" s="2">
        <v>300</v>
      </c>
      <c r="H337">
        <v>1</v>
      </c>
      <c r="I337" s="2">
        <v>300</v>
      </c>
      <c r="J337" s="2">
        <v>18.63</v>
      </c>
      <c r="K337" t="s">
        <v>27</v>
      </c>
      <c r="L337" s="1">
        <v>45231</v>
      </c>
      <c r="M337" t="s">
        <v>327</v>
      </c>
      <c r="N337" s="2" t="s">
        <v>329</v>
      </c>
    </row>
    <row r="338" spans="1:14" x14ac:dyDescent="0.25">
      <c r="A338" t="s">
        <v>196</v>
      </c>
      <c r="B338" t="s">
        <v>13</v>
      </c>
      <c r="C338" t="s">
        <v>25</v>
      </c>
      <c r="D338">
        <v>58</v>
      </c>
      <c r="E338" t="s">
        <v>47</v>
      </c>
      <c r="F338" t="s">
        <v>16</v>
      </c>
      <c r="G338" s="2">
        <v>800</v>
      </c>
      <c r="H338">
        <v>3</v>
      </c>
      <c r="I338" s="2">
        <v>2400</v>
      </c>
      <c r="J338" s="2">
        <v>5.26</v>
      </c>
      <c r="K338" t="s">
        <v>22</v>
      </c>
      <c r="L338" s="1">
        <v>45206</v>
      </c>
      <c r="M338" t="s">
        <v>325</v>
      </c>
      <c r="N338" s="2" t="s">
        <v>329</v>
      </c>
    </row>
    <row r="339" spans="1:14" x14ac:dyDescent="0.25">
      <c r="A339" t="s">
        <v>233</v>
      </c>
      <c r="B339" t="s">
        <v>24</v>
      </c>
      <c r="C339" t="s">
        <v>34</v>
      </c>
      <c r="D339">
        <v>44</v>
      </c>
      <c r="E339" t="s">
        <v>37</v>
      </c>
      <c r="F339" t="s">
        <v>21</v>
      </c>
      <c r="G339" s="2">
        <v>30</v>
      </c>
      <c r="H339">
        <v>2</v>
      </c>
      <c r="I339" s="2">
        <v>60</v>
      </c>
      <c r="J339" s="2">
        <v>15.69</v>
      </c>
      <c r="K339" t="s">
        <v>22</v>
      </c>
      <c r="L339" s="1">
        <v>45220</v>
      </c>
      <c r="M339" t="s">
        <v>326</v>
      </c>
      <c r="N339" s="2" t="s">
        <v>330</v>
      </c>
    </row>
    <row r="340" spans="1:14" x14ac:dyDescent="0.25">
      <c r="A340" t="s">
        <v>160</v>
      </c>
      <c r="B340" t="s">
        <v>24</v>
      </c>
      <c r="C340" t="s">
        <v>19</v>
      </c>
      <c r="D340">
        <v>46</v>
      </c>
      <c r="E340" t="s">
        <v>15</v>
      </c>
      <c r="F340" t="s">
        <v>16</v>
      </c>
      <c r="G340" s="2">
        <v>300</v>
      </c>
      <c r="H340">
        <v>3</v>
      </c>
      <c r="I340" s="2">
        <v>900</v>
      </c>
      <c r="J340" s="2">
        <v>8.58</v>
      </c>
      <c r="K340" t="s">
        <v>22</v>
      </c>
      <c r="L340" s="1">
        <v>45232</v>
      </c>
      <c r="M340" t="s">
        <v>327</v>
      </c>
      <c r="N340" s="2" t="s">
        <v>331</v>
      </c>
    </row>
    <row r="341" spans="1:14" x14ac:dyDescent="0.25">
      <c r="A341" t="s">
        <v>107</v>
      </c>
      <c r="B341" t="s">
        <v>24</v>
      </c>
      <c r="C341" t="s">
        <v>34</v>
      </c>
      <c r="D341">
        <v>69</v>
      </c>
      <c r="E341" t="s">
        <v>20</v>
      </c>
      <c r="F341" t="s">
        <v>21</v>
      </c>
      <c r="G341" s="2">
        <v>207.30404083244301</v>
      </c>
      <c r="H341">
        <v>1</v>
      </c>
      <c r="I341" s="2">
        <v>100</v>
      </c>
      <c r="J341" s="2">
        <v>9.5500000000000007</v>
      </c>
      <c r="K341" t="s">
        <v>27</v>
      </c>
      <c r="L341" s="1">
        <v>44949</v>
      </c>
      <c r="M341" t="s">
        <v>326</v>
      </c>
      <c r="N341" s="2" t="s">
        <v>330</v>
      </c>
    </row>
    <row r="342" spans="1:14" x14ac:dyDescent="0.25">
      <c r="A342" t="s">
        <v>56</v>
      </c>
      <c r="B342" t="s">
        <v>13</v>
      </c>
      <c r="C342" t="s">
        <v>34</v>
      </c>
      <c r="D342">
        <v>62</v>
      </c>
      <c r="E342" t="s">
        <v>36</v>
      </c>
      <c r="F342" t="s">
        <v>21</v>
      </c>
      <c r="G342" s="2">
        <v>50</v>
      </c>
      <c r="H342">
        <v>3</v>
      </c>
      <c r="I342" s="2">
        <v>150</v>
      </c>
      <c r="J342" s="2">
        <v>11.95</v>
      </c>
      <c r="K342" t="s">
        <v>27</v>
      </c>
      <c r="L342" s="1">
        <v>45217</v>
      </c>
      <c r="M342" t="s">
        <v>326</v>
      </c>
      <c r="N342" s="2" t="s">
        <v>329</v>
      </c>
    </row>
    <row r="343" spans="1:14" x14ac:dyDescent="0.25">
      <c r="A343" t="s">
        <v>217</v>
      </c>
      <c r="B343" t="s">
        <v>24</v>
      </c>
      <c r="C343" t="s">
        <v>14</v>
      </c>
      <c r="D343">
        <v>57</v>
      </c>
      <c r="E343" t="s">
        <v>47</v>
      </c>
      <c r="F343" t="s">
        <v>16</v>
      </c>
      <c r="G343" s="2">
        <v>800</v>
      </c>
      <c r="H343">
        <v>4</v>
      </c>
      <c r="I343" s="2">
        <v>3200</v>
      </c>
      <c r="J343" s="2">
        <v>7.86</v>
      </c>
      <c r="K343" t="s">
        <v>27</v>
      </c>
      <c r="L343" s="1">
        <v>45145</v>
      </c>
      <c r="M343" t="s">
        <v>325</v>
      </c>
      <c r="N343" s="2" t="s">
        <v>329</v>
      </c>
    </row>
    <row r="344" spans="1:14" x14ac:dyDescent="0.25">
      <c r="A344" t="s">
        <v>72</v>
      </c>
      <c r="B344" t="s">
        <v>13</v>
      </c>
      <c r="C344" t="s">
        <v>14</v>
      </c>
      <c r="D344">
        <v>27</v>
      </c>
      <c r="E344" t="s">
        <v>15</v>
      </c>
      <c r="F344" t="s">
        <v>16</v>
      </c>
      <c r="G344" s="2">
        <v>300</v>
      </c>
      <c r="H344">
        <v>5</v>
      </c>
      <c r="I344" s="2">
        <v>1500</v>
      </c>
      <c r="J344" s="2">
        <v>12.67</v>
      </c>
      <c r="K344" t="s">
        <v>22</v>
      </c>
      <c r="L344" s="1">
        <v>44931</v>
      </c>
      <c r="M344" t="s">
        <v>327</v>
      </c>
      <c r="N344" s="2" t="s">
        <v>329</v>
      </c>
    </row>
    <row r="345" spans="1:14" x14ac:dyDescent="0.25">
      <c r="A345" t="s">
        <v>152</v>
      </c>
      <c r="B345" t="s">
        <v>24</v>
      </c>
      <c r="C345" t="s">
        <v>34</v>
      </c>
      <c r="D345">
        <v>57</v>
      </c>
      <c r="E345" t="s">
        <v>15</v>
      </c>
      <c r="F345" t="s">
        <v>16</v>
      </c>
      <c r="G345" s="2">
        <v>300</v>
      </c>
      <c r="H345">
        <v>2</v>
      </c>
      <c r="I345" s="2">
        <v>600</v>
      </c>
      <c r="J345" s="2">
        <v>16.309999999999999</v>
      </c>
      <c r="K345" t="s">
        <v>17</v>
      </c>
      <c r="L345" s="1">
        <v>45132</v>
      </c>
      <c r="M345" t="s">
        <v>325</v>
      </c>
      <c r="N345" s="2" t="s">
        <v>330</v>
      </c>
    </row>
    <row r="346" spans="1:14" x14ac:dyDescent="0.25">
      <c r="A346" t="s">
        <v>204</v>
      </c>
      <c r="B346" t="s">
        <v>24</v>
      </c>
      <c r="C346" t="s">
        <v>25</v>
      </c>
      <c r="D346">
        <v>67</v>
      </c>
      <c r="E346" t="s">
        <v>31</v>
      </c>
      <c r="F346" t="s">
        <v>32</v>
      </c>
      <c r="G346" s="2">
        <v>200</v>
      </c>
      <c r="H346">
        <v>3</v>
      </c>
      <c r="I346" s="2">
        <v>600</v>
      </c>
      <c r="J346" s="2">
        <v>18.239999999999998</v>
      </c>
      <c r="K346" t="s">
        <v>17</v>
      </c>
      <c r="L346" s="1">
        <v>45255</v>
      </c>
      <c r="M346" t="s">
        <v>326</v>
      </c>
      <c r="N346" s="2" t="s">
        <v>331</v>
      </c>
    </row>
    <row r="347" spans="1:14" x14ac:dyDescent="0.25">
      <c r="A347" t="s">
        <v>195</v>
      </c>
      <c r="B347" t="s">
        <v>13</v>
      </c>
      <c r="C347" t="s">
        <v>14</v>
      </c>
      <c r="D347">
        <v>69</v>
      </c>
      <c r="E347" t="s">
        <v>37</v>
      </c>
      <c r="F347" t="s">
        <v>21</v>
      </c>
      <c r="G347" s="2">
        <v>30</v>
      </c>
      <c r="H347">
        <v>3</v>
      </c>
      <c r="I347" s="2">
        <v>90</v>
      </c>
      <c r="J347" s="2">
        <v>11.88</v>
      </c>
      <c r="K347" t="s">
        <v>27</v>
      </c>
      <c r="L347" s="1">
        <v>45064</v>
      </c>
      <c r="M347" t="s">
        <v>327</v>
      </c>
      <c r="N347" s="2" t="s">
        <v>330</v>
      </c>
    </row>
    <row r="348" spans="1:14" x14ac:dyDescent="0.25">
      <c r="A348" t="s">
        <v>234</v>
      </c>
      <c r="B348" t="s">
        <v>24</v>
      </c>
      <c r="C348" t="s">
        <v>34</v>
      </c>
      <c r="D348">
        <v>49</v>
      </c>
      <c r="E348" t="s">
        <v>37</v>
      </c>
      <c r="F348" t="s">
        <v>21</v>
      </c>
      <c r="G348" s="2">
        <v>30</v>
      </c>
      <c r="H348">
        <v>2</v>
      </c>
      <c r="I348" s="2">
        <v>60</v>
      </c>
      <c r="J348" s="2">
        <v>5.53</v>
      </c>
      <c r="K348" t="s">
        <v>27</v>
      </c>
      <c r="L348" s="1">
        <v>45215</v>
      </c>
      <c r="M348" t="s">
        <v>326</v>
      </c>
      <c r="N348" s="2" t="s">
        <v>329</v>
      </c>
    </row>
    <row r="349" spans="1:14" x14ac:dyDescent="0.25">
      <c r="A349" t="s">
        <v>85</v>
      </c>
      <c r="B349" t="s">
        <v>13</v>
      </c>
      <c r="C349" t="s">
        <v>25</v>
      </c>
      <c r="D349">
        <v>63</v>
      </c>
      <c r="E349" t="s">
        <v>31</v>
      </c>
      <c r="F349" t="s">
        <v>32</v>
      </c>
      <c r="G349" s="2">
        <v>200</v>
      </c>
      <c r="H349">
        <v>3</v>
      </c>
      <c r="I349" s="2">
        <v>600</v>
      </c>
      <c r="J349" s="2">
        <v>8.01</v>
      </c>
      <c r="K349" t="s">
        <v>22</v>
      </c>
      <c r="L349" s="1">
        <v>45012</v>
      </c>
      <c r="M349" t="s">
        <v>326</v>
      </c>
      <c r="N349" s="2" t="s">
        <v>329</v>
      </c>
    </row>
    <row r="350" spans="1:14" x14ac:dyDescent="0.25">
      <c r="A350" t="s">
        <v>235</v>
      </c>
      <c r="B350" t="s">
        <v>24</v>
      </c>
      <c r="C350" t="s">
        <v>19</v>
      </c>
      <c r="D350">
        <v>58</v>
      </c>
      <c r="E350" t="s">
        <v>37</v>
      </c>
      <c r="F350" t="s">
        <v>21</v>
      </c>
      <c r="G350" s="2">
        <v>30</v>
      </c>
      <c r="H350">
        <v>4</v>
      </c>
      <c r="I350" s="2">
        <v>120</v>
      </c>
      <c r="J350" s="2">
        <v>19.239999999999998</v>
      </c>
      <c r="K350" t="s">
        <v>22</v>
      </c>
      <c r="L350" s="1">
        <v>45224</v>
      </c>
      <c r="M350" t="s">
        <v>325</v>
      </c>
      <c r="N350" s="2" t="s">
        <v>329</v>
      </c>
    </row>
    <row r="351" spans="1:14" x14ac:dyDescent="0.25">
      <c r="A351" t="s">
        <v>39</v>
      </c>
      <c r="B351" t="s">
        <v>13</v>
      </c>
      <c r="C351" t="s">
        <v>14</v>
      </c>
      <c r="D351">
        <v>41</v>
      </c>
      <c r="E351" t="s">
        <v>15</v>
      </c>
      <c r="F351" t="s">
        <v>16</v>
      </c>
      <c r="G351" s="2">
        <v>300</v>
      </c>
      <c r="H351">
        <v>2</v>
      </c>
      <c r="I351" s="2">
        <v>600</v>
      </c>
      <c r="J351" s="2">
        <v>7</v>
      </c>
      <c r="K351" t="s">
        <v>22</v>
      </c>
      <c r="L351" s="1">
        <v>45190</v>
      </c>
      <c r="M351" t="s">
        <v>327</v>
      </c>
      <c r="N351" s="2" t="s">
        <v>330</v>
      </c>
    </row>
    <row r="352" spans="1:14" x14ac:dyDescent="0.25">
      <c r="A352" t="s">
        <v>236</v>
      </c>
      <c r="B352" t="s">
        <v>13</v>
      </c>
      <c r="C352" t="s">
        <v>14</v>
      </c>
      <c r="D352">
        <v>21</v>
      </c>
      <c r="E352" t="s">
        <v>31</v>
      </c>
      <c r="F352" t="s">
        <v>32</v>
      </c>
      <c r="G352" s="2">
        <v>200</v>
      </c>
      <c r="H352">
        <v>3</v>
      </c>
      <c r="I352" s="2">
        <v>600</v>
      </c>
      <c r="J352" s="2">
        <v>6.94</v>
      </c>
      <c r="K352" t="s">
        <v>27</v>
      </c>
      <c r="L352" s="1">
        <v>45294</v>
      </c>
      <c r="M352" t="s">
        <v>325</v>
      </c>
      <c r="N352" s="2" t="s">
        <v>331</v>
      </c>
    </row>
    <row r="353" spans="1:14" x14ac:dyDescent="0.25">
      <c r="A353" t="s">
        <v>133</v>
      </c>
      <c r="B353" t="s">
        <v>24</v>
      </c>
      <c r="C353" t="s">
        <v>25</v>
      </c>
      <c r="D353">
        <v>20</v>
      </c>
      <c r="E353" t="s">
        <v>29</v>
      </c>
      <c r="F353" t="s">
        <v>16</v>
      </c>
      <c r="G353" s="2">
        <v>1500</v>
      </c>
      <c r="H353">
        <v>1</v>
      </c>
      <c r="I353" s="2">
        <v>1500</v>
      </c>
      <c r="J353" s="2">
        <v>6.62</v>
      </c>
      <c r="K353" t="s">
        <v>27</v>
      </c>
      <c r="L353" s="1">
        <v>44979</v>
      </c>
      <c r="M353" t="s">
        <v>326</v>
      </c>
      <c r="N353" s="2" t="s">
        <v>330</v>
      </c>
    </row>
    <row r="354" spans="1:14" x14ac:dyDescent="0.25">
      <c r="A354" t="s">
        <v>120</v>
      </c>
      <c r="B354" t="s">
        <v>24</v>
      </c>
      <c r="C354" t="s">
        <v>34</v>
      </c>
      <c r="D354">
        <v>44</v>
      </c>
      <c r="E354" t="s">
        <v>15</v>
      </c>
      <c r="F354" t="s">
        <v>16</v>
      </c>
      <c r="G354" s="2">
        <v>300</v>
      </c>
      <c r="H354">
        <v>3</v>
      </c>
      <c r="I354" s="2">
        <v>900</v>
      </c>
      <c r="J354" s="2">
        <v>19.87</v>
      </c>
      <c r="K354" t="s">
        <v>22</v>
      </c>
      <c r="L354" s="1">
        <v>45161</v>
      </c>
      <c r="M354" t="s">
        <v>327</v>
      </c>
      <c r="N354" s="2" t="s">
        <v>329</v>
      </c>
    </row>
    <row r="355" spans="1:14" x14ac:dyDescent="0.25">
      <c r="A355" t="s">
        <v>73</v>
      </c>
      <c r="B355" t="s">
        <v>13</v>
      </c>
      <c r="C355" t="s">
        <v>14</v>
      </c>
      <c r="D355">
        <v>30</v>
      </c>
      <c r="E355" t="s">
        <v>36</v>
      </c>
      <c r="F355" t="s">
        <v>21</v>
      </c>
      <c r="G355" s="2">
        <v>50</v>
      </c>
      <c r="H355">
        <v>2</v>
      </c>
      <c r="I355" s="2">
        <v>100</v>
      </c>
      <c r="J355" s="2">
        <v>10.09</v>
      </c>
      <c r="K355" t="s">
        <v>22</v>
      </c>
      <c r="L355" s="1">
        <v>45139</v>
      </c>
      <c r="M355" t="s">
        <v>326</v>
      </c>
      <c r="N355" s="2" t="s">
        <v>329</v>
      </c>
    </row>
    <row r="356" spans="1:14" x14ac:dyDescent="0.25">
      <c r="A356" t="s">
        <v>237</v>
      </c>
      <c r="B356" t="s">
        <v>24</v>
      </c>
      <c r="C356" t="s">
        <v>25</v>
      </c>
      <c r="D356">
        <v>27</v>
      </c>
      <c r="E356" t="s">
        <v>15</v>
      </c>
      <c r="F356" t="s">
        <v>16</v>
      </c>
      <c r="G356" s="2">
        <v>300</v>
      </c>
      <c r="H356">
        <v>2</v>
      </c>
      <c r="I356" s="2">
        <v>600</v>
      </c>
      <c r="J356" s="2">
        <v>6.22</v>
      </c>
      <c r="K356" t="s">
        <v>22</v>
      </c>
      <c r="L356" s="1">
        <v>45144</v>
      </c>
      <c r="M356" t="s">
        <v>326</v>
      </c>
      <c r="N356" s="2" t="s">
        <v>329</v>
      </c>
    </row>
    <row r="357" spans="1:14" x14ac:dyDescent="0.25">
      <c r="A357" t="s">
        <v>145</v>
      </c>
      <c r="B357" t="s">
        <v>13</v>
      </c>
      <c r="C357" t="s">
        <v>19</v>
      </c>
      <c r="D357">
        <v>27</v>
      </c>
      <c r="E357" t="s">
        <v>29</v>
      </c>
      <c r="F357" t="s">
        <v>16</v>
      </c>
      <c r="G357" s="2">
        <v>1500</v>
      </c>
      <c r="H357">
        <v>4</v>
      </c>
      <c r="I357" s="2">
        <v>6000</v>
      </c>
      <c r="J357" s="2">
        <v>7.66</v>
      </c>
      <c r="K357" t="s">
        <v>22</v>
      </c>
      <c r="L357" s="1">
        <v>44927</v>
      </c>
      <c r="M357" t="s">
        <v>325</v>
      </c>
      <c r="N357" s="2" t="s">
        <v>330</v>
      </c>
    </row>
    <row r="358" spans="1:14" x14ac:dyDescent="0.25">
      <c r="A358" t="s">
        <v>87</v>
      </c>
      <c r="B358" t="s">
        <v>13</v>
      </c>
      <c r="C358" t="s">
        <v>25</v>
      </c>
      <c r="D358">
        <v>49</v>
      </c>
      <c r="E358" t="s">
        <v>47</v>
      </c>
      <c r="F358" t="s">
        <v>16</v>
      </c>
      <c r="G358" s="2">
        <v>800</v>
      </c>
      <c r="H358">
        <v>4</v>
      </c>
      <c r="I358" s="2">
        <v>3200</v>
      </c>
      <c r="J358" s="2">
        <v>5.82</v>
      </c>
      <c r="K358" t="s">
        <v>17</v>
      </c>
      <c r="L358" s="1">
        <v>45201</v>
      </c>
      <c r="M358" t="s">
        <v>327</v>
      </c>
      <c r="N358" s="2" t="s">
        <v>331</v>
      </c>
    </row>
    <row r="359" spans="1:14" x14ac:dyDescent="0.25">
      <c r="A359" t="s">
        <v>181</v>
      </c>
      <c r="B359" t="s">
        <v>13</v>
      </c>
      <c r="C359" t="s">
        <v>34</v>
      </c>
      <c r="D359">
        <v>66</v>
      </c>
      <c r="E359" t="s">
        <v>15</v>
      </c>
      <c r="F359" t="s">
        <v>16</v>
      </c>
      <c r="G359" s="2">
        <v>300</v>
      </c>
      <c r="H359">
        <v>4</v>
      </c>
      <c r="I359" s="2">
        <v>1200</v>
      </c>
      <c r="J359" s="2">
        <v>18.399999999999999</v>
      </c>
      <c r="K359" t="s">
        <v>22</v>
      </c>
      <c r="L359" s="1">
        <v>45045</v>
      </c>
      <c r="M359" t="s">
        <v>325</v>
      </c>
      <c r="N359" s="2" t="s">
        <v>330</v>
      </c>
    </row>
    <row r="360" spans="1:14" x14ac:dyDescent="0.25">
      <c r="A360" t="s">
        <v>180</v>
      </c>
      <c r="B360" t="s">
        <v>24</v>
      </c>
      <c r="C360" t="s">
        <v>34</v>
      </c>
      <c r="D360">
        <v>39</v>
      </c>
      <c r="E360" t="s">
        <v>31</v>
      </c>
      <c r="F360" t="s">
        <v>32</v>
      </c>
      <c r="G360" s="2">
        <v>200</v>
      </c>
      <c r="H360">
        <v>2</v>
      </c>
      <c r="I360" s="2">
        <v>400</v>
      </c>
      <c r="J360" s="2">
        <v>18.88</v>
      </c>
      <c r="K360" t="s">
        <v>27</v>
      </c>
      <c r="L360" s="1">
        <v>45131</v>
      </c>
      <c r="M360" t="s">
        <v>326</v>
      </c>
      <c r="N360" s="2" t="s">
        <v>329</v>
      </c>
    </row>
    <row r="361" spans="1:14" x14ac:dyDescent="0.25">
      <c r="A361" t="s">
        <v>195</v>
      </c>
      <c r="B361" t="s">
        <v>24</v>
      </c>
      <c r="C361" t="s">
        <v>19</v>
      </c>
      <c r="D361">
        <v>52</v>
      </c>
      <c r="E361" t="s">
        <v>31</v>
      </c>
      <c r="F361" t="s">
        <v>32</v>
      </c>
      <c r="G361" s="2">
        <v>200</v>
      </c>
      <c r="H361">
        <v>3</v>
      </c>
      <c r="I361" s="2">
        <v>600</v>
      </c>
      <c r="J361" s="2">
        <v>15.36</v>
      </c>
      <c r="K361" t="s">
        <v>22</v>
      </c>
      <c r="L361" s="1">
        <v>45186</v>
      </c>
      <c r="M361" t="s">
        <v>327</v>
      </c>
      <c r="N361" s="2" t="s">
        <v>329</v>
      </c>
    </row>
    <row r="362" spans="1:14" x14ac:dyDescent="0.25">
      <c r="A362" t="s">
        <v>147</v>
      </c>
      <c r="B362" t="s">
        <v>13</v>
      </c>
      <c r="C362" t="s">
        <v>25</v>
      </c>
      <c r="D362">
        <v>59</v>
      </c>
      <c r="E362" t="s">
        <v>15</v>
      </c>
      <c r="F362" t="s">
        <v>16</v>
      </c>
      <c r="G362" s="2">
        <v>300</v>
      </c>
      <c r="H362">
        <v>4</v>
      </c>
      <c r="I362" s="2">
        <v>1200</v>
      </c>
      <c r="J362" s="2">
        <v>16.88</v>
      </c>
      <c r="K362" t="s">
        <v>22</v>
      </c>
      <c r="L362" s="1">
        <v>45195</v>
      </c>
      <c r="M362" t="s">
        <v>326</v>
      </c>
      <c r="N362" s="2" t="s">
        <v>329</v>
      </c>
    </row>
    <row r="363" spans="1:14" x14ac:dyDescent="0.25">
      <c r="A363" t="s">
        <v>155</v>
      </c>
      <c r="B363" t="s">
        <v>13</v>
      </c>
      <c r="C363" t="s">
        <v>34</v>
      </c>
      <c r="D363">
        <v>66</v>
      </c>
      <c r="E363" t="s">
        <v>20</v>
      </c>
      <c r="F363" t="s">
        <v>21</v>
      </c>
      <c r="G363" s="2">
        <v>100</v>
      </c>
      <c r="H363">
        <v>4</v>
      </c>
      <c r="I363" s="2">
        <v>400</v>
      </c>
      <c r="J363" s="2">
        <v>19.940000000000001</v>
      </c>
      <c r="K363" t="s">
        <v>17</v>
      </c>
      <c r="L363" s="1">
        <v>45084</v>
      </c>
      <c r="M363" t="s">
        <v>326</v>
      </c>
      <c r="N363" s="2" t="s">
        <v>330</v>
      </c>
    </row>
    <row r="364" spans="1:14" x14ac:dyDescent="0.25">
      <c r="A364" t="s">
        <v>238</v>
      </c>
      <c r="B364" t="s">
        <v>24</v>
      </c>
      <c r="C364" t="s">
        <v>34</v>
      </c>
      <c r="D364">
        <v>23</v>
      </c>
      <c r="E364" t="s">
        <v>20</v>
      </c>
      <c r="F364" t="s">
        <v>21</v>
      </c>
      <c r="G364" s="2">
        <v>100</v>
      </c>
      <c r="H364">
        <v>1</v>
      </c>
      <c r="I364" s="2">
        <v>100</v>
      </c>
      <c r="J364" s="2">
        <v>10.32</v>
      </c>
      <c r="K364" t="s">
        <v>27</v>
      </c>
      <c r="L364" s="1">
        <v>44997</v>
      </c>
      <c r="M364" t="s">
        <v>325</v>
      </c>
      <c r="N364" s="2" t="s">
        <v>331</v>
      </c>
    </row>
    <row r="365" spans="1:14" x14ac:dyDescent="0.25">
      <c r="A365" t="s">
        <v>239</v>
      </c>
      <c r="B365" t="s">
        <v>24</v>
      </c>
      <c r="C365" t="s">
        <v>19</v>
      </c>
      <c r="D365">
        <v>66</v>
      </c>
      <c r="E365" t="s">
        <v>36</v>
      </c>
      <c r="F365" t="s">
        <v>21</v>
      </c>
      <c r="G365" s="2">
        <v>50</v>
      </c>
      <c r="H365">
        <v>4</v>
      </c>
      <c r="I365" s="2">
        <v>200</v>
      </c>
      <c r="J365" s="2">
        <v>7.33</v>
      </c>
      <c r="K365" t="s">
        <v>22</v>
      </c>
      <c r="L365" s="1">
        <v>45223</v>
      </c>
      <c r="M365" t="s">
        <v>327</v>
      </c>
      <c r="N365" s="2" t="s">
        <v>330</v>
      </c>
    </row>
    <row r="366" spans="1:14" x14ac:dyDescent="0.25">
      <c r="A366" t="s">
        <v>92</v>
      </c>
      <c r="B366" t="s">
        <v>13</v>
      </c>
      <c r="C366" t="s">
        <v>14</v>
      </c>
      <c r="D366">
        <v>28</v>
      </c>
      <c r="E366" t="s">
        <v>47</v>
      </c>
      <c r="F366" t="s">
        <v>16</v>
      </c>
      <c r="G366" s="2">
        <v>800</v>
      </c>
      <c r="H366">
        <v>5</v>
      </c>
      <c r="I366" s="2">
        <v>4000</v>
      </c>
      <c r="J366" s="2">
        <v>6.41</v>
      </c>
      <c r="K366" t="s">
        <v>22</v>
      </c>
      <c r="L366" s="1">
        <v>45261</v>
      </c>
      <c r="M366" t="s">
        <v>325</v>
      </c>
      <c r="N366" s="2" t="s">
        <v>329</v>
      </c>
    </row>
    <row r="367" spans="1:14" x14ac:dyDescent="0.25">
      <c r="A367" t="s">
        <v>111</v>
      </c>
      <c r="B367" t="s">
        <v>13</v>
      </c>
      <c r="C367" t="s">
        <v>14</v>
      </c>
      <c r="D367">
        <v>57</v>
      </c>
      <c r="E367" t="s">
        <v>31</v>
      </c>
      <c r="F367" t="s">
        <v>32</v>
      </c>
      <c r="G367" s="2">
        <v>200</v>
      </c>
      <c r="H367">
        <v>1</v>
      </c>
      <c r="I367" s="2">
        <v>200</v>
      </c>
      <c r="J367" s="2">
        <v>12.86</v>
      </c>
      <c r="K367" t="s">
        <v>22</v>
      </c>
      <c r="L367" s="1">
        <v>45154</v>
      </c>
      <c r="M367" t="s">
        <v>326</v>
      </c>
      <c r="N367" s="2" t="s">
        <v>329</v>
      </c>
    </row>
    <row r="368" spans="1:14" x14ac:dyDescent="0.25">
      <c r="A368" t="s">
        <v>238</v>
      </c>
      <c r="B368" t="s">
        <v>24</v>
      </c>
      <c r="C368" t="s">
        <v>19</v>
      </c>
      <c r="D368">
        <v>37</v>
      </c>
      <c r="E368" t="s">
        <v>36</v>
      </c>
      <c r="F368" t="s">
        <v>21</v>
      </c>
      <c r="G368" s="2">
        <v>50</v>
      </c>
      <c r="H368">
        <v>1</v>
      </c>
      <c r="I368" s="2">
        <v>50</v>
      </c>
      <c r="J368" s="2">
        <v>13.13</v>
      </c>
      <c r="K368" t="s">
        <v>17</v>
      </c>
      <c r="L368" s="1">
        <v>44970</v>
      </c>
      <c r="M368" t="s">
        <v>327</v>
      </c>
      <c r="N368" s="2" t="s">
        <v>329</v>
      </c>
    </row>
    <row r="369" spans="1:14" x14ac:dyDescent="0.25">
      <c r="A369" t="s">
        <v>240</v>
      </c>
      <c r="B369" t="s">
        <v>24</v>
      </c>
      <c r="C369" t="s">
        <v>25</v>
      </c>
      <c r="D369">
        <v>52</v>
      </c>
      <c r="E369" t="s">
        <v>37</v>
      </c>
      <c r="F369" t="s">
        <v>21</v>
      </c>
      <c r="G369" s="2">
        <v>30</v>
      </c>
      <c r="H369">
        <v>2</v>
      </c>
      <c r="I369" s="2">
        <v>60</v>
      </c>
      <c r="J369" s="2">
        <v>17.21</v>
      </c>
      <c r="K369" t="s">
        <v>27</v>
      </c>
      <c r="L369" s="1">
        <v>45258</v>
      </c>
      <c r="M369" t="s">
        <v>326</v>
      </c>
      <c r="N369" s="2" t="s">
        <v>330</v>
      </c>
    </row>
    <row r="370" spans="1:14" x14ac:dyDescent="0.25">
      <c r="A370" t="s">
        <v>241</v>
      </c>
      <c r="B370" t="s">
        <v>13</v>
      </c>
      <c r="C370" t="s">
        <v>14</v>
      </c>
      <c r="D370">
        <v>54</v>
      </c>
      <c r="E370" t="s">
        <v>29</v>
      </c>
      <c r="F370" t="s">
        <v>16</v>
      </c>
      <c r="G370" s="2">
        <v>1500</v>
      </c>
      <c r="H370">
        <v>2</v>
      </c>
      <c r="I370" s="2">
        <v>3000</v>
      </c>
      <c r="J370" s="2">
        <v>7.81</v>
      </c>
      <c r="K370" t="s">
        <v>22</v>
      </c>
      <c r="L370" s="1">
        <v>45099</v>
      </c>
      <c r="M370" t="s">
        <v>326</v>
      </c>
      <c r="N370" s="2" t="s">
        <v>331</v>
      </c>
    </row>
    <row r="371" spans="1:14" x14ac:dyDescent="0.25">
      <c r="A371" t="s">
        <v>164</v>
      </c>
      <c r="B371" t="s">
        <v>24</v>
      </c>
      <c r="C371" t="s">
        <v>14</v>
      </c>
      <c r="D371">
        <v>48</v>
      </c>
      <c r="E371" t="s">
        <v>37</v>
      </c>
      <c r="F371" t="s">
        <v>21</v>
      </c>
      <c r="G371" s="2">
        <v>30</v>
      </c>
      <c r="H371">
        <v>5</v>
      </c>
      <c r="I371" s="2">
        <v>150</v>
      </c>
      <c r="J371" s="2">
        <v>5.44</v>
      </c>
      <c r="K371" t="s">
        <v>27</v>
      </c>
      <c r="L371" s="1">
        <v>45100</v>
      </c>
      <c r="M371" t="s">
        <v>325</v>
      </c>
      <c r="N371" s="2" t="s">
        <v>330</v>
      </c>
    </row>
    <row r="372" spans="1:14" x14ac:dyDescent="0.25">
      <c r="A372" t="s">
        <v>218</v>
      </c>
      <c r="B372" t="s">
        <v>24</v>
      </c>
      <c r="C372" t="s">
        <v>34</v>
      </c>
      <c r="D372">
        <v>61</v>
      </c>
      <c r="E372" t="s">
        <v>47</v>
      </c>
      <c r="F372" t="s">
        <v>16</v>
      </c>
      <c r="G372" s="2">
        <v>800</v>
      </c>
      <c r="H372">
        <v>3</v>
      </c>
      <c r="I372" s="2">
        <v>2400</v>
      </c>
      <c r="J372" s="2">
        <v>19.63</v>
      </c>
      <c r="K372" t="s">
        <v>27</v>
      </c>
      <c r="L372" s="1">
        <v>45135</v>
      </c>
      <c r="M372" t="s">
        <v>327</v>
      </c>
      <c r="N372" s="2" t="s">
        <v>329</v>
      </c>
    </row>
    <row r="373" spans="1:14" x14ac:dyDescent="0.25">
      <c r="A373" t="s">
        <v>242</v>
      </c>
      <c r="B373" t="s">
        <v>13</v>
      </c>
      <c r="C373" t="s">
        <v>14</v>
      </c>
      <c r="D373">
        <v>57</v>
      </c>
      <c r="E373" t="s">
        <v>47</v>
      </c>
      <c r="F373" t="s">
        <v>16</v>
      </c>
      <c r="G373" s="2">
        <v>800</v>
      </c>
      <c r="H373">
        <v>1</v>
      </c>
      <c r="I373" s="2">
        <v>800</v>
      </c>
      <c r="J373" s="2">
        <v>15.79</v>
      </c>
      <c r="K373" t="s">
        <v>22</v>
      </c>
      <c r="L373" s="1">
        <v>45229</v>
      </c>
      <c r="M373" t="s">
        <v>325</v>
      </c>
      <c r="N373" s="2" t="s">
        <v>329</v>
      </c>
    </row>
    <row r="374" spans="1:14" x14ac:dyDescent="0.25">
      <c r="A374" t="s">
        <v>80</v>
      </c>
      <c r="B374" t="s">
        <v>24</v>
      </c>
      <c r="C374" t="s">
        <v>34</v>
      </c>
      <c r="D374">
        <v>64</v>
      </c>
      <c r="E374" t="s">
        <v>29</v>
      </c>
      <c r="F374" t="s">
        <v>16</v>
      </c>
      <c r="G374" s="2">
        <v>1500</v>
      </c>
      <c r="H374">
        <v>3</v>
      </c>
      <c r="I374" s="2">
        <v>4500</v>
      </c>
      <c r="J374" s="2">
        <v>5.72</v>
      </c>
      <c r="K374" t="s">
        <v>22</v>
      </c>
      <c r="L374" s="1">
        <v>45240</v>
      </c>
      <c r="M374" t="s">
        <v>326</v>
      </c>
      <c r="N374" s="2" t="s">
        <v>329</v>
      </c>
    </row>
    <row r="375" spans="1:14" x14ac:dyDescent="0.25">
      <c r="A375" t="s">
        <v>69</v>
      </c>
      <c r="B375" t="s">
        <v>24</v>
      </c>
      <c r="C375" t="s">
        <v>14</v>
      </c>
      <c r="D375">
        <v>19</v>
      </c>
      <c r="E375" t="s">
        <v>31</v>
      </c>
      <c r="F375" t="s">
        <v>32</v>
      </c>
      <c r="G375" s="2">
        <v>200</v>
      </c>
      <c r="H375">
        <v>3</v>
      </c>
      <c r="I375" s="2">
        <v>600</v>
      </c>
      <c r="J375" s="2">
        <v>9.69</v>
      </c>
      <c r="K375" t="s">
        <v>27</v>
      </c>
      <c r="L375" s="1">
        <v>45294</v>
      </c>
      <c r="M375" t="s">
        <v>327</v>
      </c>
      <c r="N375" s="2" t="s">
        <v>330</v>
      </c>
    </row>
    <row r="376" spans="1:14" x14ac:dyDescent="0.25">
      <c r="A376" t="s">
        <v>75</v>
      </c>
      <c r="B376" t="s">
        <v>24</v>
      </c>
      <c r="C376" t="s">
        <v>14</v>
      </c>
      <c r="D376">
        <v>62</v>
      </c>
      <c r="E376" t="s">
        <v>47</v>
      </c>
      <c r="F376" t="s">
        <v>16</v>
      </c>
      <c r="G376" s="2">
        <v>1658.43232665954</v>
      </c>
      <c r="H376">
        <v>3</v>
      </c>
      <c r="I376" s="2">
        <v>2400</v>
      </c>
      <c r="J376" s="2">
        <v>19.309999999999999</v>
      </c>
      <c r="K376" t="s">
        <v>17</v>
      </c>
      <c r="L376" s="1">
        <v>45080</v>
      </c>
      <c r="M376" t="s">
        <v>326</v>
      </c>
      <c r="N376" s="2" t="s">
        <v>331</v>
      </c>
    </row>
    <row r="377" spans="1:14" x14ac:dyDescent="0.25">
      <c r="A377" t="s">
        <v>141</v>
      </c>
      <c r="B377" t="s">
        <v>24</v>
      </c>
      <c r="C377" t="s">
        <v>25</v>
      </c>
      <c r="D377">
        <v>66</v>
      </c>
      <c r="E377" t="s">
        <v>29</v>
      </c>
      <c r="F377" t="s">
        <v>16</v>
      </c>
      <c r="G377" s="2">
        <v>1500</v>
      </c>
      <c r="H377">
        <v>4</v>
      </c>
      <c r="I377" s="2">
        <v>6000</v>
      </c>
      <c r="J377" s="2">
        <v>16.309999999999999</v>
      </c>
      <c r="K377" t="s">
        <v>22</v>
      </c>
      <c r="L377" s="1">
        <v>45106</v>
      </c>
      <c r="M377" t="s">
        <v>326</v>
      </c>
      <c r="N377" s="2" t="s">
        <v>330</v>
      </c>
    </row>
    <row r="378" spans="1:14" x14ac:dyDescent="0.25">
      <c r="A378" t="s">
        <v>211</v>
      </c>
      <c r="B378" t="s">
        <v>13</v>
      </c>
      <c r="C378" t="s">
        <v>34</v>
      </c>
      <c r="D378">
        <v>69</v>
      </c>
      <c r="E378" t="s">
        <v>37</v>
      </c>
      <c r="F378" t="s">
        <v>21</v>
      </c>
      <c r="G378" s="2">
        <v>30</v>
      </c>
      <c r="H378">
        <v>1</v>
      </c>
      <c r="I378" s="2">
        <v>30</v>
      </c>
      <c r="J378" s="2">
        <v>10.99</v>
      </c>
      <c r="K378" t="s">
        <v>27</v>
      </c>
      <c r="L378" s="1">
        <v>45205</v>
      </c>
      <c r="M378" t="s">
        <v>325</v>
      </c>
      <c r="N378" s="2" t="s">
        <v>329</v>
      </c>
    </row>
    <row r="379" spans="1:14" x14ac:dyDescent="0.25">
      <c r="A379" t="s">
        <v>136</v>
      </c>
      <c r="B379" t="s">
        <v>24</v>
      </c>
      <c r="C379" t="s">
        <v>19</v>
      </c>
      <c r="D379">
        <v>66</v>
      </c>
      <c r="E379" t="s">
        <v>47</v>
      </c>
      <c r="F379" t="s">
        <v>16</v>
      </c>
      <c r="G379" s="2">
        <v>800</v>
      </c>
      <c r="H379">
        <v>3</v>
      </c>
      <c r="I379" s="2">
        <v>2400</v>
      </c>
      <c r="J379" s="2">
        <v>16.12</v>
      </c>
      <c r="K379" t="s">
        <v>22</v>
      </c>
      <c r="L379" s="1">
        <v>45139</v>
      </c>
      <c r="M379" t="s">
        <v>327</v>
      </c>
      <c r="N379" s="2" t="s">
        <v>329</v>
      </c>
    </row>
    <row r="380" spans="1:14" x14ac:dyDescent="0.25">
      <c r="A380" t="s">
        <v>177</v>
      </c>
      <c r="B380" t="s">
        <v>24</v>
      </c>
      <c r="C380" t="s">
        <v>25</v>
      </c>
      <c r="D380">
        <v>54</v>
      </c>
      <c r="E380" t="s">
        <v>31</v>
      </c>
      <c r="F380" t="s">
        <v>32</v>
      </c>
      <c r="G380" s="2">
        <v>200</v>
      </c>
      <c r="H380">
        <v>2</v>
      </c>
      <c r="I380" s="2">
        <v>400</v>
      </c>
      <c r="J380" s="2">
        <v>8.7100000000000009</v>
      </c>
      <c r="K380" t="s">
        <v>17</v>
      </c>
      <c r="L380" s="1">
        <v>45064</v>
      </c>
      <c r="M380" t="s">
        <v>325</v>
      </c>
      <c r="N380" s="2" t="s">
        <v>329</v>
      </c>
    </row>
    <row r="381" spans="1:14" x14ac:dyDescent="0.25">
      <c r="A381" t="s">
        <v>144</v>
      </c>
      <c r="B381" t="s">
        <v>13</v>
      </c>
      <c r="C381" t="s">
        <v>14</v>
      </c>
      <c r="D381">
        <v>32</v>
      </c>
      <c r="E381" t="s">
        <v>47</v>
      </c>
      <c r="F381" t="s">
        <v>16</v>
      </c>
      <c r="G381" s="2">
        <v>800</v>
      </c>
      <c r="H381">
        <v>5</v>
      </c>
      <c r="I381" s="2">
        <v>4000</v>
      </c>
      <c r="J381" s="2">
        <v>12.26</v>
      </c>
      <c r="K381" t="s">
        <v>22</v>
      </c>
      <c r="L381" s="1">
        <v>45048</v>
      </c>
      <c r="M381" t="s">
        <v>326</v>
      </c>
      <c r="N381" s="2" t="s">
        <v>330</v>
      </c>
    </row>
    <row r="382" spans="1:14" x14ac:dyDescent="0.25">
      <c r="A382" t="s">
        <v>243</v>
      </c>
      <c r="B382" t="s">
        <v>24</v>
      </c>
      <c r="C382" t="s">
        <v>25</v>
      </c>
      <c r="D382">
        <v>38</v>
      </c>
      <c r="E382" t="s">
        <v>47</v>
      </c>
      <c r="F382" t="s">
        <v>16</v>
      </c>
      <c r="G382" s="2">
        <v>800</v>
      </c>
      <c r="H382">
        <v>1</v>
      </c>
      <c r="I382" s="2">
        <v>800</v>
      </c>
      <c r="J382" s="2">
        <v>19.34</v>
      </c>
      <c r="K382" t="s">
        <v>17</v>
      </c>
      <c r="L382" s="1">
        <v>45250</v>
      </c>
      <c r="M382" t="s">
        <v>327</v>
      </c>
      <c r="N382" s="2" t="s">
        <v>331</v>
      </c>
    </row>
    <row r="383" spans="1:14" x14ac:dyDescent="0.25">
      <c r="A383" t="s">
        <v>76</v>
      </c>
      <c r="B383" t="s">
        <v>24</v>
      </c>
      <c r="C383" t="s">
        <v>25</v>
      </c>
      <c r="D383">
        <v>37</v>
      </c>
      <c r="E383" t="s">
        <v>29</v>
      </c>
      <c r="F383" t="s">
        <v>16</v>
      </c>
      <c r="G383" s="2">
        <v>1500</v>
      </c>
      <c r="H383">
        <v>2</v>
      </c>
      <c r="I383" s="2">
        <v>3000</v>
      </c>
      <c r="J383" s="2">
        <v>18.809999999999999</v>
      </c>
      <c r="K383" t="s">
        <v>22</v>
      </c>
      <c r="L383" s="1">
        <v>45148</v>
      </c>
      <c r="M383" t="s">
        <v>326</v>
      </c>
      <c r="N383" s="2" t="s">
        <v>330</v>
      </c>
    </row>
    <row r="384" spans="1:14" x14ac:dyDescent="0.25">
      <c r="A384" t="s">
        <v>111</v>
      </c>
      <c r="B384" t="s">
        <v>13</v>
      </c>
      <c r="C384" t="s">
        <v>19</v>
      </c>
      <c r="D384">
        <v>68</v>
      </c>
      <c r="E384" t="s">
        <v>15</v>
      </c>
      <c r="F384" t="s">
        <v>16</v>
      </c>
      <c r="G384" s="2">
        <v>300</v>
      </c>
      <c r="H384">
        <v>1</v>
      </c>
      <c r="I384" s="2">
        <v>300</v>
      </c>
      <c r="J384" s="2">
        <v>14.91</v>
      </c>
      <c r="K384" t="s">
        <v>27</v>
      </c>
      <c r="L384" s="1">
        <v>45021</v>
      </c>
      <c r="M384" t="s">
        <v>326</v>
      </c>
      <c r="N384" s="2" t="s">
        <v>329</v>
      </c>
    </row>
    <row r="385" spans="1:14" x14ac:dyDescent="0.25">
      <c r="A385" t="s">
        <v>220</v>
      </c>
      <c r="B385" t="s">
        <v>24</v>
      </c>
      <c r="C385" t="s">
        <v>34</v>
      </c>
      <c r="D385">
        <v>55</v>
      </c>
      <c r="E385" t="s">
        <v>37</v>
      </c>
      <c r="F385" t="s">
        <v>21</v>
      </c>
      <c r="G385" s="2">
        <v>30</v>
      </c>
      <c r="H385">
        <v>1</v>
      </c>
      <c r="I385" s="2">
        <v>30</v>
      </c>
      <c r="J385" s="2">
        <v>5.6</v>
      </c>
      <c r="K385" t="s">
        <v>22</v>
      </c>
      <c r="L385" s="1">
        <v>45035</v>
      </c>
      <c r="M385" t="s">
        <v>325</v>
      </c>
      <c r="N385" s="2" t="s">
        <v>329</v>
      </c>
    </row>
    <row r="386" spans="1:14" x14ac:dyDescent="0.25">
      <c r="A386" t="s">
        <v>214</v>
      </c>
      <c r="B386" t="s">
        <v>13</v>
      </c>
      <c r="C386" t="s">
        <v>19</v>
      </c>
      <c r="D386">
        <v>50</v>
      </c>
      <c r="E386" t="s">
        <v>29</v>
      </c>
      <c r="F386" t="s">
        <v>16</v>
      </c>
      <c r="G386" s="2">
        <v>1500</v>
      </c>
      <c r="H386">
        <v>3</v>
      </c>
      <c r="I386" s="2">
        <v>4500</v>
      </c>
      <c r="J386" s="2">
        <v>19.690000000000001</v>
      </c>
      <c r="K386" t="s">
        <v>17</v>
      </c>
      <c r="L386" s="1">
        <v>45290</v>
      </c>
      <c r="M386" t="s">
        <v>327</v>
      </c>
      <c r="N386" s="2" t="s">
        <v>329</v>
      </c>
    </row>
    <row r="387" spans="1:14" x14ac:dyDescent="0.25">
      <c r="A387" t="s">
        <v>244</v>
      </c>
      <c r="B387" t="s">
        <v>13</v>
      </c>
      <c r="C387" t="s">
        <v>25</v>
      </c>
      <c r="D387">
        <v>57</v>
      </c>
      <c r="E387" t="s">
        <v>29</v>
      </c>
      <c r="F387" t="s">
        <v>16</v>
      </c>
      <c r="G387" s="2">
        <v>1500</v>
      </c>
      <c r="H387">
        <v>4</v>
      </c>
      <c r="I387" s="2">
        <v>6000</v>
      </c>
      <c r="J387" s="2">
        <v>15.12</v>
      </c>
      <c r="K387" t="s">
        <v>22</v>
      </c>
      <c r="L387" s="1">
        <v>45240</v>
      </c>
      <c r="M387" t="s">
        <v>325</v>
      </c>
      <c r="N387" s="2" t="s">
        <v>330</v>
      </c>
    </row>
    <row r="388" spans="1:14" x14ac:dyDescent="0.25">
      <c r="A388" t="s">
        <v>245</v>
      </c>
      <c r="B388" t="s">
        <v>24</v>
      </c>
      <c r="C388" t="s">
        <v>14</v>
      </c>
      <c r="D388">
        <v>53</v>
      </c>
      <c r="E388" t="s">
        <v>20</v>
      </c>
      <c r="F388" t="s">
        <v>21</v>
      </c>
      <c r="G388" s="2">
        <v>100</v>
      </c>
      <c r="H388">
        <v>1</v>
      </c>
      <c r="I388" s="2">
        <v>100</v>
      </c>
      <c r="J388" s="2">
        <v>5.25</v>
      </c>
      <c r="K388" t="s">
        <v>22</v>
      </c>
      <c r="L388" s="1">
        <v>44940</v>
      </c>
      <c r="M388" t="s">
        <v>326</v>
      </c>
      <c r="N388" s="2" t="s">
        <v>331</v>
      </c>
    </row>
    <row r="389" spans="1:14" x14ac:dyDescent="0.25">
      <c r="A389" t="s">
        <v>41</v>
      </c>
      <c r="B389" t="s">
        <v>13</v>
      </c>
      <c r="C389" t="s">
        <v>14</v>
      </c>
      <c r="D389">
        <v>41</v>
      </c>
      <c r="E389" t="s">
        <v>20</v>
      </c>
      <c r="F389" t="s">
        <v>21</v>
      </c>
      <c r="G389" s="2">
        <v>100</v>
      </c>
      <c r="H389">
        <v>1</v>
      </c>
      <c r="I389" s="2">
        <v>100</v>
      </c>
      <c r="J389" s="2">
        <v>18.38</v>
      </c>
      <c r="K389" t="s">
        <v>17</v>
      </c>
      <c r="L389" s="1">
        <v>45112</v>
      </c>
      <c r="M389" t="s">
        <v>327</v>
      </c>
      <c r="N389" s="2" t="s">
        <v>330</v>
      </c>
    </row>
    <row r="390" spans="1:14" x14ac:dyDescent="0.25">
      <c r="A390" t="s">
        <v>94</v>
      </c>
      <c r="B390" t="s">
        <v>24</v>
      </c>
      <c r="C390" t="s">
        <v>34</v>
      </c>
      <c r="D390">
        <v>22</v>
      </c>
      <c r="E390" t="s">
        <v>15</v>
      </c>
      <c r="F390" t="s">
        <v>16</v>
      </c>
      <c r="G390" s="2">
        <v>300</v>
      </c>
      <c r="H390">
        <v>3</v>
      </c>
      <c r="I390" s="2">
        <v>900</v>
      </c>
      <c r="J390" s="2">
        <v>15.22</v>
      </c>
      <c r="K390" t="s">
        <v>22</v>
      </c>
      <c r="L390" s="1">
        <v>45294</v>
      </c>
      <c r="M390" t="s">
        <v>326</v>
      </c>
      <c r="N390" s="2" t="s">
        <v>329</v>
      </c>
    </row>
    <row r="391" spans="1:14" x14ac:dyDescent="0.25">
      <c r="A391" t="s">
        <v>230</v>
      </c>
      <c r="B391" t="s">
        <v>13</v>
      </c>
      <c r="C391" t="s">
        <v>25</v>
      </c>
      <c r="D391">
        <v>44</v>
      </c>
      <c r="E391" t="s">
        <v>15</v>
      </c>
      <c r="F391" t="s">
        <v>16</v>
      </c>
      <c r="G391" s="2">
        <v>300</v>
      </c>
      <c r="H391">
        <v>4</v>
      </c>
      <c r="I391" s="2">
        <v>1200</v>
      </c>
      <c r="J391" s="2">
        <v>15.57</v>
      </c>
      <c r="K391" t="s">
        <v>17</v>
      </c>
      <c r="L391" s="1">
        <v>45236</v>
      </c>
      <c r="M391" t="s">
        <v>326</v>
      </c>
      <c r="N391" s="2" t="s">
        <v>329</v>
      </c>
    </row>
    <row r="392" spans="1:14" x14ac:dyDescent="0.25">
      <c r="A392" t="s">
        <v>75</v>
      </c>
      <c r="B392" t="s">
        <v>13</v>
      </c>
      <c r="C392" t="s">
        <v>19</v>
      </c>
      <c r="D392">
        <v>28</v>
      </c>
      <c r="E392" t="s">
        <v>29</v>
      </c>
      <c r="F392" t="s">
        <v>16</v>
      </c>
      <c r="G392" s="2">
        <v>1500</v>
      </c>
      <c r="H392">
        <v>5</v>
      </c>
      <c r="I392" s="2">
        <v>7500</v>
      </c>
      <c r="J392" s="2">
        <v>8.0299999999999994</v>
      </c>
      <c r="K392" t="s">
        <v>22</v>
      </c>
      <c r="L392" s="1">
        <v>44946</v>
      </c>
      <c r="M392" t="s">
        <v>325</v>
      </c>
      <c r="N392" s="2" t="s">
        <v>329</v>
      </c>
    </row>
    <row r="393" spans="1:14" x14ac:dyDescent="0.25">
      <c r="A393" t="s">
        <v>46</v>
      </c>
      <c r="B393" t="s">
        <v>24</v>
      </c>
      <c r="C393" t="s">
        <v>34</v>
      </c>
      <c r="D393">
        <v>60</v>
      </c>
      <c r="E393" t="s">
        <v>15</v>
      </c>
      <c r="F393" t="s">
        <v>16</v>
      </c>
      <c r="G393" s="2">
        <v>300</v>
      </c>
      <c r="H393">
        <v>5</v>
      </c>
      <c r="I393" s="2">
        <v>1500</v>
      </c>
      <c r="J393" s="2">
        <v>16.68</v>
      </c>
      <c r="K393" t="s">
        <v>27</v>
      </c>
      <c r="L393" s="1">
        <v>45052</v>
      </c>
      <c r="M393" t="s">
        <v>327</v>
      </c>
      <c r="N393" s="2" t="s">
        <v>330</v>
      </c>
    </row>
    <row r="394" spans="1:14" x14ac:dyDescent="0.25">
      <c r="A394" t="s">
        <v>167</v>
      </c>
      <c r="B394" t="s">
        <v>24</v>
      </c>
      <c r="C394" t="s">
        <v>19</v>
      </c>
      <c r="D394">
        <v>51</v>
      </c>
      <c r="E394" t="s">
        <v>20</v>
      </c>
      <c r="F394" t="s">
        <v>21</v>
      </c>
      <c r="G394" s="2">
        <v>100</v>
      </c>
      <c r="H394">
        <v>2</v>
      </c>
      <c r="I394" s="2">
        <v>200</v>
      </c>
      <c r="J394" s="2">
        <v>12.44</v>
      </c>
      <c r="K394" t="s">
        <v>17</v>
      </c>
      <c r="L394" s="1">
        <v>45220</v>
      </c>
      <c r="M394" t="s">
        <v>325</v>
      </c>
      <c r="N394" s="2" t="s">
        <v>331</v>
      </c>
    </row>
    <row r="395" spans="1:14" x14ac:dyDescent="0.25">
      <c r="A395" t="s">
        <v>246</v>
      </c>
      <c r="B395" t="s">
        <v>13</v>
      </c>
      <c r="C395" t="s">
        <v>34</v>
      </c>
      <c r="D395">
        <v>64</v>
      </c>
      <c r="E395" t="s">
        <v>15</v>
      </c>
      <c r="F395" t="s">
        <v>16</v>
      </c>
      <c r="G395" s="2">
        <v>300</v>
      </c>
      <c r="H395">
        <v>3</v>
      </c>
      <c r="I395" s="2">
        <v>900</v>
      </c>
      <c r="J395" s="2">
        <v>6.39</v>
      </c>
      <c r="K395" t="s">
        <v>17</v>
      </c>
      <c r="L395" s="1">
        <v>45290</v>
      </c>
      <c r="M395" t="s">
        <v>326</v>
      </c>
      <c r="N395" s="2" t="s">
        <v>330</v>
      </c>
    </row>
    <row r="396" spans="1:14" x14ac:dyDescent="0.25">
      <c r="A396" t="s">
        <v>247</v>
      </c>
      <c r="B396" t="s">
        <v>24</v>
      </c>
      <c r="C396" t="s">
        <v>25</v>
      </c>
      <c r="D396">
        <v>64</v>
      </c>
      <c r="E396" t="s">
        <v>36</v>
      </c>
      <c r="F396" t="s">
        <v>21</v>
      </c>
      <c r="G396" s="2">
        <v>50</v>
      </c>
      <c r="H396">
        <v>1</v>
      </c>
      <c r="I396" s="2">
        <v>50</v>
      </c>
      <c r="J396" s="2">
        <v>11.72</v>
      </c>
      <c r="K396" t="s">
        <v>17</v>
      </c>
      <c r="L396" s="1">
        <v>45117</v>
      </c>
      <c r="M396" t="s">
        <v>327</v>
      </c>
      <c r="N396" s="2" t="s">
        <v>329</v>
      </c>
    </row>
    <row r="397" spans="1:14" x14ac:dyDescent="0.25">
      <c r="A397" t="s">
        <v>39</v>
      </c>
      <c r="B397" t="s">
        <v>24</v>
      </c>
      <c r="C397" t="s">
        <v>34</v>
      </c>
      <c r="D397">
        <v>56</v>
      </c>
      <c r="E397" t="s">
        <v>47</v>
      </c>
      <c r="F397" t="s">
        <v>16</v>
      </c>
      <c r="G397" s="2">
        <v>800</v>
      </c>
      <c r="H397">
        <v>2</v>
      </c>
      <c r="I397" s="2">
        <v>1600</v>
      </c>
      <c r="J397" s="2">
        <v>6.85</v>
      </c>
      <c r="K397" t="s">
        <v>22</v>
      </c>
      <c r="L397" s="1">
        <v>45294</v>
      </c>
      <c r="M397" t="s">
        <v>326</v>
      </c>
      <c r="N397" s="2" t="s">
        <v>329</v>
      </c>
    </row>
    <row r="398" spans="1:14" x14ac:dyDescent="0.25">
      <c r="A398" t="s">
        <v>172</v>
      </c>
      <c r="B398" t="s">
        <v>13</v>
      </c>
      <c r="C398" t="s">
        <v>34</v>
      </c>
      <c r="D398">
        <v>23</v>
      </c>
      <c r="E398" t="s">
        <v>37</v>
      </c>
      <c r="F398" t="s">
        <v>21</v>
      </c>
      <c r="G398" s="2">
        <v>30</v>
      </c>
      <c r="H398">
        <v>4</v>
      </c>
      <c r="I398" s="2">
        <v>120</v>
      </c>
      <c r="J398" s="2">
        <v>14.27</v>
      </c>
      <c r="K398" t="s">
        <v>27</v>
      </c>
      <c r="L398" s="1">
        <v>44962</v>
      </c>
      <c r="M398" t="s">
        <v>326</v>
      </c>
      <c r="N398" s="2" t="s">
        <v>329</v>
      </c>
    </row>
    <row r="399" spans="1:14" x14ac:dyDescent="0.25">
      <c r="A399" t="s">
        <v>148</v>
      </c>
      <c r="B399" t="s">
        <v>24</v>
      </c>
      <c r="C399" t="s">
        <v>25</v>
      </c>
      <c r="D399">
        <v>61</v>
      </c>
      <c r="E399" t="s">
        <v>29</v>
      </c>
      <c r="F399" t="s">
        <v>16</v>
      </c>
      <c r="G399" s="2">
        <v>1500</v>
      </c>
      <c r="H399">
        <v>3</v>
      </c>
      <c r="I399" s="2">
        <v>4500</v>
      </c>
      <c r="J399" s="2">
        <v>15.91</v>
      </c>
      <c r="K399" t="s">
        <v>22</v>
      </c>
      <c r="L399" s="1">
        <v>44960</v>
      </c>
      <c r="M399" t="s">
        <v>325</v>
      </c>
      <c r="N399" s="2" t="s">
        <v>330</v>
      </c>
    </row>
    <row r="400" spans="1:14" x14ac:dyDescent="0.25">
      <c r="A400" t="s">
        <v>248</v>
      </c>
      <c r="B400" t="s">
        <v>13</v>
      </c>
      <c r="C400" t="s">
        <v>19</v>
      </c>
      <c r="D400">
        <v>42</v>
      </c>
      <c r="E400" t="s">
        <v>29</v>
      </c>
      <c r="F400" t="s">
        <v>16</v>
      </c>
      <c r="G400" s="2">
        <v>1500</v>
      </c>
      <c r="H400">
        <v>5</v>
      </c>
      <c r="I400" s="2">
        <v>7500</v>
      </c>
      <c r="J400" s="2">
        <v>16.010000000000002</v>
      </c>
      <c r="K400" t="s">
        <v>22</v>
      </c>
      <c r="L400" s="1">
        <v>45252</v>
      </c>
      <c r="M400" t="s">
        <v>327</v>
      </c>
      <c r="N400" s="2" t="s">
        <v>331</v>
      </c>
    </row>
    <row r="401" spans="1:14" x14ac:dyDescent="0.25">
      <c r="A401" t="s">
        <v>245</v>
      </c>
      <c r="B401" t="s">
        <v>13</v>
      </c>
      <c r="C401" t="s">
        <v>14</v>
      </c>
      <c r="D401">
        <v>30</v>
      </c>
      <c r="E401" t="s">
        <v>47</v>
      </c>
      <c r="F401" t="s">
        <v>16</v>
      </c>
      <c r="G401" s="2">
        <v>800</v>
      </c>
      <c r="H401">
        <v>3</v>
      </c>
      <c r="I401" s="2">
        <v>2400</v>
      </c>
      <c r="J401" s="2">
        <v>19.440000000000001</v>
      </c>
      <c r="K401" t="s">
        <v>17</v>
      </c>
      <c r="L401" s="1">
        <v>45080</v>
      </c>
      <c r="M401" t="s">
        <v>325</v>
      </c>
      <c r="N401" s="2" t="s">
        <v>330</v>
      </c>
    </row>
    <row r="402" spans="1:14" x14ac:dyDescent="0.25">
      <c r="A402" t="s">
        <v>197</v>
      </c>
      <c r="B402" t="s">
        <v>24</v>
      </c>
      <c r="C402" t="s">
        <v>34</v>
      </c>
      <c r="D402">
        <v>37</v>
      </c>
      <c r="E402" t="s">
        <v>37</v>
      </c>
      <c r="F402" t="s">
        <v>21</v>
      </c>
      <c r="G402" s="2">
        <v>30</v>
      </c>
      <c r="H402">
        <v>3</v>
      </c>
      <c r="I402" s="2">
        <v>90</v>
      </c>
      <c r="J402" s="2">
        <v>7.34</v>
      </c>
      <c r="K402" t="s">
        <v>22</v>
      </c>
      <c r="L402" s="1">
        <v>45042</v>
      </c>
      <c r="M402" t="s">
        <v>326</v>
      </c>
      <c r="N402" s="2" t="s">
        <v>329</v>
      </c>
    </row>
    <row r="403" spans="1:14" x14ac:dyDescent="0.25">
      <c r="A403" t="s">
        <v>172</v>
      </c>
      <c r="B403" t="s">
        <v>24</v>
      </c>
      <c r="C403" t="s">
        <v>25</v>
      </c>
      <c r="D403">
        <v>55</v>
      </c>
      <c r="E403" t="s">
        <v>20</v>
      </c>
      <c r="F403" t="s">
        <v>21</v>
      </c>
      <c r="G403" s="2">
        <v>100</v>
      </c>
      <c r="H403">
        <v>3</v>
      </c>
      <c r="I403" s="2">
        <v>300</v>
      </c>
      <c r="J403" s="2">
        <v>13.21</v>
      </c>
      <c r="K403" t="s">
        <v>22</v>
      </c>
      <c r="L403" s="1">
        <v>44998</v>
      </c>
      <c r="M403" t="s">
        <v>327</v>
      </c>
      <c r="N403" s="2" t="s">
        <v>329</v>
      </c>
    </row>
    <row r="404" spans="1:14" x14ac:dyDescent="0.25">
      <c r="A404" t="s">
        <v>249</v>
      </c>
      <c r="B404" t="s">
        <v>24</v>
      </c>
      <c r="C404" t="s">
        <v>34</v>
      </c>
      <c r="D404">
        <v>68</v>
      </c>
      <c r="E404" t="s">
        <v>29</v>
      </c>
      <c r="F404" t="s">
        <v>16</v>
      </c>
      <c r="G404" s="2">
        <v>1500</v>
      </c>
      <c r="H404">
        <v>5</v>
      </c>
      <c r="I404" s="2">
        <v>7500</v>
      </c>
      <c r="J404" s="2">
        <v>11.03</v>
      </c>
      <c r="K404" t="s">
        <v>17</v>
      </c>
      <c r="L404" s="1">
        <v>44937</v>
      </c>
      <c r="M404" t="s">
        <v>326</v>
      </c>
      <c r="N404" s="2" t="s">
        <v>329</v>
      </c>
    </row>
    <row r="405" spans="1:14" x14ac:dyDescent="0.25">
      <c r="A405" t="s">
        <v>242</v>
      </c>
      <c r="B405" t="s">
        <v>24</v>
      </c>
      <c r="C405" t="s">
        <v>19</v>
      </c>
      <c r="D405">
        <v>51</v>
      </c>
      <c r="E405" t="s">
        <v>36</v>
      </c>
      <c r="F405" t="s">
        <v>21</v>
      </c>
      <c r="G405" s="2">
        <v>50</v>
      </c>
      <c r="H405">
        <v>5</v>
      </c>
      <c r="I405" s="2">
        <v>250</v>
      </c>
      <c r="J405" s="2">
        <v>14.12</v>
      </c>
      <c r="K405" t="s">
        <v>27</v>
      </c>
      <c r="L405" s="1">
        <v>45026</v>
      </c>
      <c r="M405" t="s">
        <v>326</v>
      </c>
      <c r="N405" s="2" t="s">
        <v>330</v>
      </c>
    </row>
    <row r="406" spans="1:14" x14ac:dyDescent="0.25">
      <c r="A406" t="s">
        <v>218</v>
      </c>
      <c r="B406" t="s">
        <v>24</v>
      </c>
      <c r="C406" t="s">
        <v>25</v>
      </c>
      <c r="D406">
        <v>60</v>
      </c>
      <c r="E406" t="s">
        <v>31</v>
      </c>
      <c r="F406" t="s">
        <v>32</v>
      </c>
      <c r="G406" s="2">
        <v>200</v>
      </c>
      <c r="H406">
        <v>5</v>
      </c>
      <c r="I406" s="2">
        <v>1000</v>
      </c>
      <c r="J406" s="2">
        <v>10.43</v>
      </c>
      <c r="K406" t="s">
        <v>22</v>
      </c>
      <c r="L406" s="1">
        <v>44992</v>
      </c>
      <c r="M406" t="s">
        <v>325</v>
      </c>
      <c r="N406" s="2" t="s">
        <v>331</v>
      </c>
    </row>
    <row r="407" spans="1:14" x14ac:dyDescent="0.25">
      <c r="A407" t="s">
        <v>199</v>
      </c>
      <c r="B407" t="s">
        <v>24</v>
      </c>
      <c r="C407" t="s">
        <v>34</v>
      </c>
      <c r="D407">
        <v>52</v>
      </c>
      <c r="E407" t="s">
        <v>29</v>
      </c>
      <c r="F407" t="s">
        <v>16</v>
      </c>
      <c r="G407" s="2">
        <v>1500</v>
      </c>
      <c r="H407">
        <v>1</v>
      </c>
      <c r="I407" s="2">
        <v>1500</v>
      </c>
      <c r="J407" s="2">
        <v>12.71</v>
      </c>
      <c r="K407" t="s">
        <v>22</v>
      </c>
      <c r="L407" s="1">
        <v>45169</v>
      </c>
      <c r="M407" t="s">
        <v>327</v>
      </c>
      <c r="N407" s="2" t="s">
        <v>330</v>
      </c>
    </row>
    <row r="408" spans="1:14" x14ac:dyDescent="0.25">
      <c r="A408" t="s">
        <v>45</v>
      </c>
      <c r="B408" t="s">
        <v>13</v>
      </c>
      <c r="C408" t="s">
        <v>19</v>
      </c>
      <c r="D408">
        <v>61</v>
      </c>
      <c r="E408" t="s">
        <v>47</v>
      </c>
      <c r="F408" t="s">
        <v>16</v>
      </c>
      <c r="G408" s="2">
        <v>800</v>
      </c>
      <c r="H408">
        <v>2</v>
      </c>
      <c r="I408" s="2">
        <v>1600</v>
      </c>
      <c r="J408" s="2">
        <v>12.55</v>
      </c>
      <c r="K408" t="s">
        <v>22</v>
      </c>
      <c r="L408" s="1">
        <v>44928</v>
      </c>
      <c r="M408" t="s">
        <v>325</v>
      </c>
      <c r="N408" s="2" t="s">
        <v>329</v>
      </c>
    </row>
    <row r="409" spans="1:14" x14ac:dyDescent="0.25">
      <c r="A409" t="s">
        <v>250</v>
      </c>
      <c r="B409" t="s">
        <v>13</v>
      </c>
      <c r="C409" t="s">
        <v>34</v>
      </c>
      <c r="D409">
        <v>58</v>
      </c>
      <c r="E409" t="s">
        <v>36</v>
      </c>
      <c r="F409" t="s">
        <v>21</v>
      </c>
      <c r="G409" s="2">
        <v>50</v>
      </c>
      <c r="H409">
        <v>2</v>
      </c>
      <c r="I409" s="2">
        <v>100</v>
      </c>
      <c r="J409" s="2">
        <v>6.85</v>
      </c>
      <c r="K409" t="s">
        <v>22</v>
      </c>
      <c r="L409" s="1">
        <v>45218</v>
      </c>
      <c r="M409" t="s">
        <v>326</v>
      </c>
      <c r="N409" s="2" t="s">
        <v>329</v>
      </c>
    </row>
    <row r="410" spans="1:14" x14ac:dyDescent="0.25">
      <c r="A410" t="s">
        <v>50</v>
      </c>
      <c r="B410" t="s">
        <v>13</v>
      </c>
      <c r="C410" t="s">
        <v>25</v>
      </c>
      <c r="D410">
        <v>55</v>
      </c>
      <c r="E410" t="s">
        <v>29</v>
      </c>
      <c r="F410" t="s">
        <v>16</v>
      </c>
      <c r="G410" s="2">
        <v>1500</v>
      </c>
      <c r="H410">
        <v>2</v>
      </c>
      <c r="I410" s="2">
        <v>3000</v>
      </c>
      <c r="J410" s="2">
        <v>17.23</v>
      </c>
      <c r="K410" t="s">
        <v>17</v>
      </c>
      <c r="L410" s="1">
        <v>44936</v>
      </c>
      <c r="M410" t="s">
        <v>327</v>
      </c>
      <c r="N410" s="2" t="s">
        <v>329</v>
      </c>
    </row>
    <row r="411" spans="1:14" x14ac:dyDescent="0.25">
      <c r="A411" t="s">
        <v>52</v>
      </c>
      <c r="B411" t="s">
        <v>13</v>
      </c>
      <c r="C411" t="s">
        <v>34</v>
      </c>
      <c r="D411">
        <v>18</v>
      </c>
      <c r="E411" t="s">
        <v>20</v>
      </c>
      <c r="F411" t="s">
        <v>21</v>
      </c>
      <c r="G411" s="2">
        <v>100</v>
      </c>
      <c r="H411">
        <v>3</v>
      </c>
      <c r="I411" s="2">
        <v>300</v>
      </c>
      <c r="J411" s="2">
        <v>19.53</v>
      </c>
      <c r="K411" t="s">
        <v>27</v>
      </c>
      <c r="L411" s="1">
        <v>44942</v>
      </c>
      <c r="M411" t="s">
        <v>326</v>
      </c>
      <c r="N411" s="2" t="s">
        <v>330</v>
      </c>
    </row>
    <row r="412" spans="1:14" x14ac:dyDescent="0.25">
      <c r="A412" t="s">
        <v>251</v>
      </c>
      <c r="B412" t="s">
        <v>13</v>
      </c>
      <c r="C412" t="s">
        <v>14</v>
      </c>
      <c r="D412">
        <v>41</v>
      </c>
      <c r="E412" t="s">
        <v>31</v>
      </c>
      <c r="F412" t="s">
        <v>32</v>
      </c>
      <c r="G412" s="2">
        <v>200</v>
      </c>
      <c r="H412">
        <v>3</v>
      </c>
      <c r="I412" s="2">
        <v>600</v>
      </c>
      <c r="J412" s="2">
        <v>18.62</v>
      </c>
      <c r="K412" t="s">
        <v>17</v>
      </c>
      <c r="L412" s="1">
        <v>45130</v>
      </c>
      <c r="M412" t="s">
        <v>326</v>
      </c>
      <c r="N412" s="2" t="s">
        <v>331</v>
      </c>
    </row>
    <row r="413" spans="1:14" x14ac:dyDescent="0.25">
      <c r="A413" t="s">
        <v>98</v>
      </c>
      <c r="B413" t="s">
        <v>24</v>
      </c>
      <c r="C413" t="s">
        <v>19</v>
      </c>
      <c r="D413">
        <v>56</v>
      </c>
      <c r="E413" t="s">
        <v>37</v>
      </c>
      <c r="F413" t="s">
        <v>21</v>
      </c>
      <c r="G413" s="2">
        <v>30</v>
      </c>
      <c r="H413">
        <v>5</v>
      </c>
      <c r="I413" s="2">
        <v>150</v>
      </c>
      <c r="J413" s="2">
        <v>14.71</v>
      </c>
      <c r="K413" t="s">
        <v>22</v>
      </c>
      <c r="L413" s="1">
        <v>45264</v>
      </c>
      <c r="M413" t="s">
        <v>325</v>
      </c>
      <c r="N413" s="2" t="s">
        <v>330</v>
      </c>
    </row>
    <row r="414" spans="1:14" x14ac:dyDescent="0.25">
      <c r="A414" t="s">
        <v>107</v>
      </c>
      <c r="B414" t="s">
        <v>24</v>
      </c>
      <c r="C414" t="s">
        <v>14</v>
      </c>
      <c r="D414">
        <v>69</v>
      </c>
      <c r="E414" t="s">
        <v>36</v>
      </c>
      <c r="F414" t="s">
        <v>21</v>
      </c>
      <c r="G414" s="2">
        <v>50</v>
      </c>
      <c r="H414">
        <v>2</v>
      </c>
      <c r="I414" s="2">
        <v>100</v>
      </c>
      <c r="J414" s="2">
        <v>12.46</v>
      </c>
      <c r="K414" t="s">
        <v>27</v>
      </c>
      <c r="L414" s="1">
        <v>45025</v>
      </c>
      <c r="M414" t="s">
        <v>327</v>
      </c>
      <c r="N414" s="2" t="s">
        <v>329</v>
      </c>
    </row>
    <row r="415" spans="1:14" x14ac:dyDescent="0.25">
      <c r="A415" t="s">
        <v>131</v>
      </c>
      <c r="B415" t="s">
        <v>13</v>
      </c>
      <c r="C415" t="s">
        <v>25</v>
      </c>
      <c r="D415">
        <v>61</v>
      </c>
      <c r="E415" t="s">
        <v>15</v>
      </c>
      <c r="F415" t="s">
        <v>16</v>
      </c>
      <c r="G415" s="2">
        <v>300</v>
      </c>
      <c r="H415">
        <v>2</v>
      </c>
      <c r="I415" s="2">
        <v>600</v>
      </c>
      <c r="J415" s="2">
        <v>12.26</v>
      </c>
      <c r="K415" t="s">
        <v>22</v>
      </c>
      <c r="L415" s="1">
        <v>45041</v>
      </c>
      <c r="M415" t="s">
        <v>325</v>
      </c>
      <c r="N415" s="2" t="s">
        <v>329</v>
      </c>
    </row>
    <row r="416" spans="1:14" x14ac:dyDescent="0.25">
      <c r="A416" t="s">
        <v>252</v>
      </c>
      <c r="B416" t="s">
        <v>24</v>
      </c>
      <c r="C416" t="s">
        <v>25</v>
      </c>
      <c r="D416">
        <v>46</v>
      </c>
      <c r="E416" t="s">
        <v>20</v>
      </c>
      <c r="F416" t="s">
        <v>21</v>
      </c>
      <c r="G416" s="2">
        <v>100</v>
      </c>
      <c r="H416">
        <v>4</v>
      </c>
      <c r="I416" s="2">
        <v>400</v>
      </c>
      <c r="J416" s="2">
        <v>8.84</v>
      </c>
      <c r="K416" t="s">
        <v>17</v>
      </c>
      <c r="L416" s="1">
        <v>44985</v>
      </c>
      <c r="M416" t="s">
        <v>326</v>
      </c>
      <c r="N416" s="2" t="s">
        <v>329</v>
      </c>
    </row>
    <row r="417" spans="1:14" x14ac:dyDescent="0.25">
      <c r="A417" t="s">
        <v>65</v>
      </c>
      <c r="B417" t="s">
        <v>24</v>
      </c>
      <c r="C417" t="s">
        <v>34</v>
      </c>
      <c r="D417">
        <v>30</v>
      </c>
      <c r="E417" t="s">
        <v>31</v>
      </c>
      <c r="F417" t="s">
        <v>32</v>
      </c>
      <c r="G417" s="2">
        <v>200</v>
      </c>
      <c r="H417">
        <v>5</v>
      </c>
      <c r="I417" s="2">
        <v>1000</v>
      </c>
      <c r="J417" s="2">
        <v>13.46</v>
      </c>
      <c r="K417" t="s">
        <v>27</v>
      </c>
      <c r="L417" s="1">
        <v>45055</v>
      </c>
      <c r="M417" t="s">
        <v>327</v>
      </c>
      <c r="N417" s="2" t="s">
        <v>330</v>
      </c>
    </row>
    <row r="418" spans="1:14" x14ac:dyDescent="0.25">
      <c r="A418" t="s">
        <v>129</v>
      </c>
      <c r="B418" t="s">
        <v>24</v>
      </c>
      <c r="C418" t="s">
        <v>25</v>
      </c>
      <c r="D418">
        <v>58</v>
      </c>
      <c r="E418" t="s">
        <v>15</v>
      </c>
      <c r="F418" t="s">
        <v>16</v>
      </c>
      <c r="G418" s="2">
        <v>300</v>
      </c>
      <c r="H418">
        <v>5</v>
      </c>
      <c r="I418" s="2">
        <v>1500</v>
      </c>
      <c r="J418" s="2">
        <v>19.39</v>
      </c>
      <c r="K418" t="s">
        <v>27</v>
      </c>
      <c r="L418" s="1">
        <v>45268</v>
      </c>
      <c r="M418" t="s">
        <v>326</v>
      </c>
      <c r="N418" s="2" t="s">
        <v>331</v>
      </c>
    </row>
    <row r="419" spans="1:14" x14ac:dyDescent="0.25">
      <c r="A419" t="s">
        <v>169</v>
      </c>
      <c r="B419" t="s">
        <v>13</v>
      </c>
      <c r="C419" t="s">
        <v>34</v>
      </c>
      <c r="D419">
        <v>49</v>
      </c>
      <c r="E419" t="s">
        <v>20</v>
      </c>
      <c r="F419" t="s">
        <v>21</v>
      </c>
      <c r="G419" s="2">
        <v>100</v>
      </c>
      <c r="H419">
        <v>2</v>
      </c>
      <c r="I419" s="2">
        <v>200</v>
      </c>
      <c r="J419" s="2">
        <v>5.13</v>
      </c>
      <c r="K419" t="s">
        <v>27</v>
      </c>
      <c r="L419" s="1">
        <v>45231</v>
      </c>
      <c r="M419" t="s">
        <v>326</v>
      </c>
      <c r="N419" s="2" t="s">
        <v>330</v>
      </c>
    </row>
    <row r="420" spans="1:14" x14ac:dyDescent="0.25">
      <c r="A420" t="s">
        <v>172</v>
      </c>
      <c r="B420" t="s">
        <v>13</v>
      </c>
      <c r="C420" t="s">
        <v>34</v>
      </c>
      <c r="D420">
        <v>29</v>
      </c>
      <c r="E420" t="s">
        <v>37</v>
      </c>
      <c r="F420" t="s">
        <v>21</v>
      </c>
      <c r="G420" s="2">
        <v>30</v>
      </c>
      <c r="H420">
        <v>2</v>
      </c>
      <c r="I420" s="2">
        <v>60</v>
      </c>
      <c r="J420" s="2">
        <v>6.23</v>
      </c>
      <c r="K420" t="s">
        <v>17</v>
      </c>
      <c r="L420" s="1">
        <v>45088</v>
      </c>
      <c r="M420" t="s">
        <v>325</v>
      </c>
      <c r="N420" s="2" t="s">
        <v>329</v>
      </c>
    </row>
    <row r="421" spans="1:14" x14ac:dyDescent="0.25">
      <c r="A421" t="s">
        <v>224</v>
      </c>
      <c r="B421" t="s">
        <v>24</v>
      </c>
      <c r="C421" t="s">
        <v>19</v>
      </c>
      <c r="D421">
        <v>54</v>
      </c>
      <c r="E421" t="s">
        <v>31</v>
      </c>
      <c r="F421" t="s">
        <v>32</v>
      </c>
      <c r="G421" s="2">
        <v>200</v>
      </c>
      <c r="H421">
        <v>4</v>
      </c>
      <c r="I421" s="2">
        <v>800</v>
      </c>
      <c r="J421" s="2">
        <v>12.26</v>
      </c>
      <c r="K421" t="s">
        <v>17</v>
      </c>
      <c r="L421" s="1">
        <v>45208</v>
      </c>
      <c r="M421" t="s">
        <v>327</v>
      </c>
      <c r="N421" s="2" t="s">
        <v>329</v>
      </c>
    </row>
    <row r="422" spans="1:14" x14ac:dyDescent="0.25">
      <c r="A422" t="s">
        <v>147</v>
      </c>
      <c r="B422" t="s">
        <v>24</v>
      </c>
      <c r="C422" t="s">
        <v>14</v>
      </c>
      <c r="D422">
        <v>68</v>
      </c>
      <c r="E422" t="s">
        <v>29</v>
      </c>
      <c r="F422" t="s">
        <v>16</v>
      </c>
      <c r="G422" s="2">
        <v>1500</v>
      </c>
      <c r="H422">
        <v>4</v>
      </c>
      <c r="I422" s="2">
        <v>6000</v>
      </c>
      <c r="J422" s="2">
        <v>16.920000000000002</v>
      </c>
      <c r="K422" t="s">
        <v>27</v>
      </c>
      <c r="L422" s="1">
        <v>45192</v>
      </c>
      <c r="M422" t="s">
        <v>325</v>
      </c>
      <c r="N422" s="2" t="s">
        <v>329</v>
      </c>
    </row>
    <row r="423" spans="1:14" x14ac:dyDescent="0.25">
      <c r="A423" t="s">
        <v>253</v>
      </c>
      <c r="B423" t="s">
        <v>24</v>
      </c>
      <c r="C423" t="s">
        <v>25</v>
      </c>
      <c r="D423">
        <v>66</v>
      </c>
      <c r="E423" t="s">
        <v>47</v>
      </c>
      <c r="F423" t="s">
        <v>16</v>
      </c>
      <c r="G423" s="2">
        <v>1658.43232665954</v>
      </c>
      <c r="H423">
        <v>2</v>
      </c>
      <c r="I423" s="2">
        <v>1600</v>
      </c>
      <c r="J423" s="2">
        <v>15.8</v>
      </c>
      <c r="K423" t="s">
        <v>17</v>
      </c>
      <c r="L423" s="1">
        <v>45022</v>
      </c>
      <c r="M423" t="s">
        <v>326</v>
      </c>
      <c r="N423" s="2" t="s">
        <v>330</v>
      </c>
    </row>
    <row r="424" spans="1:14" x14ac:dyDescent="0.25">
      <c r="A424" t="s">
        <v>48</v>
      </c>
      <c r="B424" t="s">
        <v>13</v>
      </c>
      <c r="C424" t="s">
        <v>14</v>
      </c>
      <c r="D424">
        <v>39</v>
      </c>
      <c r="E424" t="s">
        <v>29</v>
      </c>
      <c r="F424" t="s">
        <v>16</v>
      </c>
      <c r="G424" s="2">
        <v>1500</v>
      </c>
      <c r="H424">
        <v>3</v>
      </c>
      <c r="I424" s="2">
        <v>4500</v>
      </c>
      <c r="J424" s="2">
        <v>8.5299999999999994</v>
      </c>
      <c r="K424" t="s">
        <v>22</v>
      </c>
      <c r="L424" s="1">
        <v>45247</v>
      </c>
      <c r="M424" t="s">
        <v>327</v>
      </c>
      <c r="N424" s="2" t="s">
        <v>331</v>
      </c>
    </row>
    <row r="425" spans="1:14" x14ac:dyDescent="0.25">
      <c r="A425" t="s">
        <v>134</v>
      </c>
      <c r="B425" t="s">
        <v>24</v>
      </c>
      <c r="C425" t="s">
        <v>19</v>
      </c>
      <c r="D425">
        <v>64</v>
      </c>
      <c r="E425" t="s">
        <v>15</v>
      </c>
      <c r="F425" t="s">
        <v>16</v>
      </c>
      <c r="G425" s="2">
        <v>300</v>
      </c>
      <c r="H425">
        <v>1</v>
      </c>
      <c r="I425" s="2">
        <v>300</v>
      </c>
      <c r="J425" s="2">
        <v>7.57</v>
      </c>
      <c r="K425" t="s">
        <v>22</v>
      </c>
      <c r="L425" s="1">
        <v>44964</v>
      </c>
      <c r="M425" t="s">
        <v>326</v>
      </c>
      <c r="N425" s="2" t="s">
        <v>330</v>
      </c>
    </row>
    <row r="426" spans="1:14" x14ac:dyDescent="0.25">
      <c r="A426" t="s">
        <v>254</v>
      </c>
      <c r="B426" t="s">
        <v>24</v>
      </c>
      <c r="C426" t="s">
        <v>34</v>
      </c>
      <c r="D426">
        <v>57</v>
      </c>
      <c r="E426" t="s">
        <v>20</v>
      </c>
      <c r="F426" t="s">
        <v>21</v>
      </c>
      <c r="G426" s="2">
        <v>100</v>
      </c>
      <c r="H426">
        <v>3</v>
      </c>
      <c r="I426" s="2">
        <v>300</v>
      </c>
      <c r="J426" s="2">
        <v>5.29</v>
      </c>
      <c r="K426" t="s">
        <v>27</v>
      </c>
      <c r="L426" s="1">
        <v>45199</v>
      </c>
      <c r="M426" t="s">
        <v>326</v>
      </c>
      <c r="N426" s="2" t="s">
        <v>329</v>
      </c>
    </row>
    <row r="427" spans="1:14" x14ac:dyDescent="0.25">
      <c r="A427" t="s">
        <v>74</v>
      </c>
      <c r="B427" t="s">
        <v>24</v>
      </c>
      <c r="C427" t="s">
        <v>14</v>
      </c>
      <c r="D427">
        <v>42</v>
      </c>
      <c r="E427" t="s">
        <v>31</v>
      </c>
      <c r="F427" t="s">
        <v>32</v>
      </c>
      <c r="G427" s="2">
        <v>200</v>
      </c>
      <c r="H427">
        <v>3</v>
      </c>
      <c r="I427" s="2">
        <v>600</v>
      </c>
      <c r="J427" s="2">
        <v>5.65</v>
      </c>
      <c r="K427" t="s">
        <v>22</v>
      </c>
      <c r="L427" s="1">
        <v>45156</v>
      </c>
      <c r="M427" t="s">
        <v>325</v>
      </c>
      <c r="N427" s="2" t="s">
        <v>329</v>
      </c>
    </row>
    <row r="428" spans="1:14" x14ac:dyDescent="0.25">
      <c r="A428" t="s">
        <v>178</v>
      </c>
      <c r="B428" t="s">
        <v>24</v>
      </c>
      <c r="C428" t="s">
        <v>19</v>
      </c>
      <c r="D428">
        <v>28</v>
      </c>
      <c r="E428" t="s">
        <v>31</v>
      </c>
      <c r="F428" t="s">
        <v>32</v>
      </c>
      <c r="G428" s="2">
        <v>200</v>
      </c>
      <c r="H428">
        <v>5</v>
      </c>
      <c r="I428" s="2">
        <v>1000</v>
      </c>
      <c r="J428" s="2">
        <v>18.29</v>
      </c>
      <c r="K428" t="s">
        <v>22</v>
      </c>
      <c r="L428" s="1">
        <v>44936</v>
      </c>
      <c r="M428" t="s">
        <v>327</v>
      </c>
      <c r="N428" s="2" t="s">
        <v>329</v>
      </c>
    </row>
    <row r="429" spans="1:14" x14ac:dyDescent="0.25">
      <c r="A429" t="s">
        <v>255</v>
      </c>
      <c r="B429" t="s">
        <v>13</v>
      </c>
      <c r="C429" t="s">
        <v>34</v>
      </c>
      <c r="D429">
        <v>36</v>
      </c>
      <c r="E429" t="s">
        <v>15</v>
      </c>
      <c r="F429" t="s">
        <v>16</v>
      </c>
      <c r="G429" s="2">
        <v>300</v>
      </c>
      <c r="H429">
        <v>3</v>
      </c>
      <c r="I429" s="2">
        <v>900</v>
      </c>
      <c r="J429" s="2">
        <v>11.22</v>
      </c>
      <c r="K429" t="s">
        <v>27</v>
      </c>
      <c r="L429" s="1">
        <v>45001</v>
      </c>
      <c r="M429" t="s">
        <v>325</v>
      </c>
      <c r="N429" s="2" t="s">
        <v>330</v>
      </c>
    </row>
    <row r="430" spans="1:14" x14ac:dyDescent="0.25">
      <c r="A430" t="s">
        <v>116</v>
      </c>
      <c r="B430" t="s">
        <v>24</v>
      </c>
      <c r="C430" t="s">
        <v>34</v>
      </c>
      <c r="D430">
        <v>66</v>
      </c>
      <c r="E430" t="s">
        <v>15</v>
      </c>
      <c r="F430" t="s">
        <v>16</v>
      </c>
      <c r="G430" s="2">
        <v>300</v>
      </c>
      <c r="H430">
        <v>2</v>
      </c>
      <c r="I430" s="2">
        <v>600</v>
      </c>
      <c r="J430" s="2">
        <v>15.59</v>
      </c>
      <c r="K430" t="s">
        <v>22</v>
      </c>
      <c r="L430" s="1">
        <v>45171</v>
      </c>
      <c r="M430" t="s">
        <v>326</v>
      </c>
      <c r="N430" s="2" t="s">
        <v>331</v>
      </c>
    </row>
    <row r="431" spans="1:14" x14ac:dyDescent="0.25">
      <c r="A431" t="s">
        <v>86</v>
      </c>
      <c r="B431" t="s">
        <v>24</v>
      </c>
      <c r="C431" t="s">
        <v>25</v>
      </c>
      <c r="D431">
        <v>58</v>
      </c>
      <c r="E431" t="s">
        <v>31</v>
      </c>
      <c r="F431" t="s">
        <v>32</v>
      </c>
      <c r="G431" s="2">
        <v>200</v>
      </c>
      <c r="H431">
        <v>3</v>
      </c>
      <c r="I431" s="2">
        <v>600</v>
      </c>
      <c r="J431" s="2">
        <v>13.94</v>
      </c>
      <c r="K431" t="s">
        <v>27</v>
      </c>
      <c r="L431" s="1">
        <v>45023</v>
      </c>
      <c r="M431" t="s">
        <v>327</v>
      </c>
      <c r="N431" s="2" t="s">
        <v>330</v>
      </c>
    </row>
    <row r="432" spans="1:14" x14ac:dyDescent="0.25">
      <c r="A432" t="s">
        <v>61</v>
      </c>
      <c r="B432" t="s">
        <v>24</v>
      </c>
      <c r="C432" t="s">
        <v>34</v>
      </c>
      <c r="D432">
        <v>54</v>
      </c>
      <c r="E432" t="s">
        <v>15</v>
      </c>
      <c r="F432" t="s">
        <v>16</v>
      </c>
      <c r="G432" s="2">
        <v>300</v>
      </c>
      <c r="H432">
        <v>1</v>
      </c>
      <c r="I432" s="2">
        <v>300</v>
      </c>
      <c r="J432" s="2">
        <v>16.32</v>
      </c>
      <c r="K432" t="s">
        <v>17</v>
      </c>
      <c r="L432" s="1">
        <v>45154</v>
      </c>
      <c r="M432" t="s">
        <v>326</v>
      </c>
      <c r="N432" s="2" t="s">
        <v>329</v>
      </c>
    </row>
    <row r="433" spans="1:14" x14ac:dyDescent="0.25">
      <c r="A433" t="s">
        <v>64</v>
      </c>
      <c r="B433" t="s">
        <v>24</v>
      </c>
      <c r="C433" t="s">
        <v>25</v>
      </c>
      <c r="D433">
        <v>57</v>
      </c>
      <c r="E433" t="s">
        <v>20</v>
      </c>
      <c r="F433" t="s">
        <v>21</v>
      </c>
      <c r="G433" s="2">
        <v>100</v>
      </c>
      <c r="H433">
        <v>5</v>
      </c>
      <c r="I433" s="2">
        <v>500</v>
      </c>
      <c r="J433" s="2">
        <v>18.059999999999999</v>
      </c>
      <c r="K433" t="s">
        <v>17</v>
      </c>
      <c r="L433" s="1">
        <v>45000</v>
      </c>
      <c r="M433" t="s">
        <v>326</v>
      </c>
      <c r="N433" s="2" t="s">
        <v>329</v>
      </c>
    </row>
    <row r="434" spans="1:14" x14ac:dyDescent="0.25">
      <c r="A434" t="s">
        <v>18</v>
      </c>
      <c r="B434" t="s">
        <v>24</v>
      </c>
      <c r="C434" t="s">
        <v>34</v>
      </c>
      <c r="D434">
        <v>54</v>
      </c>
      <c r="E434" t="s">
        <v>37</v>
      </c>
      <c r="F434" t="s">
        <v>21</v>
      </c>
      <c r="G434" s="2">
        <v>30</v>
      </c>
      <c r="H434">
        <v>1</v>
      </c>
      <c r="I434" s="2">
        <v>30</v>
      </c>
      <c r="J434" s="2">
        <v>8.9600000000000009</v>
      </c>
      <c r="K434" t="s">
        <v>17</v>
      </c>
      <c r="L434" s="1">
        <v>44988</v>
      </c>
      <c r="M434" t="s">
        <v>325</v>
      </c>
      <c r="N434" s="2" t="s">
        <v>329</v>
      </c>
    </row>
    <row r="435" spans="1:14" x14ac:dyDescent="0.25">
      <c r="A435" t="s">
        <v>207</v>
      </c>
      <c r="B435" t="s">
        <v>13</v>
      </c>
      <c r="C435" t="s">
        <v>34</v>
      </c>
      <c r="D435">
        <v>37</v>
      </c>
      <c r="E435" t="s">
        <v>31</v>
      </c>
      <c r="F435" t="s">
        <v>32</v>
      </c>
      <c r="G435" s="2">
        <v>200</v>
      </c>
      <c r="H435">
        <v>4</v>
      </c>
      <c r="I435" s="2">
        <v>800</v>
      </c>
      <c r="J435" s="2">
        <v>6.43</v>
      </c>
      <c r="K435" t="s">
        <v>27</v>
      </c>
      <c r="L435" s="1">
        <v>44988</v>
      </c>
      <c r="M435" t="s">
        <v>327</v>
      </c>
      <c r="N435" s="2" t="s">
        <v>330</v>
      </c>
    </row>
    <row r="436" spans="1:14" x14ac:dyDescent="0.25">
      <c r="A436" t="s">
        <v>199</v>
      </c>
      <c r="B436" t="s">
        <v>13</v>
      </c>
      <c r="C436" t="s">
        <v>25</v>
      </c>
      <c r="D436">
        <v>58</v>
      </c>
      <c r="E436" t="s">
        <v>20</v>
      </c>
      <c r="F436" t="s">
        <v>21</v>
      </c>
      <c r="G436" s="2">
        <v>100</v>
      </c>
      <c r="H436">
        <v>3</v>
      </c>
      <c r="I436" s="2">
        <v>300</v>
      </c>
      <c r="J436" s="2">
        <v>17.16</v>
      </c>
      <c r="K436" t="s">
        <v>22</v>
      </c>
      <c r="L436" s="1">
        <v>45148</v>
      </c>
      <c r="M436" t="s">
        <v>325</v>
      </c>
      <c r="N436" s="2" t="s">
        <v>331</v>
      </c>
    </row>
    <row r="437" spans="1:14" x14ac:dyDescent="0.25">
      <c r="A437" t="s">
        <v>180</v>
      </c>
      <c r="B437" t="s">
        <v>13</v>
      </c>
      <c r="C437" t="s">
        <v>25</v>
      </c>
      <c r="D437">
        <v>19</v>
      </c>
      <c r="E437" t="s">
        <v>37</v>
      </c>
      <c r="F437" t="s">
        <v>21</v>
      </c>
      <c r="G437" s="2">
        <v>30</v>
      </c>
      <c r="H437">
        <v>3</v>
      </c>
      <c r="I437" s="2">
        <v>90</v>
      </c>
      <c r="J437" s="2">
        <v>18.420000000000002</v>
      </c>
      <c r="K437" t="s">
        <v>27</v>
      </c>
      <c r="L437" s="1">
        <v>44951</v>
      </c>
      <c r="M437" t="s">
        <v>326</v>
      </c>
      <c r="N437" s="2" t="s">
        <v>330</v>
      </c>
    </row>
    <row r="438" spans="1:14" x14ac:dyDescent="0.25">
      <c r="A438" t="s">
        <v>197</v>
      </c>
      <c r="B438" t="s">
        <v>24</v>
      </c>
      <c r="C438" t="s">
        <v>25</v>
      </c>
      <c r="D438">
        <v>50</v>
      </c>
      <c r="E438" t="s">
        <v>37</v>
      </c>
      <c r="F438" t="s">
        <v>21</v>
      </c>
      <c r="G438" s="2">
        <v>30</v>
      </c>
      <c r="H438">
        <v>2</v>
      </c>
      <c r="I438" s="2">
        <v>60</v>
      </c>
      <c r="J438" s="2">
        <v>11.28</v>
      </c>
      <c r="K438" t="s">
        <v>22</v>
      </c>
      <c r="L438" s="1">
        <v>45188</v>
      </c>
      <c r="M438" t="s">
        <v>327</v>
      </c>
      <c r="N438" s="2" t="s">
        <v>329</v>
      </c>
    </row>
    <row r="439" spans="1:14" x14ac:dyDescent="0.25">
      <c r="A439" t="s">
        <v>202</v>
      </c>
      <c r="B439" t="s">
        <v>24</v>
      </c>
      <c r="C439" t="s">
        <v>14</v>
      </c>
      <c r="D439">
        <v>50</v>
      </c>
      <c r="E439" t="s">
        <v>15</v>
      </c>
      <c r="F439" t="s">
        <v>16</v>
      </c>
      <c r="G439" s="2">
        <v>300</v>
      </c>
      <c r="H439">
        <v>4</v>
      </c>
      <c r="I439" s="2">
        <v>1200</v>
      </c>
      <c r="J439" s="2">
        <v>6.91</v>
      </c>
      <c r="K439" t="s">
        <v>22</v>
      </c>
      <c r="L439" s="1">
        <v>45182</v>
      </c>
      <c r="M439" t="s">
        <v>326</v>
      </c>
      <c r="N439" s="2" t="s">
        <v>329</v>
      </c>
    </row>
    <row r="440" spans="1:14" x14ac:dyDescent="0.25">
      <c r="A440" t="s">
        <v>256</v>
      </c>
      <c r="B440" t="s">
        <v>13</v>
      </c>
      <c r="C440" t="s">
        <v>34</v>
      </c>
      <c r="D440">
        <v>59</v>
      </c>
      <c r="E440" t="s">
        <v>36</v>
      </c>
      <c r="F440" t="s">
        <v>21</v>
      </c>
      <c r="G440" s="2">
        <v>50</v>
      </c>
      <c r="H440">
        <v>4</v>
      </c>
      <c r="I440" s="2">
        <v>200</v>
      </c>
      <c r="J440" s="2">
        <v>17.18</v>
      </c>
      <c r="K440" t="s">
        <v>22</v>
      </c>
      <c r="L440" s="1">
        <v>45236</v>
      </c>
      <c r="M440" t="s">
        <v>326</v>
      </c>
      <c r="N440" s="2" t="s">
        <v>329</v>
      </c>
    </row>
    <row r="441" spans="1:14" x14ac:dyDescent="0.25">
      <c r="A441" t="s">
        <v>174</v>
      </c>
      <c r="B441" t="s">
        <v>13</v>
      </c>
      <c r="C441" t="s">
        <v>34</v>
      </c>
      <c r="D441">
        <v>67</v>
      </c>
      <c r="E441" t="s">
        <v>36</v>
      </c>
      <c r="F441" t="s">
        <v>21</v>
      </c>
      <c r="G441" s="2">
        <v>50</v>
      </c>
      <c r="H441">
        <v>1</v>
      </c>
      <c r="I441" s="2">
        <v>50</v>
      </c>
      <c r="J441" s="2">
        <v>18.23</v>
      </c>
      <c r="K441" t="s">
        <v>27</v>
      </c>
      <c r="L441" s="1">
        <v>45070</v>
      </c>
      <c r="M441" t="s">
        <v>325</v>
      </c>
      <c r="N441" s="2" t="s">
        <v>330</v>
      </c>
    </row>
    <row r="442" spans="1:14" x14ac:dyDescent="0.25">
      <c r="A442" t="s">
        <v>257</v>
      </c>
      <c r="B442" t="s">
        <v>24</v>
      </c>
      <c r="C442" t="s">
        <v>34</v>
      </c>
      <c r="D442">
        <v>55</v>
      </c>
      <c r="E442" t="s">
        <v>37</v>
      </c>
      <c r="F442" t="s">
        <v>21</v>
      </c>
      <c r="G442" s="2">
        <v>30</v>
      </c>
      <c r="H442">
        <v>2</v>
      </c>
      <c r="I442" s="2">
        <v>60</v>
      </c>
      <c r="J442" s="2">
        <v>7.58</v>
      </c>
      <c r="K442" t="s">
        <v>22</v>
      </c>
      <c r="L442" s="1">
        <v>44972</v>
      </c>
      <c r="M442" t="s">
        <v>327</v>
      </c>
      <c r="N442" s="2" t="s">
        <v>331</v>
      </c>
    </row>
    <row r="443" spans="1:14" x14ac:dyDescent="0.25">
      <c r="A443" t="s">
        <v>251</v>
      </c>
      <c r="B443" t="s">
        <v>24</v>
      </c>
      <c r="C443" t="s">
        <v>25</v>
      </c>
      <c r="D443">
        <v>49</v>
      </c>
      <c r="E443" t="s">
        <v>47</v>
      </c>
      <c r="F443" t="s">
        <v>16</v>
      </c>
      <c r="G443" s="2">
        <v>800</v>
      </c>
      <c r="H443">
        <v>2</v>
      </c>
      <c r="I443" s="2">
        <v>1600</v>
      </c>
      <c r="J443" s="2">
        <v>9.07</v>
      </c>
      <c r="K443" t="s">
        <v>17</v>
      </c>
      <c r="L443" s="1">
        <v>45218</v>
      </c>
      <c r="M443" t="s">
        <v>325</v>
      </c>
      <c r="N443" s="2" t="s">
        <v>330</v>
      </c>
    </row>
    <row r="444" spans="1:14" x14ac:dyDescent="0.25">
      <c r="A444" t="s">
        <v>210</v>
      </c>
      <c r="B444" t="s">
        <v>24</v>
      </c>
      <c r="C444" t="s">
        <v>14</v>
      </c>
      <c r="D444">
        <v>51</v>
      </c>
      <c r="E444" t="s">
        <v>36</v>
      </c>
      <c r="F444" t="s">
        <v>21</v>
      </c>
      <c r="G444" s="2">
        <v>50</v>
      </c>
      <c r="H444">
        <v>1</v>
      </c>
      <c r="I444" s="2">
        <v>50</v>
      </c>
      <c r="J444" s="2">
        <v>19.39</v>
      </c>
      <c r="K444" t="s">
        <v>22</v>
      </c>
      <c r="L444" s="1">
        <v>45135</v>
      </c>
      <c r="M444" t="s">
        <v>326</v>
      </c>
      <c r="N444" s="2" t="s">
        <v>329</v>
      </c>
    </row>
    <row r="445" spans="1:14" x14ac:dyDescent="0.25">
      <c r="A445" t="s">
        <v>79</v>
      </c>
      <c r="B445" t="s">
        <v>24</v>
      </c>
      <c r="C445" t="s">
        <v>14</v>
      </c>
      <c r="D445">
        <v>37</v>
      </c>
      <c r="E445" t="s">
        <v>36</v>
      </c>
      <c r="F445" t="s">
        <v>21</v>
      </c>
      <c r="G445" s="2">
        <v>50</v>
      </c>
      <c r="H445">
        <v>2</v>
      </c>
      <c r="I445" s="2">
        <v>100</v>
      </c>
      <c r="J445" s="2">
        <v>12.44</v>
      </c>
      <c r="K445" t="s">
        <v>22</v>
      </c>
      <c r="L445" s="1">
        <v>44978</v>
      </c>
      <c r="M445" t="s">
        <v>327</v>
      </c>
      <c r="N445" s="2" t="s">
        <v>329</v>
      </c>
    </row>
    <row r="446" spans="1:14" x14ac:dyDescent="0.25">
      <c r="A446" t="s">
        <v>109</v>
      </c>
      <c r="B446" t="s">
        <v>13</v>
      </c>
      <c r="C446" t="s">
        <v>19</v>
      </c>
      <c r="D446">
        <v>66</v>
      </c>
      <c r="E446" t="s">
        <v>36</v>
      </c>
      <c r="F446" t="s">
        <v>21</v>
      </c>
      <c r="G446" s="2">
        <v>50</v>
      </c>
      <c r="H446">
        <v>1</v>
      </c>
      <c r="I446" s="2">
        <v>50</v>
      </c>
      <c r="J446" s="2">
        <v>19.02</v>
      </c>
      <c r="K446" t="s">
        <v>27</v>
      </c>
      <c r="L446" s="1">
        <v>45274</v>
      </c>
      <c r="M446" t="s">
        <v>326</v>
      </c>
      <c r="N446" s="2" t="s">
        <v>329</v>
      </c>
    </row>
    <row r="447" spans="1:14" x14ac:dyDescent="0.25">
      <c r="A447" t="s">
        <v>143</v>
      </c>
      <c r="B447" t="s">
        <v>24</v>
      </c>
      <c r="C447" t="s">
        <v>25</v>
      </c>
      <c r="D447">
        <v>57</v>
      </c>
      <c r="E447" t="s">
        <v>20</v>
      </c>
      <c r="F447" t="s">
        <v>21</v>
      </c>
      <c r="G447" s="2">
        <v>100</v>
      </c>
      <c r="H447">
        <v>3</v>
      </c>
      <c r="I447" s="2">
        <v>300</v>
      </c>
      <c r="J447" s="2">
        <v>16.670000000000002</v>
      </c>
      <c r="K447" t="s">
        <v>27</v>
      </c>
      <c r="L447" s="1">
        <v>44992</v>
      </c>
      <c r="M447" t="s">
        <v>326</v>
      </c>
      <c r="N447" s="2" t="s">
        <v>330</v>
      </c>
    </row>
    <row r="448" spans="1:14" x14ac:dyDescent="0.25">
      <c r="A448" t="s">
        <v>178</v>
      </c>
      <c r="B448" t="s">
        <v>24</v>
      </c>
      <c r="C448" t="s">
        <v>34</v>
      </c>
      <c r="D448">
        <v>40</v>
      </c>
      <c r="E448" t="s">
        <v>37</v>
      </c>
      <c r="F448" t="s">
        <v>21</v>
      </c>
      <c r="G448" s="2">
        <v>30</v>
      </c>
      <c r="H448">
        <v>1</v>
      </c>
      <c r="I448" s="2">
        <v>30</v>
      </c>
      <c r="J448" s="2">
        <v>5.24</v>
      </c>
      <c r="K448" t="s">
        <v>22</v>
      </c>
      <c r="L448" s="1">
        <v>45071</v>
      </c>
      <c r="M448" t="s">
        <v>325</v>
      </c>
      <c r="N448" s="2" t="s">
        <v>331</v>
      </c>
    </row>
    <row r="449" spans="1:14" x14ac:dyDescent="0.25">
      <c r="A449" t="s">
        <v>74</v>
      </c>
      <c r="B449" t="s">
        <v>24</v>
      </c>
      <c r="C449" t="s">
        <v>25</v>
      </c>
      <c r="D449">
        <v>61</v>
      </c>
      <c r="E449" t="s">
        <v>15</v>
      </c>
      <c r="F449" t="s">
        <v>16</v>
      </c>
      <c r="G449" s="2">
        <v>300</v>
      </c>
      <c r="H449">
        <v>3</v>
      </c>
      <c r="I449" s="2">
        <v>900</v>
      </c>
      <c r="J449" s="2">
        <v>10.39</v>
      </c>
      <c r="K449" t="s">
        <v>22</v>
      </c>
      <c r="L449" s="1">
        <v>44966</v>
      </c>
      <c r="M449" t="s">
        <v>327</v>
      </c>
      <c r="N449" s="2" t="s">
        <v>330</v>
      </c>
    </row>
    <row r="450" spans="1:14" x14ac:dyDescent="0.25">
      <c r="A450" t="s">
        <v>258</v>
      </c>
      <c r="B450" t="s">
        <v>24</v>
      </c>
      <c r="C450" t="s">
        <v>14</v>
      </c>
      <c r="D450">
        <v>22</v>
      </c>
      <c r="E450" t="s">
        <v>36</v>
      </c>
      <c r="F450" t="s">
        <v>21</v>
      </c>
      <c r="G450" s="2">
        <v>50</v>
      </c>
      <c r="H450">
        <v>3</v>
      </c>
      <c r="I450" s="2">
        <v>150</v>
      </c>
      <c r="J450" s="2">
        <v>19.79</v>
      </c>
      <c r="K450" t="s">
        <v>27</v>
      </c>
      <c r="L450" s="1">
        <v>45294</v>
      </c>
      <c r="M450" t="s">
        <v>325</v>
      </c>
      <c r="N450" s="2" t="s">
        <v>329</v>
      </c>
    </row>
    <row r="451" spans="1:14" x14ac:dyDescent="0.25">
      <c r="A451" t="s">
        <v>180</v>
      </c>
      <c r="B451" t="s">
        <v>24</v>
      </c>
      <c r="C451" t="s">
        <v>34</v>
      </c>
      <c r="D451">
        <v>23</v>
      </c>
      <c r="E451" t="s">
        <v>15</v>
      </c>
      <c r="F451" t="s">
        <v>16</v>
      </c>
      <c r="G451" s="2">
        <v>300</v>
      </c>
      <c r="H451">
        <v>4</v>
      </c>
      <c r="I451" s="2">
        <v>1200</v>
      </c>
      <c r="J451" s="2">
        <v>7.26</v>
      </c>
      <c r="K451" t="s">
        <v>17</v>
      </c>
      <c r="L451" s="1">
        <v>45158</v>
      </c>
      <c r="M451" t="s">
        <v>326</v>
      </c>
      <c r="N451" s="2" t="s">
        <v>329</v>
      </c>
    </row>
    <row r="452" spans="1:14" x14ac:dyDescent="0.25">
      <c r="A452" t="s">
        <v>200</v>
      </c>
      <c r="B452" t="s">
        <v>24</v>
      </c>
      <c r="C452" t="s">
        <v>14</v>
      </c>
      <c r="D452">
        <v>63</v>
      </c>
      <c r="E452" t="s">
        <v>31</v>
      </c>
      <c r="F452" t="s">
        <v>32</v>
      </c>
      <c r="G452" s="2">
        <v>200</v>
      </c>
      <c r="H452">
        <v>5</v>
      </c>
      <c r="I452" s="2">
        <v>1000</v>
      </c>
      <c r="J452" s="2">
        <v>18.72</v>
      </c>
      <c r="K452" t="s">
        <v>27</v>
      </c>
      <c r="L452" s="1">
        <v>44987</v>
      </c>
      <c r="M452" t="s">
        <v>327</v>
      </c>
      <c r="N452" s="2" t="s">
        <v>329</v>
      </c>
    </row>
    <row r="453" spans="1:14" x14ac:dyDescent="0.25">
      <c r="A453" t="s">
        <v>139</v>
      </c>
      <c r="B453" t="s">
        <v>13</v>
      </c>
      <c r="C453" t="s">
        <v>25</v>
      </c>
      <c r="D453">
        <v>19</v>
      </c>
      <c r="E453" t="s">
        <v>36</v>
      </c>
      <c r="F453" t="s">
        <v>21</v>
      </c>
      <c r="G453" s="2">
        <v>50</v>
      </c>
      <c r="H453">
        <v>3</v>
      </c>
      <c r="I453" s="2">
        <v>150</v>
      </c>
      <c r="J453" s="2">
        <v>9.99</v>
      </c>
      <c r="K453" t="s">
        <v>27</v>
      </c>
      <c r="L453" s="1">
        <v>45053</v>
      </c>
      <c r="M453" t="s">
        <v>326</v>
      </c>
      <c r="N453" s="2" t="s">
        <v>330</v>
      </c>
    </row>
    <row r="454" spans="1:14" x14ac:dyDescent="0.25">
      <c r="A454" t="s">
        <v>210</v>
      </c>
      <c r="B454" t="s">
        <v>24</v>
      </c>
      <c r="C454" t="s">
        <v>25</v>
      </c>
      <c r="D454">
        <v>26</v>
      </c>
      <c r="E454" t="s">
        <v>15</v>
      </c>
      <c r="F454" t="s">
        <v>16</v>
      </c>
      <c r="G454" s="2">
        <v>300</v>
      </c>
      <c r="H454">
        <v>1</v>
      </c>
      <c r="I454" s="2">
        <v>300</v>
      </c>
      <c r="J454" s="2">
        <v>6.63</v>
      </c>
      <c r="K454" t="s">
        <v>22</v>
      </c>
      <c r="L454" s="1">
        <v>44940</v>
      </c>
      <c r="M454" t="s">
        <v>326</v>
      </c>
      <c r="N454" s="2" t="s">
        <v>331</v>
      </c>
    </row>
    <row r="455" spans="1:14" x14ac:dyDescent="0.25">
      <c r="A455" t="s">
        <v>118</v>
      </c>
      <c r="B455" t="s">
        <v>13</v>
      </c>
      <c r="C455" t="s">
        <v>19</v>
      </c>
      <c r="D455">
        <v>35</v>
      </c>
      <c r="E455" t="s">
        <v>37</v>
      </c>
      <c r="F455" t="s">
        <v>21</v>
      </c>
      <c r="G455" s="2">
        <v>30</v>
      </c>
      <c r="H455">
        <v>1</v>
      </c>
      <c r="I455" s="2">
        <v>30</v>
      </c>
      <c r="J455" s="2">
        <v>11.39</v>
      </c>
      <c r="K455" t="s">
        <v>27</v>
      </c>
      <c r="L455" s="1">
        <v>45061</v>
      </c>
      <c r="M455" t="s">
        <v>325</v>
      </c>
      <c r="N455" s="2" t="s">
        <v>330</v>
      </c>
    </row>
    <row r="456" spans="1:14" x14ac:dyDescent="0.25">
      <c r="A456" t="s">
        <v>259</v>
      </c>
      <c r="B456" t="s">
        <v>24</v>
      </c>
      <c r="C456" t="s">
        <v>25</v>
      </c>
      <c r="D456">
        <v>27</v>
      </c>
      <c r="E456" t="s">
        <v>36</v>
      </c>
      <c r="F456" t="s">
        <v>21</v>
      </c>
      <c r="G456" s="2">
        <v>50</v>
      </c>
      <c r="H456">
        <v>4</v>
      </c>
      <c r="I456" s="2">
        <v>200</v>
      </c>
      <c r="J456" s="2">
        <v>6.66</v>
      </c>
      <c r="K456" t="s">
        <v>27</v>
      </c>
      <c r="L456" s="1">
        <v>45151</v>
      </c>
      <c r="M456" t="s">
        <v>327</v>
      </c>
      <c r="N456" s="2" t="s">
        <v>329</v>
      </c>
    </row>
    <row r="457" spans="1:14" x14ac:dyDescent="0.25">
      <c r="A457" t="s">
        <v>241</v>
      </c>
      <c r="B457" t="s">
        <v>24</v>
      </c>
      <c r="C457" t="s">
        <v>14</v>
      </c>
      <c r="D457">
        <v>26</v>
      </c>
      <c r="E457" t="s">
        <v>36</v>
      </c>
      <c r="F457" t="s">
        <v>21</v>
      </c>
      <c r="G457" s="2">
        <v>50</v>
      </c>
      <c r="H457">
        <v>4</v>
      </c>
      <c r="I457" s="2">
        <v>200</v>
      </c>
      <c r="J457" s="2">
        <v>7.76</v>
      </c>
      <c r="K457" t="s">
        <v>22</v>
      </c>
      <c r="L457" s="1">
        <v>45158</v>
      </c>
      <c r="M457" t="s">
        <v>325</v>
      </c>
      <c r="N457" s="2" t="s">
        <v>329</v>
      </c>
    </row>
    <row r="458" spans="1:14" x14ac:dyDescent="0.25">
      <c r="A458" t="s">
        <v>92</v>
      </c>
      <c r="B458" t="s">
        <v>24</v>
      </c>
      <c r="C458" t="s">
        <v>19</v>
      </c>
      <c r="D458">
        <v>23</v>
      </c>
      <c r="E458" t="s">
        <v>47</v>
      </c>
      <c r="F458" t="s">
        <v>16</v>
      </c>
      <c r="G458" s="2">
        <v>800</v>
      </c>
      <c r="H458">
        <v>1</v>
      </c>
      <c r="I458" s="2">
        <v>800</v>
      </c>
      <c r="J458" s="2">
        <v>6.24</v>
      </c>
      <c r="K458" t="s">
        <v>27</v>
      </c>
      <c r="L458" s="1">
        <v>45141</v>
      </c>
      <c r="M458" t="s">
        <v>326</v>
      </c>
      <c r="N458" s="2" t="s">
        <v>329</v>
      </c>
    </row>
    <row r="459" spans="1:14" x14ac:dyDescent="0.25">
      <c r="A459" t="s">
        <v>260</v>
      </c>
      <c r="B459" t="s">
        <v>24</v>
      </c>
      <c r="C459" t="s">
        <v>14</v>
      </c>
      <c r="D459">
        <v>67</v>
      </c>
      <c r="E459" t="s">
        <v>20</v>
      </c>
      <c r="F459" t="s">
        <v>21</v>
      </c>
      <c r="G459" s="2">
        <v>100</v>
      </c>
      <c r="H459">
        <v>3</v>
      </c>
      <c r="I459" s="2">
        <v>300</v>
      </c>
      <c r="J459" s="2">
        <v>5.86</v>
      </c>
      <c r="K459" t="s">
        <v>27</v>
      </c>
      <c r="L459" s="1">
        <v>45255</v>
      </c>
      <c r="M459" t="s">
        <v>327</v>
      </c>
      <c r="N459" s="2" t="s">
        <v>330</v>
      </c>
    </row>
    <row r="460" spans="1:14" x14ac:dyDescent="0.25">
      <c r="A460" t="s">
        <v>261</v>
      </c>
      <c r="B460" t="s">
        <v>24</v>
      </c>
      <c r="C460" t="s">
        <v>19</v>
      </c>
      <c r="D460">
        <v>41</v>
      </c>
      <c r="E460" t="s">
        <v>29</v>
      </c>
      <c r="F460" t="s">
        <v>16</v>
      </c>
      <c r="G460" s="2">
        <v>1500</v>
      </c>
      <c r="H460">
        <v>2</v>
      </c>
      <c r="I460" s="2">
        <v>3000</v>
      </c>
      <c r="J460" s="2">
        <v>5.35</v>
      </c>
      <c r="K460" t="s">
        <v>22</v>
      </c>
      <c r="L460" s="1">
        <v>45229</v>
      </c>
      <c r="M460" t="s">
        <v>326</v>
      </c>
      <c r="N460" s="2" t="s">
        <v>331</v>
      </c>
    </row>
    <row r="461" spans="1:14" x14ac:dyDescent="0.25">
      <c r="A461" t="s">
        <v>93</v>
      </c>
      <c r="B461" t="s">
        <v>24</v>
      </c>
      <c r="C461" t="s">
        <v>19</v>
      </c>
      <c r="D461">
        <v>41</v>
      </c>
      <c r="E461" t="s">
        <v>47</v>
      </c>
      <c r="F461" t="s">
        <v>16</v>
      </c>
      <c r="G461" s="2">
        <v>800</v>
      </c>
      <c r="H461">
        <v>5</v>
      </c>
      <c r="I461" s="2">
        <v>4000</v>
      </c>
      <c r="J461" s="2">
        <v>13.72</v>
      </c>
      <c r="K461" t="s">
        <v>22</v>
      </c>
      <c r="L461" s="1">
        <v>44994</v>
      </c>
      <c r="M461" t="s">
        <v>326</v>
      </c>
      <c r="N461" s="2" t="s">
        <v>330</v>
      </c>
    </row>
    <row r="462" spans="1:14" x14ac:dyDescent="0.25">
      <c r="A462" t="s">
        <v>205</v>
      </c>
      <c r="B462" t="s">
        <v>13</v>
      </c>
      <c r="C462" t="s">
        <v>25</v>
      </c>
      <c r="D462">
        <v>64</v>
      </c>
      <c r="E462" t="s">
        <v>47</v>
      </c>
      <c r="F462" t="s">
        <v>16</v>
      </c>
      <c r="G462" s="2">
        <v>800</v>
      </c>
      <c r="H462">
        <v>2</v>
      </c>
      <c r="I462" s="2">
        <v>1600</v>
      </c>
      <c r="J462" s="2">
        <v>13.1</v>
      </c>
      <c r="K462" t="s">
        <v>17</v>
      </c>
      <c r="L462" s="1">
        <v>44933</v>
      </c>
      <c r="M462" t="s">
        <v>325</v>
      </c>
      <c r="N462" s="2" t="s">
        <v>329</v>
      </c>
    </row>
    <row r="463" spans="1:14" x14ac:dyDescent="0.25">
      <c r="A463" t="s">
        <v>152</v>
      </c>
      <c r="B463" t="s">
        <v>13</v>
      </c>
      <c r="C463" t="s">
        <v>25</v>
      </c>
      <c r="D463">
        <v>50</v>
      </c>
      <c r="E463" t="s">
        <v>31</v>
      </c>
      <c r="F463" t="s">
        <v>32</v>
      </c>
      <c r="G463" s="2">
        <v>200</v>
      </c>
      <c r="H463">
        <v>2</v>
      </c>
      <c r="I463" s="2">
        <v>400</v>
      </c>
      <c r="J463" s="2">
        <v>13.54</v>
      </c>
      <c r="K463" t="s">
        <v>27</v>
      </c>
      <c r="L463" s="1">
        <v>45146</v>
      </c>
      <c r="M463" t="s">
        <v>327</v>
      </c>
      <c r="N463" s="2" t="s">
        <v>329</v>
      </c>
    </row>
    <row r="464" spans="1:14" x14ac:dyDescent="0.25">
      <c r="A464" t="s">
        <v>69</v>
      </c>
      <c r="B464" t="s">
        <v>24</v>
      </c>
      <c r="C464" t="s">
        <v>19</v>
      </c>
      <c r="D464">
        <v>64</v>
      </c>
      <c r="E464" t="s">
        <v>47</v>
      </c>
      <c r="F464" t="s">
        <v>16</v>
      </c>
      <c r="G464" s="2">
        <v>800</v>
      </c>
      <c r="H464">
        <v>5</v>
      </c>
      <c r="I464" s="2">
        <v>4000</v>
      </c>
      <c r="J464" s="2">
        <v>5.65</v>
      </c>
      <c r="K464" t="s">
        <v>17</v>
      </c>
      <c r="L464" s="1">
        <v>45276</v>
      </c>
      <c r="M464" t="s">
        <v>325</v>
      </c>
      <c r="N464" s="2" t="s">
        <v>329</v>
      </c>
    </row>
    <row r="465" spans="1:14" x14ac:dyDescent="0.25">
      <c r="A465" t="s">
        <v>220</v>
      </c>
      <c r="B465" t="s">
        <v>24</v>
      </c>
      <c r="C465" t="s">
        <v>19</v>
      </c>
      <c r="D465">
        <v>40</v>
      </c>
      <c r="E465" t="s">
        <v>15</v>
      </c>
      <c r="F465" t="s">
        <v>16</v>
      </c>
      <c r="G465" s="2">
        <v>300</v>
      </c>
      <c r="H465">
        <v>3</v>
      </c>
      <c r="I465" s="2">
        <v>900</v>
      </c>
      <c r="J465" s="2">
        <v>17.93</v>
      </c>
      <c r="K465" t="s">
        <v>17</v>
      </c>
      <c r="L465" s="1">
        <v>45075</v>
      </c>
      <c r="M465" t="s">
        <v>326</v>
      </c>
      <c r="N465" s="2" t="s">
        <v>330</v>
      </c>
    </row>
    <row r="466" spans="1:14" x14ac:dyDescent="0.25">
      <c r="A466" t="s">
        <v>124</v>
      </c>
      <c r="B466" t="s">
        <v>24</v>
      </c>
      <c r="C466" t="s">
        <v>19</v>
      </c>
      <c r="D466">
        <v>64</v>
      </c>
      <c r="E466" t="s">
        <v>15</v>
      </c>
      <c r="F466" t="s">
        <v>16</v>
      </c>
      <c r="G466" s="2">
        <v>300</v>
      </c>
      <c r="H466">
        <v>4</v>
      </c>
      <c r="I466" s="2">
        <v>1200</v>
      </c>
      <c r="J466" s="2">
        <v>5.79</v>
      </c>
      <c r="K466" t="s">
        <v>27</v>
      </c>
      <c r="L466" s="1">
        <v>45173</v>
      </c>
      <c r="M466" t="s">
        <v>327</v>
      </c>
      <c r="N466" s="2" t="s">
        <v>331</v>
      </c>
    </row>
    <row r="467" spans="1:14" x14ac:dyDescent="0.25">
      <c r="A467" t="s">
        <v>163</v>
      </c>
      <c r="B467" t="s">
        <v>24</v>
      </c>
      <c r="C467" t="s">
        <v>19</v>
      </c>
      <c r="D467">
        <v>37</v>
      </c>
      <c r="E467" t="s">
        <v>47</v>
      </c>
      <c r="F467" t="s">
        <v>16</v>
      </c>
      <c r="G467" s="2">
        <v>800</v>
      </c>
      <c r="H467">
        <v>1</v>
      </c>
      <c r="I467" s="2">
        <v>800</v>
      </c>
      <c r="J467" s="2">
        <v>13.72</v>
      </c>
      <c r="K467" t="s">
        <v>27</v>
      </c>
      <c r="L467" s="1">
        <v>45168</v>
      </c>
      <c r="M467" t="s">
        <v>326</v>
      </c>
      <c r="N467" s="2" t="s">
        <v>330</v>
      </c>
    </row>
    <row r="468" spans="1:14" x14ac:dyDescent="0.25">
      <c r="A468" t="s">
        <v>74</v>
      </c>
      <c r="B468" t="s">
        <v>13</v>
      </c>
      <c r="C468" t="s">
        <v>19</v>
      </c>
      <c r="D468">
        <v>44</v>
      </c>
      <c r="E468" t="s">
        <v>36</v>
      </c>
      <c r="F468" t="s">
        <v>21</v>
      </c>
      <c r="G468" s="2">
        <v>50</v>
      </c>
      <c r="H468">
        <v>3</v>
      </c>
      <c r="I468" s="2">
        <v>150</v>
      </c>
      <c r="J468" s="2">
        <v>8.99</v>
      </c>
      <c r="K468" t="s">
        <v>22</v>
      </c>
      <c r="L468" s="1">
        <v>44959</v>
      </c>
      <c r="M468" t="s">
        <v>326</v>
      </c>
      <c r="N468" s="2" t="s">
        <v>329</v>
      </c>
    </row>
    <row r="469" spans="1:14" x14ac:dyDescent="0.25">
      <c r="A469" t="s">
        <v>172</v>
      </c>
      <c r="B469" t="s">
        <v>13</v>
      </c>
      <c r="C469" t="s">
        <v>19</v>
      </c>
      <c r="D469">
        <v>26</v>
      </c>
      <c r="E469" t="s">
        <v>15</v>
      </c>
      <c r="F469" t="s">
        <v>16</v>
      </c>
      <c r="G469" s="2">
        <v>300</v>
      </c>
      <c r="H469">
        <v>4</v>
      </c>
      <c r="I469" s="2">
        <v>1200</v>
      </c>
      <c r="J469" s="2">
        <v>17.59</v>
      </c>
      <c r="K469" t="s">
        <v>22</v>
      </c>
      <c r="L469" s="1">
        <v>45181</v>
      </c>
      <c r="M469" t="s">
        <v>325</v>
      </c>
      <c r="N469" s="2" t="s">
        <v>329</v>
      </c>
    </row>
    <row r="470" spans="1:14" x14ac:dyDescent="0.25">
      <c r="A470" t="s">
        <v>262</v>
      </c>
      <c r="B470" t="s">
        <v>13</v>
      </c>
      <c r="C470" t="s">
        <v>34</v>
      </c>
      <c r="D470">
        <v>18</v>
      </c>
      <c r="E470" t="s">
        <v>36</v>
      </c>
      <c r="F470" t="s">
        <v>21</v>
      </c>
      <c r="G470" s="2">
        <v>50</v>
      </c>
      <c r="H470">
        <v>4</v>
      </c>
      <c r="I470" s="2">
        <v>200</v>
      </c>
      <c r="J470" s="2">
        <v>13.51</v>
      </c>
      <c r="K470" t="s">
        <v>17</v>
      </c>
      <c r="L470" s="1">
        <v>45281</v>
      </c>
      <c r="M470" t="s">
        <v>327</v>
      </c>
      <c r="N470" s="2" t="s">
        <v>329</v>
      </c>
    </row>
    <row r="471" spans="1:14" x14ac:dyDescent="0.25">
      <c r="A471" t="s">
        <v>238</v>
      </c>
      <c r="B471" t="s">
        <v>13</v>
      </c>
      <c r="C471" t="s">
        <v>19</v>
      </c>
      <c r="D471">
        <v>68</v>
      </c>
      <c r="E471" t="s">
        <v>47</v>
      </c>
      <c r="F471" t="s">
        <v>16</v>
      </c>
      <c r="G471" s="2">
        <v>800</v>
      </c>
      <c r="H471">
        <v>1</v>
      </c>
      <c r="I471" s="2">
        <v>800</v>
      </c>
      <c r="J471" s="2">
        <v>19.149999999999999</v>
      </c>
      <c r="K471" t="s">
        <v>27</v>
      </c>
      <c r="L471" s="1">
        <v>45206</v>
      </c>
      <c r="M471" t="s">
        <v>325</v>
      </c>
      <c r="N471" s="2" t="s">
        <v>330</v>
      </c>
    </row>
    <row r="472" spans="1:14" x14ac:dyDescent="0.25">
      <c r="A472" t="s">
        <v>59</v>
      </c>
      <c r="B472" t="s">
        <v>24</v>
      </c>
      <c r="C472" t="s">
        <v>14</v>
      </c>
      <c r="D472">
        <v>64</v>
      </c>
      <c r="E472" t="s">
        <v>36</v>
      </c>
      <c r="F472" t="s">
        <v>21</v>
      </c>
      <c r="G472" s="2">
        <v>50</v>
      </c>
      <c r="H472">
        <v>2</v>
      </c>
      <c r="I472" s="2">
        <v>100</v>
      </c>
      <c r="J472" s="2">
        <v>16.78</v>
      </c>
      <c r="K472" t="s">
        <v>27</v>
      </c>
      <c r="L472" s="1">
        <v>45246</v>
      </c>
      <c r="M472" t="s">
        <v>326</v>
      </c>
      <c r="N472" s="2" t="s">
        <v>331</v>
      </c>
    </row>
    <row r="473" spans="1:14" x14ac:dyDescent="0.25">
      <c r="A473" t="s">
        <v>38</v>
      </c>
      <c r="B473" t="s">
        <v>13</v>
      </c>
      <c r="C473" t="s">
        <v>14</v>
      </c>
      <c r="D473">
        <v>68</v>
      </c>
      <c r="E473" t="s">
        <v>15</v>
      </c>
      <c r="F473" t="s">
        <v>16</v>
      </c>
      <c r="G473" s="2">
        <v>300</v>
      </c>
      <c r="H473">
        <v>5</v>
      </c>
      <c r="I473" s="2">
        <v>1500</v>
      </c>
      <c r="J473" s="2">
        <v>8.56</v>
      </c>
      <c r="K473" t="s">
        <v>17</v>
      </c>
      <c r="L473" s="1">
        <v>45229</v>
      </c>
      <c r="M473" t="s">
        <v>327</v>
      </c>
      <c r="N473" s="2" t="s">
        <v>330</v>
      </c>
    </row>
    <row r="474" spans="1:14" x14ac:dyDescent="0.25">
      <c r="A474" t="s">
        <v>175</v>
      </c>
      <c r="B474" t="s">
        <v>13</v>
      </c>
      <c r="C474" t="s">
        <v>25</v>
      </c>
      <c r="D474">
        <v>54</v>
      </c>
      <c r="E474" t="s">
        <v>37</v>
      </c>
      <c r="F474" t="s">
        <v>21</v>
      </c>
      <c r="G474" s="2">
        <v>30</v>
      </c>
      <c r="H474">
        <v>5</v>
      </c>
      <c r="I474" s="2">
        <v>150</v>
      </c>
      <c r="J474" s="2">
        <v>9.26</v>
      </c>
      <c r="K474" t="s">
        <v>22</v>
      </c>
      <c r="L474" s="1">
        <v>44978</v>
      </c>
      <c r="M474" t="s">
        <v>326</v>
      </c>
      <c r="N474" s="2" t="s">
        <v>329</v>
      </c>
    </row>
    <row r="475" spans="1:14" x14ac:dyDescent="0.25">
      <c r="A475" t="s">
        <v>199</v>
      </c>
      <c r="B475" t="s">
        <v>13</v>
      </c>
      <c r="C475" t="s">
        <v>34</v>
      </c>
      <c r="D475">
        <v>25</v>
      </c>
      <c r="E475" t="s">
        <v>15</v>
      </c>
      <c r="F475" t="s">
        <v>16</v>
      </c>
      <c r="G475" s="2">
        <v>300</v>
      </c>
      <c r="H475">
        <v>5</v>
      </c>
      <c r="I475" s="2">
        <v>1500</v>
      </c>
      <c r="J475" s="2">
        <v>13.09</v>
      </c>
      <c r="K475" t="s">
        <v>17</v>
      </c>
      <c r="L475" s="1">
        <v>44997</v>
      </c>
      <c r="M475" t="s">
        <v>326</v>
      </c>
      <c r="N475" s="2" t="s">
        <v>329</v>
      </c>
    </row>
    <row r="476" spans="1:14" x14ac:dyDescent="0.25">
      <c r="A476" t="s">
        <v>263</v>
      </c>
      <c r="B476" t="s">
        <v>24</v>
      </c>
      <c r="C476" t="s">
        <v>19</v>
      </c>
      <c r="D476">
        <v>33</v>
      </c>
      <c r="E476" t="s">
        <v>37</v>
      </c>
      <c r="F476" t="s">
        <v>21</v>
      </c>
      <c r="G476" s="2">
        <v>30</v>
      </c>
      <c r="H476">
        <v>5</v>
      </c>
      <c r="I476" s="2">
        <v>150</v>
      </c>
      <c r="J476" s="2">
        <v>6.58</v>
      </c>
      <c r="K476" t="s">
        <v>17</v>
      </c>
      <c r="L476" s="1">
        <v>45216</v>
      </c>
      <c r="M476" t="s">
        <v>325</v>
      </c>
      <c r="N476" s="2" t="s">
        <v>329</v>
      </c>
    </row>
    <row r="477" spans="1:14" x14ac:dyDescent="0.25">
      <c r="A477" t="s">
        <v>172</v>
      </c>
      <c r="B477" t="s">
        <v>24</v>
      </c>
      <c r="C477" t="s">
        <v>34</v>
      </c>
      <c r="D477">
        <v>18</v>
      </c>
      <c r="E477" t="s">
        <v>37</v>
      </c>
      <c r="F477" t="s">
        <v>21</v>
      </c>
      <c r="G477" s="2">
        <v>30</v>
      </c>
      <c r="H477">
        <v>2</v>
      </c>
      <c r="I477" s="2">
        <v>60</v>
      </c>
      <c r="J477" s="2">
        <v>12.21</v>
      </c>
      <c r="K477" t="s">
        <v>22</v>
      </c>
      <c r="L477" s="1">
        <v>45082</v>
      </c>
      <c r="M477" t="s">
        <v>327</v>
      </c>
      <c r="N477" s="2" t="s">
        <v>330</v>
      </c>
    </row>
    <row r="478" spans="1:14" x14ac:dyDescent="0.25">
      <c r="A478" t="s">
        <v>154</v>
      </c>
      <c r="B478" t="s">
        <v>13</v>
      </c>
      <c r="C478" t="s">
        <v>14</v>
      </c>
      <c r="D478">
        <v>67</v>
      </c>
      <c r="E478" t="s">
        <v>15</v>
      </c>
      <c r="F478" t="s">
        <v>16</v>
      </c>
      <c r="G478" s="2">
        <v>300</v>
      </c>
      <c r="H478">
        <v>4</v>
      </c>
      <c r="I478" s="2">
        <v>1200</v>
      </c>
      <c r="J478" s="2">
        <v>6.4</v>
      </c>
      <c r="K478" t="s">
        <v>27</v>
      </c>
      <c r="L478" s="1">
        <v>44988</v>
      </c>
      <c r="M478" t="s">
        <v>325</v>
      </c>
      <c r="N478" s="2" t="s">
        <v>331</v>
      </c>
    </row>
    <row r="479" spans="1:14" x14ac:dyDescent="0.25">
      <c r="A479" t="s">
        <v>217</v>
      </c>
      <c r="B479" t="s">
        <v>13</v>
      </c>
      <c r="C479" t="s">
        <v>14</v>
      </c>
      <c r="D479">
        <v>66</v>
      </c>
      <c r="E479" t="s">
        <v>47</v>
      </c>
      <c r="F479" t="s">
        <v>16</v>
      </c>
      <c r="G479" s="2">
        <v>800</v>
      </c>
      <c r="H479">
        <v>5</v>
      </c>
      <c r="I479" s="2">
        <v>4000</v>
      </c>
      <c r="J479" s="2">
        <v>19.43</v>
      </c>
      <c r="K479" t="s">
        <v>27</v>
      </c>
      <c r="L479" s="1">
        <v>45119</v>
      </c>
      <c r="M479" t="s">
        <v>326</v>
      </c>
      <c r="N479" s="2" t="s">
        <v>330</v>
      </c>
    </row>
    <row r="480" spans="1:14" x14ac:dyDescent="0.25">
      <c r="A480" t="s">
        <v>171</v>
      </c>
      <c r="B480" t="s">
        <v>24</v>
      </c>
      <c r="C480" t="s">
        <v>14</v>
      </c>
      <c r="D480">
        <v>55</v>
      </c>
      <c r="E480" t="s">
        <v>15</v>
      </c>
      <c r="F480" t="s">
        <v>16</v>
      </c>
      <c r="G480" s="2">
        <v>300</v>
      </c>
      <c r="H480">
        <v>1</v>
      </c>
      <c r="I480" s="2">
        <v>300</v>
      </c>
      <c r="J480" s="2">
        <v>15.49</v>
      </c>
      <c r="K480" t="s">
        <v>27</v>
      </c>
      <c r="L480" s="1">
        <v>44962</v>
      </c>
      <c r="M480" t="s">
        <v>327</v>
      </c>
      <c r="N480" s="2" t="s">
        <v>329</v>
      </c>
    </row>
    <row r="481" spans="1:14" x14ac:dyDescent="0.25">
      <c r="A481" t="s">
        <v>41</v>
      </c>
      <c r="B481" t="s">
        <v>13</v>
      </c>
      <c r="C481" t="s">
        <v>19</v>
      </c>
      <c r="D481">
        <v>51</v>
      </c>
      <c r="E481" t="s">
        <v>47</v>
      </c>
      <c r="F481" t="s">
        <v>16</v>
      </c>
      <c r="G481" s="2">
        <v>800</v>
      </c>
      <c r="H481">
        <v>3</v>
      </c>
      <c r="I481" s="2">
        <v>2400</v>
      </c>
      <c r="J481" s="2">
        <v>6.95</v>
      </c>
      <c r="K481" t="s">
        <v>17</v>
      </c>
      <c r="L481" s="1">
        <v>45191</v>
      </c>
      <c r="M481" t="s">
        <v>326</v>
      </c>
      <c r="N481" s="2" t="s">
        <v>329</v>
      </c>
    </row>
    <row r="482" spans="1:14" x14ac:dyDescent="0.25">
      <c r="A482" t="s">
        <v>142</v>
      </c>
      <c r="B482" t="s">
        <v>13</v>
      </c>
      <c r="C482" t="s">
        <v>14</v>
      </c>
      <c r="D482">
        <v>37</v>
      </c>
      <c r="E482" t="s">
        <v>29</v>
      </c>
      <c r="F482" t="s">
        <v>16</v>
      </c>
      <c r="G482" s="2">
        <v>1500</v>
      </c>
      <c r="H482">
        <v>4</v>
      </c>
      <c r="I482" s="2">
        <v>6000</v>
      </c>
      <c r="J482" s="2">
        <v>5.05</v>
      </c>
      <c r="K482" t="s">
        <v>27</v>
      </c>
      <c r="L482" s="1">
        <v>45119</v>
      </c>
      <c r="M482" t="s">
        <v>326</v>
      </c>
      <c r="N482" s="2" t="s">
        <v>329</v>
      </c>
    </row>
    <row r="483" spans="1:14" x14ac:dyDescent="0.25">
      <c r="A483" t="s">
        <v>50</v>
      </c>
      <c r="B483" t="s">
        <v>24</v>
      </c>
      <c r="C483" t="s">
        <v>14</v>
      </c>
      <c r="D483">
        <v>33</v>
      </c>
      <c r="E483" t="s">
        <v>29</v>
      </c>
      <c r="F483" t="s">
        <v>16</v>
      </c>
      <c r="G483" s="2">
        <v>1500</v>
      </c>
      <c r="H483">
        <v>1</v>
      </c>
      <c r="I483" s="2">
        <v>1500</v>
      </c>
      <c r="J483" s="2">
        <v>12.95</v>
      </c>
      <c r="K483" t="s">
        <v>27</v>
      </c>
      <c r="L483" s="1">
        <v>45236</v>
      </c>
      <c r="M483" t="s">
        <v>325</v>
      </c>
      <c r="N483" s="2" t="s">
        <v>330</v>
      </c>
    </row>
    <row r="484" spans="1:14" x14ac:dyDescent="0.25">
      <c r="A484" t="s">
        <v>264</v>
      </c>
      <c r="B484" t="s">
        <v>24</v>
      </c>
      <c r="C484" t="s">
        <v>25</v>
      </c>
      <c r="D484">
        <v>69</v>
      </c>
      <c r="E484" t="s">
        <v>20</v>
      </c>
      <c r="F484" t="s">
        <v>21</v>
      </c>
      <c r="G484" s="2">
        <v>100</v>
      </c>
      <c r="H484">
        <v>5</v>
      </c>
      <c r="I484" s="2">
        <v>500</v>
      </c>
      <c r="J484" s="2">
        <v>19.98</v>
      </c>
      <c r="K484" t="s">
        <v>17</v>
      </c>
      <c r="L484" s="1">
        <v>45151</v>
      </c>
      <c r="M484" t="s">
        <v>327</v>
      </c>
      <c r="N484" s="2" t="s">
        <v>331</v>
      </c>
    </row>
    <row r="485" spans="1:14" x14ac:dyDescent="0.25">
      <c r="A485" t="s">
        <v>106</v>
      </c>
      <c r="B485" t="s">
        <v>13</v>
      </c>
      <c r="C485" t="s">
        <v>34</v>
      </c>
      <c r="D485">
        <v>57</v>
      </c>
      <c r="E485" t="s">
        <v>47</v>
      </c>
      <c r="F485" t="s">
        <v>16</v>
      </c>
      <c r="G485" s="2">
        <v>800</v>
      </c>
      <c r="H485">
        <v>4</v>
      </c>
      <c r="I485" s="2">
        <v>3200</v>
      </c>
      <c r="J485" s="2">
        <v>12.3</v>
      </c>
      <c r="K485" t="s">
        <v>27</v>
      </c>
      <c r="L485" s="1">
        <v>44949</v>
      </c>
      <c r="M485" t="s">
        <v>325</v>
      </c>
      <c r="N485" s="2" t="s">
        <v>330</v>
      </c>
    </row>
    <row r="486" spans="1:14" x14ac:dyDescent="0.25">
      <c r="A486" t="s">
        <v>95</v>
      </c>
      <c r="B486" t="s">
        <v>24</v>
      </c>
      <c r="C486" t="s">
        <v>25</v>
      </c>
      <c r="D486">
        <v>19</v>
      </c>
      <c r="E486" t="s">
        <v>15</v>
      </c>
      <c r="F486" t="s">
        <v>16</v>
      </c>
      <c r="G486" s="2">
        <v>300</v>
      </c>
      <c r="H486">
        <v>4</v>
      </c>
      <c r="I486" s="2">
        <v>1200</v>
      </c>
      <c r="J486" s="2">
        <v>7.42</v>
      </c>
      <c r="K486" t="s">
        <v>27</v>
      </c>
      <c r="L486" s="1">
        <v>45206</v>
      </c>
      <c r="M486" t="s">
        <v>326</v>
      </c>
      <c r="N486" s="2" t="s">
        <v>329</v>
      </c>
    </row>
    <row r="487" spans="1:14" x14ac:dyDescent="0.25">
      <c r="A487" t="s">
        <v>95</v>
      </c>
      <c r="B487" t="s">
        <v>24</v>
      </c>
      <c r="C487" t="s">
        <v>34</v>
      </c>
      <c r="D487">
        <v>43</v>
      </c>
      <c r="E487" t="s">
        <v>37</v>
      </c>
      <c r="F487" t="s">
        <v>21</v>
      </c>
      <c r="G487" s="2">
        <v>30</v>
      </c>
      <c r="H487">
        <v>1</v>
      </c>
      <c r="I487" s="2">
        <v>30</v>
      </c>
      <c r="J487" s="2">
        <v>15.21</v>
      </c>
      <c r="K487" t="s">
        <v>27</v>
      </c>
      <c r="L487" s="1">
        <v>45245</v>
      </c>
      <c r="M487" t="s">
        <v>327</v>
      </c>
      <c r="N487" s="2" t="s">
        <v>329</v>
      </c>
    </row>
    <row r="488" spans="1:14" x14ac:dyDescent="0.25">
      <c r="A488" t="s">
        <v>55</v>
      </c>
      <c r="B488" t="s">
        <v>24</v>
      </c>
      <c r="C488" t="s">
        <v>19</v>
      </c>
      <c r="D488">
        <v>23</v>
      </c>
      <c r="E488" t="s">
        <v>15</v>
      </c>
      <c r="F488" t="s">
        <v>16</v>
      </c>
      <c r="G488" s="2">
        <v>300</v>
      </c>
      <c r="H488">
        <v>3</v>
      </c>
      <c r="I488" s="2">
        <v>900</v>
      </c>
      <c r="J488" s="2">
        <v>19.8</v>
      </c>
      <c r="K488" t="s">
        <v>22</v>
      </c>
      <c r="L488" s="1">
        <v>45286</v>
      </c>
      <c r="M488" t="s">
        <v>326</v>
      </c>
      <c r="N488" s="2" t="s">
        <v>329</v>
      </c>
    </row>
    <row r="489" spans="1:14" x14ac:dyDescent="0.25">
      <c r="A489" t="s">
        <v>263</v>
      </c>
      <c r="B489" t="s">
        <v>24</v>
      </c>
      <c r="C489" t="s">
        <v>19</v>
      </c>
      <c r="D489">
        <v>45</v>
      </c>
      <c r="E489" t="s">
        <v>37</v>
      </c>
      <c r="F489" t="s">
        <v>21</v>
      </c>
      <c r="G489" s="2">
        <v>30</v>
      </c>
      <c r="H489">
        <v>5</v>
      </c>
      <c r="I489" s="2">
        <v>150</v>
      </c>
      <c r="J489" s="2">
        <v>13.14</v>
      </c>
      <c r="K489" t="s">
        <v>22</v>
      </c>
      <c r="L489" s="1">
        <v>45241</v>
      </c>
      <c r="M489" t="s">
        <v>326</v>
      </c>
      <c r="N489" s="2" t="s">
        <v>330</v>
      </c>
    </row>
    <row r="490" spans="1:14" x14ac:dyDescent="0.25">
      <c r="A490" t="s">
        <v>228</v>
      </c>
      <c r="B490" t="s">
        <v>13</v>
      </c>
      <c r="C490" t="s">
        <v>34</v>
      </c>
      <c r="D490">
        <v>48</v>
      </c>
      <c r="E490" t="s">
        <v>20</v>
      </c>
      <c r="F490" t="s">
        <v>21</v>
      </c>
      <c r="G490" s="2">
        <v>100</v>
      </c>
      <c r="H490">
        <v>5</v>
      </c>
      <c r="I490" s="2">
        <v>500</v>
      </c>
      <c r="J490" s="2">
        <v>15.78</v>
      </c>
      <c r="K490" t="s">
        <v>22</v>
      </c>
      <c r="L490" s="1">
        <v>45037</v>
      </c>
      <c r="M490" t="s">
        <v>325</v>
      </c>
      <c r="N490" s="2" t="s">
        <v>331</v>
      </c>
    </row>
    <row r="491" spans="1:14" x14ac:dyDescent="0.25">
      <c r="A491" t="s">
        <v>76</v>
      </c>
      <c r="B491" t="s">
        <v>13</v>
      </c>
      <c r="C491" t="s">
        <v>34</v>
      </c>
      <c r="D491">
        <v>52</v>
      </c>
      <c r="E491" t="s">
        <v>36</v>
      </c>
      <c r="F491" t="s">
        <v>21</v>
      </c>
      <c r="G491" s="2">
        <v>50</v>
      </c>
      <c r="H491">
        <v>5</v>
      </c>
      <c r="I491" s="2">
        <v>250</v>
      </c>
      <c r="J491" s="2">
        <v>5.81</v>
      </c>
      <c r="K491" t="s">
        <v>22</v>
      </c>
      <c r="L491" s="1">
        <v>45064</v>
      </c>
      <c r="M491" t="s">
        <v>327</v>
      </c>
      <c r="N491" s="2" t="s">
        <v>330</v>
      </c>
    </row>
    <row r="492" spans="1:14" x14ac:dyDescent="0.25">
      <c r="A492" t="s">
        <v>265</v>
      </c>
      <c r="B492" t="s">
        <v>13</v>
      </c>
      <c r="C492" t="s">
        <v>14</v>
      </c>
      <c r="D492">
        <v>46</v>
      </c>
      <c r="E492" t="s">
        <v>20</v>
      </c>
      <c r="F492" t="s">
        <v>21</v>
      </c>
      <c r="G492" s="2">
        <v>100</v>
      </c>
      <c r="H492">
        <v>5</v>
      </c>
      <c r="I492" s="2">
        <v>500</v>
      </c>
      <c r="J492" s="2">
        <v>7.98</v>
      </c>
      <c r="K492" t="s">
        <v>17</v>
      </c>
      <c r="L492" s="1">
        <v>45062</v>
      </c>
      <c r="M492" t="s">
        <v>325</v>
      </c>
      <c r="N492" s="2" t="s">
        <v>329</v>
      </c>
    </row>
    <row r="493" spans="1:14" x14ac:dyDescent="0.25">
      <c r="A493" t="s">
        <v>266</v>
      </c>
      <c r="B493" t="s">
        <v>24</v>
      </c>
      <c r="C493" t="s">
        <v>34</v>
      </c>
      <c r="D493">
        <v>21</v>
      </c>
      <c r="E493" t="s">
        <v>37</v>
      </c>
      <c r="F493" t="s">
        <v>21</v>
      </c>
      <c r="G493" s="2">
        <v>30</v>
      </c>
      <c r="H493">
        <v>5</v>
      </c>
      <c r="I493" s="2">
        <v>150</v>
      </c>
      <c r="J493" s="2">
        <v>19.829999999999998</v>
      </c>
      <c r="K493" t="s">
        <v>17</v>
      </c>
      <c r="L493" s="1">
        <v>45180</v>
      </c>
      <c r="M493" t="s">
        <v>326</v>
      </c>
      <c r="N493" s="2" t="s">
        <v>329</v>
      </c>
    </row>
    <row r="494" spans="1:14" x14ac:dyDescent="0.25">
      <c r="A494" t="s">
        <v>191</v>
      </c>
      <c r="B494" t="s">
        <v>13</v>
      </c>
      <c r="C494" t="s">
        <v>25</v>
      </c>
      <c r="D494">
        <v>36</v>
      </c>
      <c r="E494" t="s">
        <v>47</v>
      </c>
      <c r="F494" t="s">
        <v>16</v>
      </c>
      <c r="G494" s="2">
        <v>800</v>
      </c>
      <c r="H494">
        <v>5</v>
      </c>
      <c r="I494" s="2">
        <v>4000</v>
      </c>
      <c r="J494" s="2">
        <v>16.14</v>
      </c>
      <c r="K494" t="s">
        <v>17</v>
      </c>
      <c r="L494" s="1">
        <v>45089</v>
      </c>
      <c r="M494" t="s">
        <v>327</v>
      </c>
      <c r="N494" s="2" t="s">
        <v>329</v>
      </c>
    </row>
    <row r="495" spans="1:14" x14ac:dyDescent="0.25">
      <c r="A495" t="s">
        <v>125</v>
      </c>
      <c r="B495" t="s">
        <v>24</v>
      </c>
      <c r="C495" t="s">
        <v>25</v>
      </c>
      <c r="D495">
        <v>33</v>
      </c>
      <c r="E495" t="s">
        <v>37</v>
      </c>
      <c r="F495" t="s">
        <v>21</v>
      </c>
      <c r="G495" s="2">
        <v>30</v>
      </c>
      <c r="H495">
        <v>4</v>
      </c>
      <c r="I495" s="2">
        <v>120</v>
      </c>
      <c r="J495" s="2">
        <v>9</v>
      </c>
      <c r="K495" t="s">
        <v>17</v>
      </c>
      <c r="L495" s="1">
        <v>45294</v>
      </c>
      <c r="M495" t="s">
        <v>326</v>
      </c>
      <c r="N495" s="2" t="s">
        <v>330</v>
      </c>
    </row>
    <row r="496" spans="1:14" x14ac:dyDescent="0.25">
      <c r="A496" t="s">
        <v>234</v>
      </c>
      <c r="B496" t="s">
        <v>24</v>
      </c>
      <c r="C496" t="s">
        <v>34</v>
      </c>
      <c r="D496">
        <v>54</v>
      </c>
      <c r="E496" t="s">
        <v>47</v>
      </c>
      <c r="F496" t="s">
        <v>16</v>
      </c>
      <c r="G496" s="2">
        <v>800</v>
      </c>
      <c r="H496">
        <v>1</v>
      </c>
      <c r="I496" s="2">
        <v>800</v>
      </c>
      <c r="J496" s="2">
        <v>16.420000000000002</v>
      </c>
      <c r="K496" t="s">
        <v>27</v>
      </c>
      <c r="L496" s="1">
        <v>45195</v>
      </c>
      <c r="M496" t="s">
        <v>326</v>
      </c>
      <c r="N496" s="2" t="s">
        <v>331</v>
      </c>
    </row>
    <row r="497" spans="1:14" x14ac:dyDescent="0.25">
      <c r="A497" t="s">
        <v>116</v>
      </c>
      <c r="B497" t="s">
        <v>24</v>
      </c>
      <c r="C497" t="s">
        <v>34</v>
      </c>
      <c r="D497">
        <v>50</v>
      </c>
      <c r="E497" t="s">
        <v>29</v>
      </c>
      <c r="F497" t="s">
        <v>16</v>
      </c>
      <c r="G497" s="2">
        <v>1500</v>
      </c>
      <c r="H497">
        <v>1</v>
      </c>
      <c r="I497" s="2">
        <v>1500</v>
      </c>
      <c r="J497" s="2">
        <v>9.69</v>
      </c>
      <c r="K497" t="s">
        <v>17</v>
      </c>
      <c r="L497" s="1">
        <v>45252</v>
      </c>
      <c r="M497" t="s">
        <v>325</v>
      </c>
      <c r="N497" s="2" t="s">
        <v>330</v>
      </c>
    </row>
    <row r="498" spans="1:14" x14ac:dyDescent="0.25">
      <c r="A498" t="s">
        <v>237</v>
      </c>
      <c r="B498" t="s">
        <v>13</v>
      </c>
      <c r="C498" t="s">
        <v>25</v>
      </c>
      <c r="D498">
        <v>51</v>
      </c>
      <c r="E498" t="s">
        <v>29</v>
      </c>
      <c r="F498" t="s">
        <v>16</v>
      </c>
      <c r="G498" s="2">
        <v>1500</v>
      </c>
      <c r="H498">
        <v>4</v>
      </c>
      <c r="I498" s="2">
        <v>6000</v>
      </c>
      <c r="J498" s="2">
        <v>16.489999999999998</v>
      </c>
      <c r="K498" t="s">
        <v>22</v>
      </c>
      <c r="L498" s="1">
        <v>45117</v>
      </c>
      <c r="M498" t="s">
        <v>327</v>
      </c>
      <c r="N498" s="2" t="s">
        <v>329</v>
      </c>
    </row>
    <row r="499" spans="1:14" x14ac:dyDescent="0.25">
      <c r="A499" t="s">
        <v>105</v>
      </c>
      <c r="B499" t="s">
        <v>13</v>
      </c>
      <c r="C499" t="s">
        <v>19</v>
      </c>
      <c r="D499">
        <v>51</v>
      </c>
      <c r="E499" t="s">
        <v>36</v>
      </c>
      <c r="F499" t="s">
        <v>21</v>
      </c>
      <c r="G499" s="2">
        <v>50</v>
      </c>
      <c r="H499">
        <v>2</v>
      </c>
      <c r="I499" s="2">
        <v>100</v>
      </c>
      <c r="J499" s="2">
        <v>14</v>
      </c>
      <c r="K499" t="s">
        <v>22</v>
      </c>
      <c r="L499" s="1">
        <v>45253</v>
      </c>
      <c r="M499" t="s">
        <v>325</v>
      </c>
      <c r="N499" s="2" t="s">
        <v>329</v>
      </c>
    </row>
    <row r="500" spans="1:14" x14ac:dyDescent="0.25">
      <c r="A500" t="s">
        <v>70</v>
      </c>
      <c r="B500" t="s">
        <v>24</v>
      </c>
      <c r="C500" t="s">
        <v>19</v>
      </c>
      <c r="D500">
        <v>30</v>
      </c>
      <c r="E500" t="s">
        <v>29</v>
      </c>
      <c r="F500" t="s">
        <v>16</v>
      </c>
      <c r="G500" s="2">
        <v>1500</v>
      </c>
      <c r="H500">
        <v>3</v>
      </c>
      <c r="I500" s="2">
        <v>4500</v>
      </c>
      <c r="J500" s="2">
        <v>12.21</v>
      </c>
      <c r="K500" t="s">
        <v>22</v>
      </c>
      <c r="L500" s="1">
        <v>45227</v>
      </c>
      <c r="M500" t="s">
        <v>326</v>
      </c>
      <c r="N500" s="2" t="s">
        <v>329</v>
      </c>
    </row>
    <row r="501" spans="1:14" x14ac:dyDescent="0.25">
      <c r="A501" t="s">
        <v>235</v>
      </c>
      <c r="B501" t="s">
        <v>13</v>
      </c>
      <c r="C501" t="s">
        <v>19</v>
      </c>
      <c r="D501">
        <v>32</v>
      </c>
      <c r="E501" t="s">
        <v>36</v>
      </c>
      <c r="F501" t="s">
        <v>21</v>
      </c>
      <c r="G501" s="2">
        <v>50</v>
      </c>
      <c r="H501">
        <v>4</v>
      </c>
      <c r="I501" s="2">
        <v>200</v>
      </c>
      <c r="J501" s="2">
        <v>9.82</v>
      </c>
      <c r="K501" t="s">
        <v>17</v>
      </c>
      <c r="L501" s="1">
        <v>44931</v>
      </c>
      <c r="M501" t="s">
        <v>327</v>
      </c>
      <c r="N501" s="2" t="s">
        <v>330</v>
      </c>
    </row>
    <row r="502" spans="1:14" x14ac:dyDescent="0.25">
      <c r="A502" t="s">
        <v>242</v>
      </c>
      <c r="B502" t="s">
        <v>13</v>
      </c>
      <c r="C502" t="s">
        <v>14</v>
      </c>
      <c r="D502">
        <v>32</v>
      </c>
      <c r="E502" t="s">
        <v>31</v>
      </c>
      <c r="F502" t="s">
        <v>32</v>
      </c>
      <c r="G502" s="2">
        <v>200</v>
      </c>
      <c r="H502">
        <v>5</v>
      </c>
      <c r="I502" s="2">
        <v>1000</v>
      </c>
      <c r="J502" s="2">
        <v>14.5</v>
      </c>
      <c r="K502" t="s">
        <v>22</v>
      </c>
      <c r="L502" s="1">
        <v>45245</v>
      </c>
      <c r="M502" t="s">
        <v>326</v>
      </c>
      <c r="N502" s="2" t="s">
        <v>331</v>
      </c>
    </row>
    <row r="503" spans="1:14" x14ac:dyDescent="0.25">
      <c r="A503" t="s">
        <v>214</v>
      </c>
      <c r="B503" t="s">
        <v>13</v>
      </c>
      <c r="C503" t="s">
        <v>25</v>
      </c>
      <c r="D503">
        <v>63</v>
      </c>
      <c r="E503" t="s">
        <v>37</v>
      </c>
      <c r="F503" t="s">
        <v>21</v>
      </c>
      <c r="G503" s="2">
        <v>30</v>
      </c>
      <c r="H503">
        <v>4</v>
      </c>
      <c r="I503" s="2">
        <v>120</v>
      </c>
      <c r="J503" s="2">
        <v>14.68</v>
      </c>
      <c r="K503" t="s">
        <v>17</v>
      </c>
      <c r="L503" s="1">
        <v>44996</v>
      </c>
      <c r="M503" t="s">
        <v>326</v>
      </c>
      <c r="N503" s="2" t="s">
        <v>330</v>
      </c>
    </row>
    <row r="504" spans="1:14" x14ac:dyDescent="0.25">
      <c r="A504" t="s">
        <v>106</v>
      </c>
      <c r="B504" t="s">
        <v>13</v>
      </c>
      <c r="C504" t="s">
        <v>14</v>
      </c>
      <c r="D504">
        <v>54</v>
      </c>
      <c r="E504" t="s">
        <v>37</v>
      </c>
      <c r="F504" t="s">
        <v>21</v>
      </c>
      <c r="G504" s="2">
        <v>30</v>
      </c>
      <c r="H504">
        <v>1</v>
      </c>
      <c r="I504" s="2">
        <v>30</v>
      </c>
      <c r="J504" s="2">
        <v>17.329999999999998</v>
      </c>
      <c r="K504" t="s">
        <v>27</v>
      </c>
      <c r="L504" s="1">
        <v>45169</v>
      </c>
      <c r="M504" t="s">
        <v>325</v>
      </c>
      <c r="N504" s="2" t="s">
        <v>329</v>
      </c>
    </row>
    <row r="505" spans="1:14" x14ac:dyDescent="0.25">
      <c r="A505" t="s">
        <v>166</v>
      </c>
      <c r="B505" t="s">
        <v>13</v>
      </c>
      <c r="C505" t="s">
        <v>19</v>
      </c>
      <c r="D505">
        <v>54</v>
      </c>
      <c r="E505" t="s">
        <v>20</v>
      </c>
      <c r="F505" t="s">
        <v>21</v>
      </c>
      <c r="G505" s="2">
        <v>100</v>
      </c>
      <c r="H505">
        <v>2</v>
      </c>
      <c r="I505" s="2">
        <v>200</v>
      </c>
      <c r="J505" s="2">
        <v>17.84</v>
      </c>
      <c r="K505" t="s">
        <v>17</v>
      </c>
      <c r="L505" s="1">
        <v>45272</v>
      </c>
      <c r="M505" t="s">
        <v>327</v>
      </c>
      <c r="N505" s="2" t="s">
        <v>329</v>
      </c>
    </row>
    <row r="506" spans="1:14" x14ac:dyDescent="0.25">
      <c r="A506" t="s">
        <v>267</v>
      </c>
      <c r="B506" t="s">
        <v>24</v>
      </c>
      <c r="C506" t="s">
        <v>14</v>
      </c>
      <c r="D506">
        <v>64</v>
      </c>
      <c r="E506" t="s">
        <v>15</v>
      </c>
      <c r="F506" t="s">
        <v>16</v>
      </c>
      <c r="G506" s="2">
        <v>300</v>
      </c>
      <c r="H506">
        <v>5</v>
      </c>
      <c r="I506" s="2">
        <v>1500</v>
      </c>
      <c r="J506" s="2">
        <v>19.579999999999998</v>
      </c>
      <c r="K506" t="s">
        <v>27</v>
      </c>
      <c r="L506" s="1">
        <v>44948</v>
      </c>
      <c r="M506" t="s">
        <v>325</v>
      </c>
      <c r="N506" s="2" t="s">
        <v>329</v>
      </c>
    </row>
    <row r="507" spans="1:14" x14ac:dyDescent="0.25">
      <c r="A507" t="s">
        <v>167</v>
      </c>
      <c r="B507" t="s">
        <v>13</v>
      </c>
      <c r="C507" t="s">
        <v>19</v>
      </c>
      <c r="D507">
        <v>61</v>
      </c>
      <c r="E507" t="s">
        <v>36</v>
      </c>
      <c r="F507" t="s">
        <v>21</v>
      </c>
      <c r="G507" s="2">
        <v>50</v>
      </c>
      <c r="H507">
        <v>5</v>
      </c>
      <c r="I507" s="2">
        <v>250</v>
      </c>
      <c r="J507" s="2">
        <v>17.690000000000001</v>
      </c>
      <c r="K507" t="s">
        <v>27</v>
      </c>
      <c r="L507" s="1">
        <v>45291</v>
      </c>
      <c r="M507" t="s">
        <v>326</v>
      </c>
      <c r="N507" s="2" t="s">
        <v>330</v>
      </c>
    </row>
    <row r="508" spans="1:14" x14ac:dyDescent="0.25">
      <c r="A508" t="s">
        <v>268</v>
      </c>
      <c r="B508" t="s">
        <v>24</v>
      </c>
      <c r="C508" t="s">
        <v>25</v>
      </c>
      <c r="D508">
        <v>51</v>
      </c>
      <c r="E508" t="s">
        <v>47</v>
      </c>
      <c r="F508" t="s">
        <v>16</v>
      </c>
      <c r="G508" s="2">
        <v>800</v>
      </c>
      <c r="H508">
        <v>5</v>
      </c>
      <c r="I508" s="2">
        <v>4000</v>
      </c>
      <c r="J508" s="2">
        <v>18.989999999999998</v>
      </c>
      <c r="K508" t="s">
        <v>27</v>
      </c>
      <c r="L508" s="1">
        <v>45291</v>
      </c>
      <c r="M508" t="s">
        <v>327</v>
      </c>
      <c r="N508" s="2" t="s">
        <v>331</v>
      </c>
    </row>
    <row r="509" spans="1:14" x14ac:dyDescent="0.25">
      <c r="A509" t="s">
        <v>26</v>
      </c>
      <c r="B509" t="s">
        <v>24</v>
      </c>
      <c r="C509" t="s">
        <v>34</v>
      </c>
      <c r="D509">
        <v>28</v>
      </c>
      <c r="E509" t="s">
        <v>36</v>
      </c>
      <c r="F509" t="s">
        <v>21</v>
      </c>
      <c r="G509" s="2">
        <v>50</v>
      </c>
      <c r="H509">
        <v>5</v>
      </c>
      <c r="I509" s="2">
        <v>250</v>
      </c>
      <c r="J509" s="2">
        <v>17.96</v>
      </c>
      <c r="K509" t="s">
        <v>22</v>
      </c>
      <c r="L509" s="1">
        <v>45156</v>
      </c>
      <c r="M509" t="s">
        <v>326</v>
      </c>
      <c r="N509" s="2" t="s">
        <v>330</v>
      </c>
    </row>
    <row r="510" spans="1:14" x14ac:dyDescent="0.25">
      <c r="A510" t="s">
        <v>40</v>
      </c>
      <c r="B510" t="s">
        <v>24</v>
      </c>
      <c r="C510" t="s">
        <v>19</v>
      </c>
      <c r="D510">
        <v>51</v>
      </c>
      <c r="E510" t="s">
        <v>29</v>
      </c>
      <c r="F510" t="s">
        <v>16</v>
      </c>
      <c r="G510" s="2">
        <v>1500</v>
      </c>
      <c r="H510">
        <v>1</v>
      </c>
      <c r="I510" s="2">
        <v>1500</v>
      </c>
      <c r="J510" s="2">
        <v>11.14</v>
      </c>
      <c r="K510" t="s">
        <v>17</v>
      </c>
      <c r="L510" s="1">
        <v>45102</v>
      </c>
      <c r="M510" t="s">
        <v>326</v>
      </c>
      <c r="N510" s="2" t="s">
        <v>329</v>
      </c>
    </row>
    <row r="511" spans="1:14" x14ac:dyDescent="0.25">
      <c r="A511" t="s">
        <v>226</v>
      </c>
      <c r="B511" t="s">
        <v>24</v>
      </c>
      <c r="C511" t="s">
        <v>14</v>
      </c>
      <c r="D511">
        <v>20</v>
      </c>
      <c r="E511" t="s">
        <v>29</v>
      </c>
      <c r="F511" t="s">
        <v>16</v>
      </c>
      <c r="G511" s="2">
        <v>1500</v>
      </c>
      <c r="H511">
        <v>1</v>
      </c>
      <c r="I511" s="2">
        <v>1500</v>
      </c>
      <c r="J511" s="2">
        <v>14.86</v>
      </c>
      <c r="K511" t="s">
        <v>27</v>
      </c>
      <c r="L511" s="1">
        <v>45220</v>
      </c>
      <c r="M511" t="s">
        <v>325</v>
      </c>
      <c r="N511" s="2" t="s">
        <v>329</v>
      </c>
    </row>
    <row r="512" spans="1:14" x14ac:dyDescent="0.25">
      <c r="A512" t="s">
        <v>119</v>
      </c>
      <c r="B512" t="s">
        <v>13</v>
      </c>
      <c r="C512" t="s">
        <v>34</v>
      </c>
      <c r="D512">
        <v>33</v>
      </c>
      <c r="E512" t="s">
        <v>37</v>
      </c>
      <c r="F512" t="s">
        <v>21</v>
      </c>
      <c r="G512" s="2">
        <v>30</v>
      </c>
      <c r="H512">
        <v>2</v>
      </c>
      <c r="I512" s="2">
        <v>60</v>
      </c>
      <c r="J512" s="2">
        <v>6.54</v>
      </c>
      <c r="K512" t="s">
        <v>27</v>
      </c>
      <c r="L512" s="1">
        <v>45251</v>
      </c>
      <c r="M512" t="s">
        <v>327</v>
      </c>
      <c r="N512" s="2" t="s">
        <v>329</v>
      </c>
    </row>
    <row r="513" spans="1:14" x14ac:dyDescent="0.25">
      <c r="A513" t="s">
        <v>226</v>
      </c>
      <c r="B513" t="s">
        <v>13</v>
      </c>
      <c r="C513" t="s">
        <v>34</v>
      </c>
      <c r="D513">
        <v>28</v>
      </c>
      <c r="E513" t="s">
        <v>20</v>
      </c>
      <c r="F513" t="s">
        <v>21</v>
      </c>
      <c r="G513" s="2">
        <v>207.30404083244301</v>
      </c>
      <c r="H513">
        <v>2</v>
      </c>
      <c r="I513" s="2">
        <v>200</v>
      </c>
      <c r="J513" s="2">
        <v>9.15</v>
      </c>
      <c r="K513" t="s">
        <v>17</v>
      </c>
      <c r="L513" s="1">
        <v>45039</v>
      </c>
      <c r="M513" t="s">
        <v>325</v>
      </c>
      <c r="N513" s="2" t="s">
        <v>330</v>
      </c>
    </row>
    <row r="514" spans="1:14" x14ac:dyDescent="0.25">
      <c r="A514" t="s">
        <v>103</v>
      </c>
      <c r="B514" t="s">
        <v>13</v>
      </c>
      <c r="C514" t="s">
        <v>19</v>
      </c>
      <c r="D514">
        <v>57</v>
      </c>
      <c r="E514" t="s">
        <v>15</v>
      </c>
      <c r="F514" t="s">
        <v>16</v>
      </c>
      <c r="G514" s="2">
        <v>300</v>
      </c>
      <c r="H514">
        <v>4</v>
      </c>
      <c r="I514" s="2">
        <v>1200</v>
      </c>
      <c r="J514" s="2">
        <v>13.49</v>
      </c>
      <c r="K514" t="s">
        <v>27</v>
      </c>
      <c r="L514" s="1">
        <v>45178</v>
      </c>
      <c r="M514" t="s">
        <v>326</v>
      </c>
      <c r="N514" s="2" t="s">
        <v>331</v>
      </c>
    </row>
    <row r="515" spans="1:14" x14ac:dyDescent="0.25">
      <c r="A515" t="s">
        <v>102</v>
      </c>
      <c r="B515" t="s">
        <v>13</v>
      </c>
      <c r="C515" t="s">
        <v>25</v>
      </c>
      <c r="D515">
        <v>53</v>
      </c>
      <c r="E515" t="s">
        <v>29</v>
      </c>
      <c r="F515" t="s">
        <v>16</v>
      </c>
      <c r="G515" s="2">
        <v>1500</v>
      </c>
      <c r="H515">
        <v>2</v>
      </c>
      <c r="I515" s="2">
        <v>3000</v>
      </c>
      <c r="J515" s="2">
        <v>8.24</v>
      </c>
      <c r="K515" t="s">
        <v>27</v>
      </c>
      <c r="L515" s="1">
        <v>45031</v>
      </c>
      <c r="M515" t="s">
        <v>327</v>
      </c>
      <c r="N515" s="2" t="s">
        <v>330</v>
      </c>
    </row>
    <row r="516" spans="1:14" x14ac:dyDescent="0.25">
      <c r="A516" t="s">
        <v>206</v>
      </c>
      <c r="B516" t="s">
        <v>24</v>
      </c>
      <c r="C516" t="s">
        <v>34</v>
      </c>
      <c r="D516">
        <v>56</v>
      </c>
      <c r="E516" t="s">
        <v>47</v>
      </c>
      <c r="F516" t="s">
        <v>16</v>
      </c>
      <c r="G516" s="2">
        <v>800</v>
      </c>
      <c r="H516">
        <v>3</v>
      </c>
      <c r="I516" s="2">
        <v>2400</v>
      </c>
      <c r="J516" s="2">
        <v>10.130000000000001</v>
      </c>
      <c r="K516" t="s">
        <v>22</v>
      </c>
      <c r="L516" s="1">
        <v>45103</v>
      </c>
      <c r="M516" t="s">
        <v>326</v>
      </c>
      <c r="N516" s="2" t="s">
        <v>329</v>
      </c>
    </row>
    <row r="517" spans="1:14" x14ac:dyDescent="0.25">
      <c r="A517" t="s">
        <v>65</v>
      </c>
      <c r="B517" t="s">
        <v>13</v>
      </c>
      <c r="C517" t="s">
        <v>34</v>
      </c>
      <c r="D517">
        <v>34</v>
      </c>
      <c r="E517" t="s">
        <v>20</v>
      </c>
      <c r="F517" t="s">
        <v>21</v>
      </c>
      <c r="G517" s="2">
        <v>100</v>
      </c>
      <c r="H517">
        <v>2</v>
      </c>
      <c r="I517" s="2">
        <v>200</v>
      </c>
      <c r="J517" s="2">
        <v>10.57</v>
      </c>
      <c r="K517" t="s">
        <v>27</v>
      </c>
      <c r="L517" s="1">
        <v>45080</v>
      </c>
      <c r="M517" t="s">
        <v>326</v>
      </c>
      <c r="N517" s="2" t="s">
        <v>329</v>
      </c>
    </row>
    <row r="518" spans="1:14" x14ac:dyDescent="0.25">
      <c r="A518" t="s">
        <v>269</v>
      </c>
      <c r="B518" t="s">
        <v>13</v>
      </c>
      <c r="C518" t="s">
        <v>25</v>
      </c>
      <c r="D518">
        <v>32</v>
      </c>
      <c r="E518" t="s">
        <v>29</v>
      </c>
      <c r="F518" t="s">
        <v>16</v>
      </c>
      <c r="G518" s="2">
        <v>1500</v>
      </c>
      <c r="H518">
        <v>1</v>
      </c>
      <c r="I518" s="2">
        <v>1500</v>
      </c>
      <c r="J518" s="2">
        <v>14.19</v>
      </c>
      <c r="K518" t="s">
        <v>17</v>
      </c>
      <c r="L518" s="1">
        <v>45066</v>
      </c>
      <c r="M518" t="s">
        <v>325</v>
      </c>
      <c r="N518" s="2" t="s">
        <v>329</v>
      </c>
    </row>
    <row r="519" spans="1:14" x14ac:dyDescent="0.25">
      <c r="A519" t="s">
        <v>270</v>
      </c>
      <c r="B519" t="s">
        <v>13</v>
      </c>
      <c r="C519" t="s">
        <v>14</v>
      </c>
      <c r="D519">
        <v>20</v>
      </c>
      <c r="E519" t="s">
        <v>31</v>
      </c>
      <c r="F519" t="s">
        <v>32</v>
      </c>
      <c r="G519" s="2">
        <v>200</v>
      </c>
      <c r="H519">
        <v>3</v>
      </c>
      <c r="I519" s="2">
        <v>600</v>
      </c>
      <c r="J519" s="2">
        <v>5.7</v>
      </c>
      <c r="K519" t="s">
        <v>17</v>
      </c>
      <c r="L519" s="1">
        <v>45023</v>
      </c>
      <c r="M519" t="s">
        <v>327</v>
      </c>
      <c r="N519" s="2" t="s">
        <v>330</v>
      </c>
    </row>
    <row r="520" spans="1:14" x14ac:dyDescent="0.25">
      <c r="A520" t="s">
        <v>125</v>
      </c>
      <c r="B520" t="s">
        <v>24</v>
      </c>
      <c r="C520" t="s">
        <v>34</v>
      </c>
      <c r="D520">
        <v>36</v>
      </c>
      <c r="E520" t="s">
        <v>31</v>
      </c>
      <c r="F520" t="s">
        <v>32</v>
      </c>
      <c r="G520" s="2">
        <v>200</v>
      </c>
      <c r="H520">
        <v>5</v>
      </c>
      <c r="I520" s="2">
        <v>1000</v>
      </c>
      <c r="J520" s="2">
        <v>5.6</v>
      </c>
      <c r="K520" t="s">
        <v>27</v>
      </c>
      <c r="L520" s="1">
        <v>45248</v>
      </c>
      <c r="M520" t="s">
        <v>325</v>
      </c>
      <c r="N520" s="2" t="s">
        <v>331</v>
      </c>
    </row>
    <row r="521" spans="1:14" x14ac:dyDescent="0.25">
      <c r="A521" t="s">
        <v>73</v>
      </c>
      <c r="B521" t="s">
        <v>13</v>
      </c>
      <c r="C521" t="s">
        <v>25</v>
      </c>
      <c r="D521">
        <v>69</v>
      </c>
      <c r="E521" t="s">
        <v>29</v>
      </c>
      <c r="F521" t="s">
        <v>16</v>
      </c>
      <c r="G521" s="2">
        <v>1500</v>
      </c>
      <c r="H521">
        <v>3</v>
      </c>
      <c r="I521" s="2">
        <v>4500</v>
      </c>
      <c r="J521" s="2">
        <v>18.21</v>
      </c>
      <c r="K521" t="s">
        <v>17</v>
      </c>
      <c r="L521" s="1">
        <v>45047</v>
      </c>
      <c r="M521" t="s">
        <v>326</v>
      </c>
      <c r="N521" s="2" t="s">
        <v>330</v>
      </c>
    </row>
    <row r="522" spans="1:14" x14ac:dyDescent="0.25">
      <c r="A522" t="s">
        <v>268</v>
      </c>
      <c r="B522" t="s">
        <v>13</v>
      </c>
      <c r="C522" t="s">
        <v>25</v>
      </c>
      <c r="D522">
        <v>64</v>
      </c>
      <c r="E522" t="s">
        <v>29</v>
      </c>
      <c r="F522" t="s">
        <v>16</v>
      </c>
      <c r="G522" s="2">
        <v>1500</v>
      </c>
      <c r="H522">
        <v>3</v>
      </c>
      <c r="I522" s="2">
        <v>4500</v>
      </c>
      <c r="J522" s="2">
        <v>12.84</v>
      </c>
      <c r="K522" t="s">
        <v>22</v>
      </c>
      <c r="L522" s="1">
        <v>45073</v>
      </c>
      <c r="M522" t="s">
        <v>327</v>
      </c>
      <c r="N522" s="2" t="s">
        <v>329</v>
      </c>
    </row>
    <row r="523" spans="1:14" x14ac:dyDescent="0.25">
      <c r="A523" t="s">
        <v>112</v>
      </c>
      <c r="B523" t="s">
        <v>13</v>
      </c>
      <c r="C523" t="s">
        <v>14</v>
      </c>
      <c r="D523">
        <v>57</v>
      </c>
      <c r="E523" t="s">
        <v>29</v>
      </c>
      <c r="F523" t="s">
        <v>16</v>
      </c>
      <c r="G523" s="2">
        <v>1500</v>
      </c>
      <c r="H523">
        <v>2</v>
      </c>
      <c r="I523" s="2">
        <v>3000</v>
      </c>
      <c r="J523" s="2">
        <v>18.07</v>
      </c>
      <c r="K523" t="s">
        <v>22</v>
      </c>
      <c r="L523" s="1">
        <v>44949</v>
      </c>
      <c r="M523" t="s">
        <v>326</v>
      </c>
      <c r="N523" s="2" t="s">
        <v>329</v>
      </c>
    </row>
    <row r="524" spans="1:14" x14ac:dyDescent="0.25">
      <c r="A524" t="s">
        <v>219</v>
      </c>
      <c r="B524" t="s">
        <v>13</v>
      </c>
      <c r="C524" t="s">
        <v>19</v>
      </c>
      <c r="D524">
        <v>34</v>
      </c>
      <c r="E524" t="s">
        <v>36</v>
      </c>
      <c r="F524" t="s">
        <v>21</v>
      </c>
      <c r="G524" s="2">
        <v>50</v>
      </c>
      <c r="H524">
        <v>4</v>
      </c>
      <c r="I524" s="2">
        <v>200</v>
      </c>
      <c r="J524" s="2">
        <v>14.29</v>
      </c>
      <c r="K524" t="s">
        <v>17</v>
      </c>
      <c r="L524" s="1">
        <v>45207</v>
      </c>
      <c r="M524" t="s">
        <v>326</v>
      </c>
      <c r="N524" s="2" t="s">
        <v>329</v>
      </c>
    </row>
    <row r="525" spans="1:14" x14ac:dyDescent="0.25">
      <c r="A525" t="s">
        <v>78</v>
      </c>
      <c r="B525" t="s">
        <v>13</v>
      </c>
      <c r="C525" t="s">
        <v>19</v>
      </c>
      <c r="D525">
        <v>42</v>
      </c>
      <c r="E525" t="s">
        <v>20</v>
      </c>
      <c r="F525" t="s">
        <v>21</v>
      </c>
      <c r="G525" s="2">
        <v>100</v>
      </c>
      <c r="H525">
        <v>4</v>
      </c>
      <c r="I525" s="2">
        <v>400</v>
      </c>
      <c r="J525" s="2">
        <v>11.52</v>
      </c>
      <c r="K525" t="s">
        <v>17</v>
      </c>
      <c r="L525" s="1">
        <v>45259</v>
      </c>
      <c r="M525" t="s">
        <v>325</v>
      </c>
      <c r="N525" s="2" t="s">
        <v>330</v>
      </c>
    </row>
    <row r="526" spans="1:14" x14ac:dyDescent="0.25">
      <c r="A526" t="s">
        <v>271</v>
      </c>
      <c r="B526" t="s">
        <v>24</v>
      </c>
      <c r="C526" t="s">
        <v>19</v>
      </c>
      <c r="D526">
        <v>39</v>
      </c>
      <c r="E526" t="s">
        <v>15</v>
      </c>
      <c r="F526" t="s">
        <v>16</v>
      </c>
      <c r="G526" s="2">
        <v>300</v>
      </c>
      <c r="H526">
        <v>3</v>
      </c>
      <c r="I526" s="2">
        <v>900</v>
      </c>
      <c r="J526" s="2">
        <v>15.77</v>
      </c>
      <c r="K526" t="s">
        <v>22</v>
      </c>
      <c r="L526" s="1">
        <v>45198</v>
      </c>
      <c r="M526" t="s">
        <v>327</v>
      </c>
      <c r="N526" s="2" t="s">
        <v>331</v>
      </c>
    </row>
    <row r="527" spans="1:14" x14ac:dyDescent="0.25">
      <c r="A527" t="s">
        <v>66</v>
      </c>
      <c r="B527" t="s">
        <v>13</v>
      </c>
      <c r="C527" t="s">
        <v>34</v>
      </c>
      <c r="D527">
        <v>41</v>
      </c>
      <c r="E527" t="s">
        <v>29</v>
      </c>
      <c r="F527" t="s">
        <v>16</v>
      </c>
      <c r="G527" s="2">
        <v>1500</v>
      </c>
      <c r="H527">
        <v>4</v>
      </c>
      <c r="I527" s="2">
        <v>6000</v>
      </c>
      <c r="J527" s="2">
        <v>5.24</v>
      </c>
      <c r="K527" t="s">
        <v>22</v>
      </c>
      <c r="L527" s="1">
        <v>45237</v>
      </c>
      <c r="M527" t="s">
        <v>325</v>
      </c>
      <c r="N527" s="2" t="s">
        <v>330</v>
      </c>
    </row>
    <row r="528" spans="1:14" x14ac:dyDescent="0.25">
      <c r="A528" t="s">
        <v>181</v>
      </c>
      <c r="B528" t="s">
        <v>13</v>
      </c>
      <c r="C528" t="s">
        <v>34</v>
      </c>
      <c r="D528">
        <v>29</v>
      </c>
      <c r="E528" t="s">
        <v>20</v>
      </c>
      <c r="F528" t="s">
        <v>21</v>
      </c>
      <c r="G528" s="2">
        <v>100</v>
      </c>
      <c r="H528">
        <v>5</v>
      </c>
      <c r="I528" s="2">
        <v>500</v>
      </c>
      <c r="J528" s="2">
        <v>8.64</v>
      </c>
      <c r="K528" t="s">
        <v>17</v>
      </c>
      <c r="L528" s="1">
        <v>45219</v>
      </c>
      <c r="M528" t="s">
        <v>326</v>
      </c>
      <c r="N528" s="2" t="s">
        <v>329</v>
      </c>
    </row>
    <row r="529" spans="1:14" x14ac:dyDescent="0.25">
      <c r="A529" t="s">
        <v>56</v>
      </c>
      <c r="B529" t="s">
        <v>13</v>
      </c>
      <c r="C529" t="s">
        <v>34</v>
      </c>
      <c r="D529">
        <v>45</v>
      </c>
      <c r="E529" t="s">
        <v>29</v>
      </c>
      <c r="F529" t="s">
        <v>16</v>
      </c>
      <c r="G529" s="2">
        <v>1500</v>
      </c>
      <c r="H529">
        <v>4</v>
      </c>
      <c r="I529" s="2">
        <v>6000</v>
      </c>
      <c r="J529" s="2">
        <v>13.08</v>
      </c>
      <c r="K529" t="s">
        <v>22</v>
      </c>
      <c r="L529" s="1">
        <v>45187</v>
      </c>
      <c r="M529" t="s">
        <v>327</v>
      </c>
      <c r="N529" s="2" t="s">
        <v>329</v>
      </c>
    </row>
    <row r="530" spans="1:14" x14ac:dyDescent="0.25">
      <c r="A530" t="s">
        <v>139</v>
      </c>
      <c r="B530" t="s">
        <v>13</v>
      </c>
      <c r="C530" t="s">
        <v>14</v>
      </c>
      <c r="D530">
        <v>57</v>
      </c>
      <c r="E530" t="s">
        <v>47</v>
      </c>
      <c r="F530" t="s">
        <v>16</v>
      </c>
      <c r="G530" s="2">
        <v>800</v>
      </c>
      <c r="H530">
        <v>4</v>
      </c>
      <c r="I530" s="2">
        <v>3200</v>
      </c>
      <c r="J530" s="2">
        <v>13.29</v>
      </c>
      <c r="K530" t="s">
        <v>27</v>
      </c>
      <c r="L530" s="1">
        <v>45130</v>
      </c>
      <c r="M530" t="s">
        <v>326</v>
      </c>
      <c r="N530" s="2" t="s">
        <v>329</v>
      </c>
    </row>
    <row r="531" spans="1:14" x14ac:dyDescent="0.25">
      <c r="A531" t="s">
        <v>227</v>
      </c>
      <c r="B531" t="s">
        <v>13</v>
      </c>
      <c r="C531" t="s">
        <v>19</v>
      </c>
      <c r="D531">
        <v>50</v>
      </c>
      <c r="E531" t="s">
        <v>47</v>
      </c>
      <c r="F531" t="s">
        <v>16</v>
      </c>
      <c r="G531" s="2">
        <v>800</v>
      </c>
      <c r="H531">
        <v>5</v>
      </c>
      <c r="I531" s="2">
        <v>4000</v>
      </c>
      <c r="J531" s="2">
        <v>13.44</v>
      </c>
      <c r="K531" t="s">
        <v>17</v>
      </c>
      <c r="L531" s="1">
        <v>45048</v>
      </c>
      <c r="M531" t="s">
        <v>326</v>
      </c>
      <c r="N531" s="2" t="s">
        <v>330</v>
      </c>
    </row>
    <row r="532" spans="1:14" x14ac:dyDescent="0.25">
      <c r="A532" t="s">
        <v>205</v>
      </c>
      <c r="B532" t="s">
        <v>24</v>
      </c>
      <c r="C532" t="s">
        <v>25</v>
      </c>
      <c r="D532">
        <v>60</v>
      </c>
      <c r="E532" t="s">
        <v>20</v>
      </c>
      <c r="F532" t="s">
        <v>21</v>
      </c>
      <c r="G532" s="2">
        <v>100</v>
      </c>
      <c r="H532">
        <v>1</v>
      </c>
      <c r="I532" s="2">
        <v>100</v>
      </c>
      <c r="J532" s="2">
        <v>14.98</v>
      </c>
      <c r="K532" t="s">
        <v>17</v>
      </c>
      <c r="L532" s="1">
        <v>45264</v>
      </c>
      <c r="M532" t="s">
        <v>325</v>
      </c>
      <c r="N532" s="2" t="s">
        <v>331</v>
      </c>
    </row>
    <row r="533" spans="1:14" x14ac:dyDescent="0.25">
      <c r="A533" t="s">
        <v>272</v>
      </c>
      <c r="B533" t="s">
        <v>13</v>
      </c>
      <c r="C533" t="s">
        <v>25</v>
      </c>
      <c r="D533">
        <v>38</v>
      </c>
      <c r="E533" t="s">
        <v>15</v>
      </c>
      <c r="F533" t="s">
        <v>16</v>
      </c>
      <c r="G533" s="2">
        <v>300</v>
      </c>
      <c r="H533">
        <v>1</v>
      </c>
      <c r="I533" s="2">
        <v>300</v>
      </c>
      <c r="J533" s="2">
        <v>8.65</v>
      </c>
      <c r="K533" t="s">
        <v>27</v>
      </c>
      <c r="L533" s="1">
        <v>45165</v>
      </c>
      <c r="M533" t="s">
        <v>327</v>
      </c>
      <c r="N533" s="2" t="s">
        <v>330</v>
      </c>
    </row>
    <row r="534" spans="1:14" x14ac:dyDescent="0.25">
      <c r="A534" t="s">
        <v>203</v>
      </c>
      <c r="B534" t="s">
        <v>24</v>
      </c>
      <c r="C534" t="s">
        <v>14</v>
      </c>
      <c r="D534">
        <v>68</v>
      </c>
      <c r="E534" t="s">
        <v>20</v>
      </c>
      <c r="F534" t="s">
        <v>21</v>
      </c>
      <c r="G534" s="2">
        <v>100</v>
      </c>
      <c r="H534">
        <v>5</v>
      </c>
      <c r="I534" s="2">
        <v>500</v>
      </c>
      <c r="J534" s="2">
        <v>14.84</v>
      </c>
      <c r="K534" t="s">
        <v>22</v>
      </c>
      <c r="L534" s="1">
        <v>45085</v>
      </c>
      <c r="M534" t="s">
        <v>325</v>
      </c>
      <c r="N534" s="2" t="s">
        <v>329</v>
      </c>
    </row>
    <row r="535" spans="1:14" x14ac:dyDescent="0.25">
      <c r="A535" t="s">
        <v>273</v>
      </c>
      <c r="B535" t="s">
        <v>24</v>
      </c>
      <c r="C535" t="s">
        <v>19</v>
      </c>
      <c r="D535">
        <v>26</v>
      </c>
      <c r="E535" t="s">
        <v>15</v>
      </c>
      <c r="F535" t="s">
        <v>16</v>
      </c>
      <c r="G535" s="2">
        <v>300</v>
      </c>
      <c r="H535">
        <v>1</v>
      </c>
      <c r="I535" s="2">
        <v>300</v>
      </c>
      <c r="J535" s="2">
        <v>7.38</v>
      </c>
      <c r="K535" t="s">
        <v>22</v>
      </c>
      <c r="L535" s="1">
        <v>45225</v>
      </c>
      <c r="M535" t="s">
        <v>326</v>
      </c>
      <c r="N535" s="2" t="s">
        <v>329</v>
      </c>
    </row>
    <row r="536" spans="1:14" x14ac:dyDescent="0.25">
      <c r="A536" t="s">
        <v>258</v>
      </c>
      <c r="B536" t="s">
        <v>24</v>
      </c>
      <c r="C536" t="s">
        <v>19</v>
      </c>
      <c r="D536">
        <v>64</v>
      </c>
      <c r="E536" t="s">
        <v>29</v>
      </c>
      <c r="F536" t="s">
        <v>16</v>
      </c>
      <c r="G536" s="2">
        <v>1500</v>
      </c>
      <c r="H536">
        <v>5</v>
      </c>
      <c r="I536" s="2">
        <v>7500</v>
      </c>
      <c r="J536" s="2">
        <v>12.33</v>
      </c>
      <c r="K536" t="s">
        <v>27</v>
      </c>
      <c r="L536" s="1">
        <v>44933</v>
      </c>
      <c r="M536" t="s">
        <v>327</v>
      </c>
      <c r="N536" s="2" t="s">
        <v>329</v>
      </c>
    </row>
    <row r="537" spans="1:14" x14ac:dyDescent="0.25">
      <c r="A537" t="s">
        <v>50</v>
      </c>
      <c r="B537" t="s">
        <v>13</v>
      </c>
      <c r="C537" t="s">
        <v>34</v>
      </c>
      <c r="D537">
        <v>64</v>
      </c>
      <c r="E537" t="s">
        <v>31</v>
      </c>
      <c r="F537" t="s">
        <v>32</v>
      </c>
      <c r="G537" s="2">
        <v>200</v>
      </c>
      <c r="H537">
        <v>5</v>
      </c>
      <c r="I537" s="2">
        <v>1000</v>
      </c>
      <c r="J537" s="2">
        <v>19.55</v>
      </c>
      <c r="K537" t="s">
        <v>27</v>
      </c>
      <c r="L537" s="1">
        <v>45039</v>
      </c>
      <c r="M537" t="s">
        <v>326</v>
      </c>
      <c r="N537" s="2" t="s">
        <v>330</v>
      </c>
    </row>
    <row r="538" spans="1:14" x14ac:dyDescent="0.25">
      <c r="A538" t="s">
        <v>102</v>
      </c>
      <c r="B538" t="s">
        <v>13</v>
      </c>
      <c r="C538" t="s">
        <v>34</v>
      </c>
      <c r="D538">
        <v>30</v>
      </c>
      <c r="E538" t="s">
        <v>47</v>
      </c>
      <c r="F538" t="s">
        <v>16</v>
      </c>
      <c r="G538" s="2">
        <v>800</v>
      </c>
      <c r="H538">
        <v>3</v>
      </c>
      <c r="I538" s="2">
        <v>2400</v>
      </c>
      <c r="J538" s="2">
        <v>5.22</v>
      </c>
      <c r="K538" t="s">
        <v>22</v>
      </c>
      <c r="L538" s="1">
        <v>45181</v>
      </c>
      <c r="M538" t="s">
        <v>326</v>
      </c>
      <c r="N538" s="2" t="s">
        <v>331</v>
      </c>
    </row>
    <row r="539" spans="1:14" x14ac:dyDescent="0.25">
      <c r="A539" t="s">
        <v>63</v>
      </c>
      <c r="B539" t="s">
        <v>13</v>
      </c>
      <c r="C539" t="s">
        <v>34</v>
      </c>
      <c r="D539">
        <v>25</v>
      </c>
      <c r="E539" t="s">
        <v>36</v>
      </c>
      <c r="F539" t="s">
        <v>21</v>
      </c>
      <c r="G539" s="2">
        <v>50</v>
      </c>
      <c r="H539">
        <v>1</v>
      </c>
      <c r="I539" s="2">
        <v>50</v>
      </c>
      <c r="J539" s="2">
        <v>14.62</v>
      </c>
      <c r="K539" t="s">
        <v>22</v>
      </c>
      <c r="L539" s="1">
        <v>44954</v>
      </c>
      <c r="M539" t="s">
        <v>325</v>
      </c>
      <c r="N539" s="2" t="s">
        <v>330</v>
      </c>
    </row>
    <row r="540" spans="1:14" x14ac:dyDescent="0.25">
      <c r="A540" t="s">
        <v>211</v>
      </c>
      <c r="B540" t="s">
        <v>24</v>
      </c>
      <c r="C540" t="s">
        <v>25</v>
      </c>
      <c r="D540">
        <v>52</v>
      </c>
      <c r="E540" t="s">
        <v>31</v>
      </c>
      <c r="F540" t="s">
        <v>32</v>
      </c>
      <c r="G540" s="2">
        <v>200</v>
      </c>
      <c r="H540">
        <v>3</v>
      </c>
      <c r="I540" s="2">
        <v>600</v>
      </c>
      <c r="J540" s="2">
        <v>19.07</v>
      </c>
      <c r="K540" t="s">
        <v>27</v>
      </c>
      <c r="L540" s="1">
        <v>45123</v>
      </c>
      <c r="M540" t="s">
        <v>327</v>
      </c>
      <c r="N540" s="2" t="s">
        <v>329</v>
      </c>
    </row>
    <row r="541" spans="1:14" x14ac:dyDescent="0.25">
      <c r="A541" t="s">
        <v>54</v>
      </c>
      <c r="B541" t="s">
        <v>13</v>
      </c>
      <c r="C541" t="s">
        <v>14</v>
      </c>
      <c r="D541">
        <v>43</v>
      </c>
      <c r="E541" t="s">
        <v>31</v>
      </c>
      <c r="F541" t="s">
        <v>32</v>
      </c>
      <c r="G541" s="2">
        <v>200</v>
      </c>
      <c r="H541">
        <v>5</v>
      </c>
      <c r="I541" s="2">
        <v>1000</v>
      </c>
      <c r="J541" s="2">
        <v>15.99</v>
      </c>
      <c r="K541" t="s">
        <v>27</v>
      </c>
      <c r="L541" s="1">
        <v>44930</v>
      </c>
      <c r="M541" t="s">
        <v>325</v>
      </c>
      <c r="N541" s="2" t="s">
        <v>329</v>
      </c>
    </row>
    <row r="542" spans="1:14" x14ac:dyDescent="0.25">
      <c r="A542" t="s">
        <v>274</v>
      </c>
      <c r="B542" t="s">
        <v>13</v>
      </c>
      <c r="C542" t="s">
        <v>14</v>
      </c>
      <c r="D542">
        <v>46</v>
      </c>
      <c r="E542" t="s">
        <v>20</v>
      </c>
      <c r="F542" t="s">
        <v>21</v>
      </c>
      <c r="G542" s="2">
        <v>100</v>
      </c>
      <c r="H542">
        <v>5</v>
      </c>
      <c r="I542" s="2">
        <v>500</v>
      </c>
      <c r="J542" s="2">
        <v>19.53</v>
      </c>
      <c r="K542" t="s">
        <v>17</v>
      </c>
      <c r="L542" s="1">
        <v>45024</v>
      </c>
      <c r="M542" t="s">
        <v>326</v>
      </c>
      <c r="N542" s="2" t="s">
        <v>329</v>
      </c>
    </row>
    <row r="543" spans="1:14" x14ac:dyDescent="0.25">
      <c r="A543" t="s">
        <v>275</v>
      </c>
      <c r="B543" t="s">
        <v>13</v>
      </c>
      <c r="C543" t="s">
        <v>25</v>
      </c>
      <c r="D543">
        <v>69</v>
      </c>
      <c r="E543" t="s">
        <v>29</v>
      </c>
      <c r="F543" t="s">
        <v>16</v>
      </c>
      <c r="G543" s="2">
        <v>1500</v>
      </c>
      <c r="H543">
        <v>5</v>
      </c>
      <c r="I543" s="2">
        <v>7500</v>
      </c>
      <c r="J543" s="2">
        <v>13.04</v>
      </c>
      <c r="K543" t="s">
        <v>17</v>
      </c>
      <c r="L543" s="1">
        <v>45049</v>
      </c>
      <c r="M543" t="s">
        <v>327</v>
      </c>
      <c r="N543" s="2" t="s">
        <v>330</v>
      </c>
    </row>
    <row r="544" spans="1:14" x14ac:dyDescent="0.25">
      <c r="A544" t="s">
        <v>242</v>
      </c>
      <c r="B544" t="s">
        <v>24</v>
      </c>
      <c r="C544" t="s">
        <v>19</v>
      </c>
      <c r="D544">
        <v>56</v>
      </c>
      <c r="E544" t="s">
        <v>37</v>
      </c>
      <c r="F544" t="s">
        <v>21</v>
      </c>
      <c r="G544" s="2">
        <v>30</v>
      </c>
      <c r="H544">
        <v>2</v>
      </c>
      <c r="I544" s="2">
        <v>60</v>
      </c>
      <c r="J544" s="2">
        <v>18.45</v>
      </c>
      <c r="K544" t="s">
        <v>27</v>
      </c>
      <c r="L544" s="1">
        <v>45122</v>
      </c>
      <c r="M544" t="s">
        <v>326</v>
      </c>
      <c r="N544" s="2" t="s">
        <v>331</v>
      </c>
    </row>
    <row r="545" spans="1:14" x14ac:dyDescent="0.25">
      <c r="A545" t="s">
        <v>101</v>
      </c>
      <c r="B545" t="s">
        <v>13</v>
      </c>
      <c r="C545" t="s">
        <v>34</v>
      </c>
      <c r="D545">
        <v>29</v>
      </c>
      <c r="E545" t="s">
        <v>47</v>
      </c>
      <c r="F545" t="s">
        <v>16</v>
      </c>
      <c r="G545" s="2">
        <v>800</v>
      </c>
      <c r="H545">
        <v>4</v>
      </c>
      <c r="I545" s="2">
        <v>3200</v>
      </c>
      <c r="J545" s="2">
        <v>15.02</v>
      </c>
      <c r="K545" t="s">
        <v>17</v>
      </c>
      <c r="L545" s="1">
        <v>45197</v>
      </c>
      <c r="M545" t="s">
        <v>326</v>
      </c>
      <c r="N545" s="2" t="s">
        <v>330</v>
      </c>
    </row>
    <row r="546" spans="1:14" x14ac:dyDescent="0.25">
      <c r="A546" t="s">
        <v>276</v>
      </c>
      <c r="B546" t="s">
        <v>24</v>
      </c>
      <c r="C546" t="s">
        <v>19</v>
      </c>
      <c r="D546">
        <v>54</v>
      </c>
      <c r="E546" t="s">
        <v>36</v>
      </c>
      <c r="F546" t="s">
        <v>21</v>
      </c>
      <c r="G546" s="2">
        <v>50</v>
      </c>
      <c r="H546">
        <v>4</v>
      </c>
      <c r="I546" s="2">
        <v>200</v>
      </c>
      <c r="J546" s="2">
        <v>8.27</v>
      </c>
      <c r="K546" t="s">
        <v>22</v>
      </c>
      <c r="L546" s="1">
        <v>45068</v>
      </c>
      <c r="M546" t="s">
        <v>325</v>
      </c>
      <c r="N546" s="2" t="s">
        <v>329</v>
      </c>
    </row>
    <row r="547" spans="1:14" x14ac:dyDescent="0.25">
      <c r="A547" t="s">
        <v>195</v>
      </c>
      <c r="B547" t="s">
        <v>13</v>
      </c>
      <c r="C547" t="s">
        <v>25</v>
      </c>
      <c r="D547">
        <v>59</v>
      </c>
      <c r="E547" t="s">
        <v>37</v>
      </c>
      <c r="F547" t="s">
        <v>21</v>
      </c>
      <c r="G547" s="2">
        <v>30</v>
      </c>
      <c r="H547">
        <v>3</v>
      </c>
      <c r="I547" s="2">
        <v>90</v>
      </c>
      <c r="J547" s="2">
        <v>8.66</v>
      </c>
      <c r="K547" t="s">
        <v>22</v>
      </c>
      <c r="L547" s="1">
        <v>45015</v>
      </c>
      <c r="M547" t="s">
        <v>327</v>
      </c>
      <c r="N547" s="2" t="s">
        <v>329</v>
      </c>
    </row>
    <row r="548" spans="1:14" x14ac:dyDescent="0.25">
      <c r="A548" t="s">
        <v>205</v>
      </c>
      <c r="B548" t="s">
        <v>24</v>
      </c>
      <c r="C548" t="s">
        <v>14</v>
      </c>
      <c r="D548">
        <v>57</v>
      </c>
      <c r="E548" t="s">
        <v>20</v>
      </c>
      <c r="F548" t="s">
        <v>21</v>
      </c>
      <c r="G548" s="2">
        <v>100</v>
      </c>
      <c r="H548">
        <v>5</v>
      </c>
      <c r="I548" s="2">
        <v>500</v>
      </c>
      <c r="J548" s="2">
        <v>11.88</v>
      </c>
      <c r="K548" t="s">
        <v>27</v>
      </c>
      <c r="L548" s="1">
        <v>45140</v>
      </c>
      <c r="M548" t="s">
        <v>325</v>
      </c>
      <c r="N548" s="2" t="s">
        <v>329</v>
      </c>
    </row>
    <row r="549" spans="1:14" x14ac:dyDescent="0.25">
      <c r="A549" t="s">
        <v>12</v>
      </c>
      <c r="B549" t="s">
        <v>13</v>
      </c>
      <c r="C549" t="s">
        <v>34</v>
      </c>
      <c r="D549">
        <v>30</v>
      </c>
      <c r="E549" t="s">
        <v>36</v>
      </c>
      <c r="F549" t="s">
        <v>21</v>
      </c>
      <c r="G549" s="2">
        <v>50</v>
      </c>
      <c r="H549">
        <v>3</v>
      </c>
      <c r="I549" s="2">
        <v>150</v>
      </c>
      <c r="J549" s="2">
        <v>15.03</v>
      </c>
      <c r="K549" t="s">
        <v>22</v>
      </c>
      <c r="L549" s="1">
        <v>45066</v>
      </c>
      <c r="M549" t="s">
        <v>326</v>
      </c>
      <c r="N549" s="2" t="s">
        <v>330</v>
      </c>
    </row>
    <row r="550" spans="1:14" x14ac:dyDescent="0.25">
      <c r="A550" t="s">
        <v>277</v>
      </c>
      <c r="B550" t="s">
        <v>24</v>
      </c>
      <c r="C550" t="s">
        <v>14</v>
      </c>
      <c r="D550">
        <v>56</v>
      </c>
      <c r="E550" t="s">
        <v>36</v>
      </c>
      <c r="F550" t="s">
        <v>21</v>
      </c>
      <c r="G550" s="2">
        <v>50</v>
      </c>
      <c r="H550">
        <v>5</v>
      </c>
      <c r="I550" s="2">
        <v>250</v>
      </c>
      <c r="J550" s="2">
        <v>12.63</v>
      </c>
      <c r="K550" t="s">
        <v>17</v>
      </c>
      <c r="L550" s="1">
        <v>45277</v>
      </c>
      <c r="M550" t="s">
        <v>327</v>
      </c>
      <c r="N550" s="2" t="s">
        <v>331</v>
      </c>
    </row>
    <row r="551" spans="1:14" x14ac:dyDescent="0.25">
      <c r="A551" t="s">
        <v>233</v>
      </c>
      <c r="B551" t="s">
        <v>13</v>
      </c>
      <c r="C551" t="s">
        <v>14</v>
      </c>
      <c r="D551">
        <v>21</v>
      </c>
      <c r="E551" t="s">
        <v>15</v>
      </c>
      <c r="F551" t="s">
        <v>16</v>
      </c>
      <c r="G551" s="2">
        <v>300</v>
      </c>
      <c r="H551">
        <v>3</v>
      </c>
      <c r="I551" s="2">
        <v>900</v>
      </c>
      <c r="J551" s="2">
        <v>7.25</v>
      </c>
      <c r="K551" t="s">
        <v>17</v>
      </c>
      <c r="L551" s="1">
        <v>45231</v>
      </c>
      <c r="M551" t="s">
        <v>326</v>
      </c>
      <c r="N551" s="2" t="s">
        <v>330</v>
      </c>
    </row>
    <row r="552" spans="1:14" x14ac:dyDescent="0.25">
      <c r="A552" t="s">
        <v>84</v>
      </c>
      <c r="B552" t="s">
        <v>13</v>
      </c>
      <c r="C552" t="s">
        <v>25</v>
      </c>
      <c r="D552">
        <v>57</v>
      </c>
      <c r="E552" t="s">
        <v>20</v>
      </c>
      <c r="F552" t="s">
        <v>21</v>
      </c>
      <c r="G552" s="2">
        <v>100</v>
      </c>
      <c r="H552">
        <v>2</v>
      </c>
      <c r="I552" s="2">
        <v>200</v>
      </c>
      <c r="J552" s="2">
        <v>6.22</v>
      </c>
      <c r="K552" t="s">
        <v>17</v>
      </c>
      <c r="L552" s="1">
        <v>45294</v>
      </c>
      <c r="M552" t="s">
        <v>326</v>
      </c>
      <c r="N552" s="2" t="s">
        <v>329</v>
      </c>
    </row>
    <row r="553" spans="1:14" x14ac:dyDescent="0.25">
      <c r="A553" t="s">
        <v>97</v>
      </c>
      <c r="B553" t="s">
        <v>13</v>
      </c>
      <c r="C553" t="s">
        <v>14</v>
      </c>
      <c r="D553">
        <v>45</v>
      </c>
      <c r="E553" t="s">
        <v>15</v>
      </c>
      <c r="F553" t="s">
        <v>16</v>
      </c>
      <c r="G553" s="2">
        <v>300</v>
      </c>
      <c r="H553">
        <v>3</v>
      </c>
      <c r="I553" s="2">
        <v>900</v>
      </c>
      <c r="J553" s="2">
        <v>14.75</v>
      </c>
      <c r="K553" t="s">
        <v>17</v>
      </c>
      <c r="L553" s="1">
        <v>44934</v>
      </c>
      <c r="M553" t="s">
        <v>325</v>
      </c>
      <c r="N553" s="2" t="s">
        <v>329</v>
      </c>
    </row>
    <row r="554" spans="1:14" x14ac:dyDescent="0.25">
      <c r="A554" t="s">
        <v>191</v>
      </c>
      <c r="B554" t="s">
        <v>24</v>
      </c>
      <c r="C554" t="s">
        <v>14</v>
      </c>
      <c r="D554">
        <v>44</v>
      </c>
      <c r="E554" t="s">
        <v>20</v>
      </c>
      <c r="F554" t="s">
        <v>21</v>
      </c>
      <c r="G554" s="2">
        <v>100</v>
      </c>
      <c r="H554">
        <v>4</v>
      </c>
      <c r="I554" s="2">
        <v>400</v>
      </c>
      <c r="J554" s="2">
        <v>17.18</v>
      </c>
      <c r="K554" t="s">
        <v>27</v>
      </c>
      <c r="L554" s="1">
        <v>45194</v>
      </c>
      <c r="M554" t="s">
        <v>327</v>
      </c>
      <c r="N554" s="2" t="s">
        <v>329</v>
      </c>
    </row>
    <row r="555" spans="1:14" x14ac:dyDescent="0.25">
      <c r="A555" t="s">
        <v>191</v>
      </c>
      <c r="B555" t="s">
        <v>24</v>
      </c>
      <c r="C555" t="s">
        <v>14</v>
      </c>
      <c r="D555">
        <v>51</v>
      </c>
      <c r="E555" t="s">
        <v>36</v>
      </c>
      <c r="F555" t="s">
        <v>21</v>
      </c>
      <c r="G555" s="2">
        <v>50</v>
      </c>
      <c r="H555">
        <v>3</v>
      </c>
      <c r="I555" s="2">
        <v>150</v>
      </c>
      <c r="J555" s="2">
        <v>14.99</v>
      </c>
      <c r="K555" t="s">
        <v>17</v>
      </c>
      <c r="L555" s="1">
        <v>45034</v>
      </c>
      <c r="M555" t="s">
        <v>325</v>
      </c>
      <c r="N555" s="2" t="s">
        <v>330</v>
      </c>
    </row>
    <row r="556" spans="1:14" x14ac:dyDescent="0.25">
      <c r="A556" t="s">
        <v>278</v>
      </c>
      <c r="B556" t="s">
        <v>24</v>
      </c>
      <c r="C556" t="s">
        <v>19</v>
      </c>
      <c r="D556">
        <v>30</v>
      </c>
      <c r="E556" t="s">
        <v>31</v>
      </c>
      <c r="F556" t="s">
        <v>32</v>
      </c>
      <c r="G556" s="2">
        <v>200</v>
      </c>
      <c r="H556">
        <v>1</v>
      </c>
      <c r="I556" s="2">
        <v>200</v>
      </c>
      <c r="J556" s="2">
        <v>17.3</v>
      </c>
      <c r="K556" t="s">
        <v>27</v>
      </c>
      <c r="L556" s="1">
        <v>44976</v>
      </c>
      <c r="M556" t="s">
        <v>326</v>
      </c>
      <c r="N556" s="2" t="s">
        <v>331</v>
      </c>
    </row>
    <row r="557" spans="1:14" x14ac:dyDescent="0.25">
      <c r="A557" t="s">
        <v>109</v>
      </c>
      <c r="B557" t="s">
        <v>24</v>
      </c>
      <c r="C557" t="s">
        <v>14</v>
      </c>
      <c r="D557">
        <v>41</v>
      </c>
      <c r="E557" t="s">
        <v>20</v>
      </c>
      <c r="F557" t="s">
        <v>21</v>
      </c>
      <c r="G557" s="2">
        <v>100</v>
      </c>
      <c r="H557">
        <v>1</v>
      </c>
      <c r="I557" s="2">
        <v>100</v>
      </c>
      <c r="J557" s="2">
        <v>6.47</v>
      </c>
      <c r="K557" t="s">
        <v>17</v>
      </c>
      <c r="L557" s="1">
        <v>45078</v>
      </c>
      <c r="M557" t="s">
        <v>327</v>
      </c>
      <c r="N557" s="2" t="s">
        <v>330</v>
      </c>
    </row>
    <row r="558" spans="1:14" x14ac:dyDescent="0.25">
      <c r="A558" t="s">
        <v>165</v>
      </c>
      <c r="B558" t="s">
        <v>24</v>
      </c>
      <c r="C558" t="s">
        <v>14</v>
      </c>
      <c r="D558">
        <v>19</v>
      </c>
      <c r="E558" t="s">
        <v>36</v>
      </c>
      <c r="F558" t="s">
        <v>21</v>
      </c>
      <c r="G558" s="2">
        <v>50</v>
      </c>
      <c r="H558">
        <v>5</v>
      </c>
      <c r="I558" s="2">
        <v>250</v>
      </c>
      <c r="J558" s="2">
        <v>10.39</v>
      </c>
      <c r="K558" t="s">
        <v>22</v>
      </c>
      <c r="L558" s="1">
        <v>45105</v>
      </c>
      <c r="M558" t="s">
        <v>326</v>
      </c>
      <c r="N558" s="2" t="s">
        <v>329</v>
      </c>
    </row>
    <row r="559" spans="1:14" x14ac:dyDescent="0.25">
      <c r="A559" t="s">
        <v>165</v>
      </c>
      <c r="B559" t="s">
        <v>24</v>
      </c>
      <c r="C559" t="s">
        <v>14</v>
      </c>
      <c r="D559">
        <v>53</v>
      </c>
      <c r="E559" t="s">
        <v>15</v>
      </c>
      <c r="F559" t="s">
        <v>16</v>
      </c>
      <c r="G559" s="2">
        <v>300</v>
      </c>
      <c r="H559">
        <v>1</v>
      </c>
      <c r="I559" s="2">
        <v>300</v>
      </c>
      <c r="J559" s="2">
        <v>9.57</v>
      </c>
      <c r="K559" t="s">
        <v>22</v>
      </c>
      <c r="L559" s="1">
        <v>45040</v>
      </c>
      <c r="M559" t="s">
        <v>326</v>
      </c>
      <c r="N559" s="2" t="s">
        <v>329</v>
      </c>
    </row>
    <row r="560" spans="1:14" x14ac:dyDescent="0.25">
      <c r="A560" t="s">
        <v>214</v>
      </c>
      <c r="B560" t="s">
        <v>13</v>
      </c>
      <c r="C560" t="s">
        <v>14</v>
      </c>
      <c r="D560">
        <v>58</v>
      </c>
      <c r="E560" t="s">
        <v>47</v>
      </c>
      <c r="F560" t="s">
        <v>16</v>
      </c>
      <c r="G560" s="2">
        <v>800</v>
      </c>
      <c r="H560">
        <v>2</v>
      </c>
      <c r="I560" s="2">
        <v>1600</v>
      </c>
      <c r="J560" s="2">
        <v>6.57</v>
      </c>
      <c r="K560" t="s">
        <v>17</v>
      </c>
      <c r="L560" s="1">
        <v>45268</v>
      </c>
      <c r="M560" t="s">
        <v>325</v>
      </c>
      <c r="N560" s="2" t="s">
        <v>329</v>
      </c>
    </row>
    <row r="561" spans="1:14" x14ac:dyDescent="0.25">
      <c r="A561" t="s">
        <v>253</v>
      </c>
      <c r="B561" t="s">
        <v>13</v>
      </c>
      <c r="C561" t="s">
        <v>14</v>
      </c>
      <c r="D561">
        <v>27</v>
      </c>
      <c r="E561" t="s">
        <v>36</v>
      </c>
      <c r="F561" t="s">
        <v>21</v>
      </c>
      <c r="G561" s="2">
        <v>50</v>
      </c>
      <c r="H561">
        <v>1</v>
      </c>
      <c r="I561" s="2">
        <v>50</v>
      </c>
      <c r="J561" s="2">
        <v>13.9</v>
      </c>
      <c r="K561" t="s">
        <v>27</v>
      </c>
      <c r="L561" s="1">
        <v>45234</v>
      </c>
      <c r="M561" t="s">
        <v>327</v>
      </c>
      <c r="N561" s="2" t="s">
        <v>330</v>
      </c>
    </row>
    <row r="562" spans="1:14" x14ac:dyDescent="0.25">
      <c r="A562" t="s">
        <v>181</v>
      </c>
      <c r="B562" t="s">
        <v>13</v>
      </c>
      <c r="C562" t="s">
        <v>19</v>
      </c>
      <c r="D562">
        <v>37</v>
      </c>
      <c r="E562" t="s">
        <v>29</v>
      </c>
      <c r="F562" t="s">
        <v>16</v>
      </c>
      <c r="G562" s="2">
        <v>3109.5606124866499</v>
      </c>
      <c r="H562">
        <v>5</v>
      </c>
      <c r="I562" s="2">
        <v>7500</v>
      </c>
      <c r="J562" s="2">
        <v>19.71</v>
      </c>
      <c r="K562" t="s">
        <v>22</v>
      </c>
      <c r="L562" s="1">
        <v>45034</v>
      </c>
      <c r="M562" t="s">
        <v>325</v>
      </c>
      <c r="N562" s="2" t="s">
        <v>331</v>
      </c>
    </row>
    <row r="563" spans="1:14" x14ac:dyDescent="0.25">
      <c r="A563" t="s">
        <v>270</v>
      </c>
      <c r="B563" t="s">
        <v>13</v>
      </c>
      <c r="C563" t="s">
        <v>19</v>
      </c>
      <c r="D563">
        <v>32</v>
      </c>
      <c r="E563" t="s">
        <v>31</v>
      </c>
      <c r="F563" t="s">
        <v>32</v>
      </c>
      <c r="G563" s="2">
        <v>200</v>
      </c>
      <c r="H563">
        <v>2</v>
      </c>
      <c r="I563" s="2">
        <v>400</v>
      </c>
      <c r="J563" s="2">
        <v>11.49</v>
      </c>
      <c r="K563" t="s">
        <v>27</v>
      </c>
      <c r="L563" s="1">
        <v>45193</v>
      </c>
      <c r="M563" t="s">
        <v>326</v>
      </c>
      <c r="N563" s="2" t="s">
        <v>330</v>
      </c>
    </row>
    <row r="564" spans="1:14" x14ac:dyDescent="0.25">
      <c r="A564" t="s">
        <v>68</v>
      </c>
      <c r="B564" t="s">
        <v>24</v>
      </c>
      <c r="C564" t="s">
        <v>34</v>
      </c>
      <c r="D564">
        <v>65</v>
      </c>
      <c r="E564" t="s">
        <v>37</v>
      </c>
      <c r="F564" t="s">
        <v>21</v>
      </c>
      <c r="G564" s="2">
        <v>30</v>
      </c>
      <c r="H564">
        <v>2</v>
      </c>
      <c r="I564" s="2">
        <v>60</v>
      </c>
      <c r="J564" s="2">
        <v>13.74</v>
      </c>
      <c r="K564" t="s">
        <v>27</v>
      </c>
      <c r="L564" s="1">
        <v>45243</v>
      </c>
      <c r="M564" t="s">
        <v>327</v>
      </c>
      <c r="N564" s="2" t="s">
        <v>329</v>
      </c>
    </row>
    <row r="565" spans="1:14" x14ac:dyDescent="0.25">
      <c r="A565" t="s">
        <v>279</v>
      </c>
      <c r="B565" t="s">
        <v>13</v>
      </c>
      <c r="C565" t="s">
        <v>34</v>
      </c>
      <c r="D565">
        <v>54</v>
      </c>
      <c r="E565" t="s">
        <v>29</v>
      </c>
      <c r="F565" t="s">
        <v>16</v>
      </c>
      <c r="G565" s="2">
        <v>1500</v>
      </c>
      <c r="H565">
        <v>1</v>
      </c>
      <c r="I565" s="2">
        <v>1500</v>
      </c>
      <c r="J565" s="2">
        <v>15.23</v>
      </c>
      <c r="K565" t="s">
        <v>27</v>
      </c>
      <c r="L565" s="1">
        <v>45209</v>
      </c>
      <c r="M565" t="s">
        <v>326</v>
      </c>
      <c r="N565" s="2" t="s">
        <v>329</v>
      </c>
    </row>
    <row r="566" spans="1:14" x14ac:dyDescent="0.25">
      <c r="A566" t="s">
        <v>91</v>
      </c>
      <c r="B566" t="s">
        <v>24</v>
      </c>
      <c r="C566" t="s">
        <v>19</v>
      </c>
      <c r="D566">
        <v>20</v>
      </c>
      <c r="E566" t="s">
        <v>29</v>
      </c>
      <c r="F566" t="s">
        <v>16</v>
      </c>
      <c r="G566" s="2">
        <v>1500</v>
      </c>
      <c r="H566">
        <v>1</v>
      </c>
      <c r="I566" s="2">
        <v>1500</v>
      </c>
      <c r="J566" s="2">
        <v>19.84</v>
      </c>
      <c r="K566" t="s">
        <v>17</v>
      </c>
      <c r="L566" s="1">
        <v>44974</v>
      </c>
      <c r="M566" t="s">
        <v>326</v>
      </c>
      <c r="N566" s="2" t="s">
        <v>329</v>
      </c>
    </row>
    <row r="567" spans="1:14" x14ac:dyDescent="0.25">
      <c r="A567" t="s">
        <v>202</v>
      </c>
      <c r="B567" t="s">
        <v>24</v>
      </c>
      <c r="C567" t="s">
        <v>14</v>
      </c>
      <c r="D567">
        <v>44</v>
      </c>
      <c r="E567" t="s">
        <v>20</v>
      </c>
      <c r="F567" t="s">
        <v>21</v>
      </c>
      <c r="G567" s="2">
        <v>100</v>
      </c>
      <c r="H567">
        <v>3</v>
      </c>
      <c r="I567" s="2">
        <v>300</v>
      </c>
      <c r="J567" s="2">
        <v>18.63</v>
      </c>
      <c r="K567" t="s">
        <v>17</v>
      </c>
      <c r="L567" s="1">
        <v>45005</v>
      </c>
      <c r="M567" t="s">
        <v>325</v>
      </c>
      <c r="N567" s="2" t="s">
        <v>330</v>
      </c>
    </row>
    <row r="568" spans="1:14" x14ac:dyDescent="0.25">
      <c r="A568" t="s">
        <v>230</v>
      </c>
      <c r="B568" t="s">
        <v>24</v>
      </c>
      <c r="C568" t="s">
        <v>34</v>
      </c>
      <c r="D568">
        <v>66</v>
      </c>
      <c r="E568" t="s">
        <v>29</v>
      </c>
      <c r="F568" t="s">
        <v>16</v>
      </c>
      <c r="G568" s="2">
        <v>1500</v>
      </c>
      <c r="H568">
        <v>5</v>
      </c>
      <c r="I568" s="2">
        <v>7500</v>
      </c>
      <c r="J568" s="2">
        <v>15.07</v>
      </c>
      <c r="K568" t="s">
        <v>17</v>
      </c>
      <c r="L568" s="1">
        <v>45227</v>
      </c>
      <c r="M568" t="s">
        <v>327</v>
      </c>
      <c r="N568" s="2" t="s">
        <v>331</v>
      </c>
    </row>
    <row r="569" spans="1:14" x14ac:dyDescent="0.25">
      <c r="A569" t="s">
        <v>280</v>
      </c>
      <c r="B569" t="s">
        <v>13</v>
      </c>
      <c r="C569" t="s">
        <v>34</v>
      </c>
      <c r="D569">
        <v>54</v>
      </c>
      <c r="E569" t="s">
        <v>15</v>
      </c>
      <c r="F569" t="s">
        <v>16</v>
      </c>
      <c r="G569" s="2">
        <v>300</v>
      </c>
      <c r="H569">
        <v>5</v>
      </c>
      <c r="I569" s="2">
        <v>1500</v>
      </c>
      <c r="J569" s="2">
        <v>15.98</v>
      </c>
      <c r="K569" t="s">
        <v>17</v>
      </c>
      <c r="L569" s="1">
        <v>44942</v>
      </c>
      <c r="M569" t="s">
        <v>325</v>
      </c>
      <c r="N569" s="2" t="s">
        <v>330</v>
      </c>
    </row>
    <row r="570" spans="1:14" x14ac:dyDescent="0.25">
      <c r="A570" t="s">
        <v>199</v>
      </c>
      <c r="B570" t="s">
        <v>13</v>
      </c>
      <c r="C570" t="s">
        <v>34</v>
      </c>
      <c r="D570">
        <v>68</v>
      </c>
      <c r="E570" t="s">
        <v>15</v>
      </c>
      <c r="F570" t="s">
        <v>16</v>
      </c>
      <c r="G570" s="2">
        <v>300</v>
      </c>
      <c r="H570">
        <v>2</v>
      </c>
      <c r="I570" s="2">
        <v>600</v>
      </c>
      <c r="J570" s="2">
        <v>14.13</v>
      </c>
      <c r="K570" t="s">
        <v>27</v>
      </c>
      <c r="L570" s="1">
        <v>44968</v>
      </c>
      <c r="M570" t="s">
        <v>326</v>
      </c>
      <c r="N570" s="2" t="s">
        <v>329</v>
      </c>
    </row>
    <row r="571" spans="1:14" x14ac:dyDescent="0.25">
      <c r="A571" t="s">
        <v>59</v>
      </c>
      <c r="B571" t="s">
        <v>13</v>
      </c>
      <c r="C571" t="s">
        <v>34</v>
      </c>
      <c r="D571">
        <v>48</v>
      </c>
      <c r="E571" t="s">
        <v>15</v>
      </c>
      <c r="F571" t="s">
        <v>16</v>
      </c>
      <c r="G571" s="2">
        <v>300</v>
      </c>
      <c r="H571">
        <v>2</v>
      </c>
      <c r="I571" s="2">
        <v>600</v>
      </c>
      <c r="J571" s="2">
        <v>17.670000000000002</v>
      </c>
      <c r="K571" t="s">
        <v>27</v>
      </c>
      <c r="L571" s="1">
        <v>45278</v>
      </c>
      <c r="M571" t="s">
        <v>327</v>
      </c>
      <c r="N571" s="2" t="s">
        <v>329</v>
      </c>
    </row>
    <row r="572" spans="1:14" x14ac:dyDescent="0.25">
      <c r="A572" t="s">
        <v>159</v>
      </c>
      <c r="B572" t="s">
        <v>24</v>
      </c>
      <c r="C572" t="s">
        <v>14</v>
      </c>
      <c r="D572">
        <v>56</v>
      </c>
      <c r="E572" t="s">
        <v>36</v>
      </c>
      <c r="F572" t="s">
        <v>21</v>
      </c>
      <c r="G572" s="2">
        <v>50</v>
      </c>
      <c r="H572">
        <v>5</v>
      </c>
      <c r="I572" s="2">
        <v>250</v>
      </c>
      <c r="J572" s="2">
        <v>15.62</v>
      </c>
      <c r="K572" t="s">
        <v>22</v>
      </c>
      <c r="L572" s="1">
        <v>45170</v>
      </c>
      <c r="M572" t="s">
        <v>326</v>
      </c>
      <c r="N572" s="2" t="s">
        <v>329</v>
      </c>
    </row>
    <row r="573" spans="1:14" x14ac:dyDescent="0.25">
      <c r="A573" t="s">
        <v>281</v>
      </c>
      <c r="B573" t="s">
        <v>24</v>
      </c>
      <c r="C573" t="s">
        <v>25</v>
      </c>
      <c r="D573">
        <v>57</v>
      </c>
      <c r="E573" t="s">
        <v>15</v>
      </c>
      <c r="F573" t="s">
        <v>16</v>
      </c>
      <c r="G573" s="2">
        <v>300</v>
      </c>
      <c r="H573">
        <v>5</v>
      </c>
      <c r="I573" s="2">
        <v>1500</v>
      </c>
      <c r="J573" s="2">
        <v>12.62</v>
      </c>
      <c r="K573" t="s">
        <v>27</v>
      </c>
      <c r="L573" s="1">
        <v>45127</v>
      </c>
      <c r="M573" t="s">
        <v>326</v>
      </c>
      <c r="N573" s="2" t="s">
        <v>330</v>
      </c>
    </row>
    <row r="574" spans="1:14" x14ac:dyDescent="0.25">
      <c r="A574" t="s">
        <v>282</v>
      </c>
      <c r="B574" t="s">
        <v>13</v>
      </c>
      <c r="C574" t="s">
        <v>34</v>
      </c>
      <c r="D574">
        <v>40</v>
      </c>
      <c r="E574" t="s">
        <v>15</v>
      </c>
      <c r="F574" t="s">
        <v>16</v>
      </c>
      <c r="G574" s="2">
        <v>300</v>
      </c>
      <c r="H574">
        <v>2</v>
      </c>
      <c r="I574" s="2">
        <v>600</v>
      </c>
      <c r="J574" s="2">
        <v>11.88</v>
      </c>
      <c r="K574" t="s">
        <v>27</v>
      </c>
      <c r="L574" s="1">
        <v>45192</v>
      </c>
      <c r="M574" t="s">
        <v>325</v>
      </c>
      <c r="N574" s="2" t="s">
        <v>331</v>
      </c>
    </row>
    <row r="575" spans="1:14" x14ac:dyDescent="0.25">
      <c r="A575" t="s">
        <v>283</v>
      </c>
      <c r="B575" t="s">
        <v>13</v>
      </c>
      <c r="C575" t="s">
        <v>34</v>
      </c>
      <c r="D575">
        <v>67</v>
      </c>
      <c r="E575" t="s">
        <v>15</v>
      </c>
      <c r="F575" t="s">
        <v>16</v>
      </c>
      <c r="G575" s="2">
        <v>300</v>
      </c>
      <c r="H575">
        <v>2</v>
      </c>
      <c r="I575" s="2">
        <v>600</v>
      </c>
      <c r="J575" s="2">
        <v>12.92</v>
      </c>
      <c r="K575" t="s">
        <v>22</v>
      </c>
      <c r="L575" s="1">
        <v>45121</v>
      </c>
      <c r="M575" t="s">
        <v>327</v>
      </c>
      <c r="N575" s="2" t="s">
        <v>330</v>
      </c>
    </row>
    <row r="576" spans="1:14" x14ac:dyDescent="0.25">
      <c r="A576" t="s">
        <v>230</v>
      </c>
      <c r="B576" t="s">
        <v>13</v>
      </c>
      <c r="C576" t="s">
        <v>34</v>
      </c>
      <c r="D576">
        <v>33</v>
      </c>
      <c r="E576" t="s">
        <v>31</v>
      </c>
      <c r="F576" t="s">
        <v>32</v>
      </c>
      <c r="G576" s="2">
        <v>200</v>
      </c>
      <c r="H576">
        <v>4</v>
      </c>
      <c r="I576" s="2">
        <v>800</v>
      </c>
      <c r="J576" s="2">
        <v>15.78</v>
      </c>
      <c r="K576" t="s">
        <v>17</v>
      </c>
      <c r="L576" s="1">
        <v>45091</v>
      </c>
      <c r="M576" t="s">
        <v>325</v>
      </c>
      <c r="N576" s="2" t="s">
        <v>329</v>
      </c>
    </row>
    <row r="577" spans="1:14" x14ac:dyDescent="0.25">
      <c r="A577" t="s">
        <v>90</v>
      </c>
      <c r="B577" t="s">
        <v>13</v>
      </c>
      <c r="C577" t="s">
        <v>19</v>
      </c>
      <c r="D577">
        <v>66</v>
      </c>
      <c r="E577" t="s">
        <v>29</v>
      </c>
      <c r="F577" t="s">
        <v>16</v>
      </c>
      <c r="G577" s="2">
        <v>1500</v>
      </c>
      <c r="H577">
        <v>4</v>
      </c>
      <c r="I577" s="2">
        <v>6000</v>
      </c>
      <c r="J577" s="2">
        <v>14</v>
      </c>
      <c r="K577" t="s">
        <v>27</v>
      </c>
      <c r="L577" s="1">
        <v>45083</v>
      </c>
      <c r="M577" t="s">
        <v>326</v>
      </c>
      <c r="N577" s="2" t="s">
        <v>329</v>
      </c>
    </row>
    <row r="578" spans="1:14" x14ac:dyDescent="0.25">
      <c r="A578" t="s">
        <v>193</v>
      </c>
      <c r="B578" t="s">
        <v>13</v>
      </c>
      <c r="C578" t="s">
        <v>19</v>
      </c>
      <c r="D578">
        <v>46</v>
      </c>
      <c r="E578" t="s">
        <v>47</v>
      </c>
      <c r="F578" t="s">
        <v>16</v>
      </c>
      <c r="G578" s="2">
        <v>800</v>
      </c>
      <c r="H578">
        <v>2</v>
      </c>
      <c r="I578" s="2">
        <v>1600</v>
      </c>
      <c r="J578" s="2">
        <v>7.17</v>
      </c>
      <c r="K578" t="s">
        <v>22</v>
      </c>
      <c r="L578" s="1">
        <v>44935</v>
      </c>
      <c r="M578" t="s">
        <v>327</v>
      </c>
      <c r="N578" s="2" t="s">
        <v>329</v>
      </c>
    </row>
    <row r="579" spans="1:14" x14ac:dyDescent="0.25">
      <c r="A579" t="s">
        <v>261</v>
      </c>
      <c r="B579" t="s">
        <v>13</v>
      </c>
      <c r="C579" t="s">
        <v>14</v>
      </c>
      <c r="D579">
        <v>42</v>
      </c>
      <c r="E579" t="s">
        <v>15</v>
      </c>
      <c r="F579" t="s">
        <v>16</v>
      </c>
      <c r="G579" s="2">
        <v>300</v>
      </c>
      <c r="H579">
        <v>2</v>
      </c>
      <c r="I579" s="2">
        <v>600</v>
      </c>
      <c r="J579" s="2">
        <v>18.79</v>
      </c>
      <c r="K579" t="s">
        <v>17</v>
      </c>
      <c r="L579" s="1">
        <v>45136</v>
      </c>
      <c r="M579" t="s">
        <v>326</v>
      </c>
      <c r="N579" s="2" t="s">
        <v>330</v>
      </c>
    </row>
    <row r="580" spans="1:14" x14ac:dyDescent="0.25">
      <c r="A580" t="s">
        <v>198</v>
      </c>
      <c r="B580" t="s">
        <v>24</v>
      </c>
      <c r="C580" t="s">
        <v>14</v>
      </c>
      <c r="D580">
        <v>32</v>
      </c>
      <c r="E580" t="s">
        <v>47</v>
      </c>
      <c r="F580" t="s">
        <v>16</v>
      </c>
      <c r="G580" s="2">
        <v>800</v>
      </c>
      <c r="H580">
        <v>2</v>
      </c>
      <c r="I580" s="2">
        <v>1600</v>
      </c>
      <c r="J580" s="2">
        <v>17.54</v>
      </c>
      <c r="K580" t="s">
        <v>17</v>
      </c>
      <c r="L580" s="1">
        <v>45143</v>
      </c>
      <c r="M580" t="s">
        <v>326</v>
      </c>
      <c r="N580" s="2" t="s">
        <v>331</v>
      </c>
    </row>
    <row r="581" spans="1:14" x14ac:dyDescent="0.25">
      <c r="A581" t="s">
        <v>59</v>
      </c>
      <c r="B581" t="s">
        <v>13</v>
      </c>
      <c r="C581" t="s">
        <v>19</v>
      </c>
      <c r="D581">
        <v>56</v>
      </c>
      <c r="E581" t="s">
        <v>36</v>
      </c>
      <c r="F581" t="s">
        <v>21</v>
      </c>
      <c r="G581" s="2">
        <v>50</v>
      </c>
      <c r="H581">
        <v>3</v>
      </c>
      <c r="I581" s="2">
        <v>150</v>
      </c>
      <c r="J581" s="2">
        <v>18.440000000000001</v>
      </c>
      <c r="K581" t="s">
        <v>17</v>
      </c>
      <c r="L581" s="1">
        <v>44978</v>
      </c>
      <c r="M581" t="s">
        <v>325</v>
      </c>
      <c r="N581" s="2" t="s">
        <v>330</v>
      </c>
    </row>
    <row r="582" spans="1:14" x14ac:dyDescent="0.25">
      <c r="A582" t="s">
        <v>282</v>
      </c>
      <c r="B582" t="s">
        <v>13</v>
      </c>
      <c r="C582" t="s">
        <v>34</v>
      </c>
      <c r="D582">
        <v>67</v>
      </c>
      <c r="E582" t="s">
        <v>15</v>
      </c>
      <c r="F582" t="s">
        <v>16</v>
      </c>
      <c r="G582" s="2">
        <v>300</v>
      </c>
      <c r="H582">
        <v>2</v>
      </c>
      <c r="I582" s="2">
        <v>600</v>
      </c>
      <c r="J582" s="2">
        <v>12.94</v>
      </c>
      <c r="K582" t="s">
        <v>17</v>
      </c>
      <c r="L582" s="1">
        <v>45051</v>
      </c>
      <c r="M582" t="s">
        <v>327</v>
      </c>
      <c r="N582" s="2" t="s">
        <v>329</v>
      </c>
    </row>
    <row r="583" spans="1:14" x14ac:dyDescent="0.25">
      <c r="A583" t="s">
        <v>175</v>
      </c>
      <c r="B583" t="s">
        <v>24</v>
      </c>
      <c r="C583" t="s">
        <v>19</v>
      </c>
      <c r="D583">
        <v>30</v>
      </c>
      <c r="E583" t="s">
        <v>15</v>
      </c>
      <c r="F583" t="s">
        <v>16</v>
      </c>
      <c r="G583" s="2">
        <v>300</v>
      </c>
      <c r="H583">
        <v>3</v>
      </c>
      <c r="I583" s="2">
        <v>900</v>
      </c>
      <c r="J583" s="2">
        <v>14.11</v>
      </c>
      <c r="K583" t="s">
        <v>17</v>
      </c>
      <c r="L583" s="1">
        <v>44942</v>
      </c>
      <c r="M583" t="s">
        <v>325</v>
      </c>
      <c r="N583" s="2" t="s">
        <v>329</v>
      </c>
    </row>
    <row r="584" spans="1:14" x14ac:dyDescent="0.25">
      <c r="A584" t="s">
        <v>262</v>
      </c>
      <c r="B584" t="s">
        <v>24</v>
      </c>
      <c r="C584" t="s">
        <v>34</v>
      </c>
      <c r="D584">
        <v>21</v>
      </c>
      <c r="E584" t="s">
        <v>20</v>
      </c>
      <c r="F584" t="s">
        <v>21</v>
      </c>
      <c r="G584" s="2">
        <v>100</v>
      </c>
      <c r="H584">
        <v>1</v>
      </c>
      <c r="I584" s="2">
        <v>100</v>
      </c>
      <c r="J584" s="2">
        <v>7.09</v>
      </c>
      <c r="K584" t="s">
        <v>27</v>
      </c>
      <c r="L584" s="1">
        <v>45103</v>
      </c>
      <c r="M584" t="s">
        <v>326</v>
      </c>
      <c r="N584" s="2" t="s">
        <v>329</v>
      </c>
    </row>
    <row r="585" spans="1:14" x14ac:dyDescent="0.25">
      <c r="A585" t="s">
        <v>140</v>
      </c>
      <c r="B585" t="s">
        <v>13</v>
      </c>
      <c r="C585" t="s">
        <v>34</v>
      </c>
      <c r="D585">
        <v>38</v>
      </c>
      <c r="E585" t="s">
        <v>31</v>
      </c>
      <c r="F585" t="s">
        <v>32</v>
      </c>
      <c r="G585" s="2">
        <v>200</v>
      </c>
      <c r="H585">
        <v>1</v>
      </c>
      <c r="I585" s="2">
        <v>200</v>
      </c>
      <c r="J585" s="2">
        <v>18.84</v>
      </c>
      <c r="K585" t="s">
        <v>27</v>
      </c>
      <c r="L585" s="1">
        <v>45036</v>
      </c>
      <c r="M585" t="s">
        <v>327</v>
      </c>
      <c r="N585" s="2" t="s">
        <v>330</v>
      </c>
    </row>
    <row r="586" spans="1:14" x14ac:dyDescent="0.25">
      <c r="A586" t="s">
        <v>284</v>
      </c>
      <c r="B586" t="s">
        <v>13</v>
      </c>
      <c r="C586" t="s">
        <v>14</v>
      </c>
      <c r="D586">
        <v>27</v>
      </c>
      <c r="E586" t="s">
        <v>29</v>
      </c>
      <c r="F586" t="s">
        <v>16</v>
      </c>
      <c r="G586" s="2">
        <v>1500</v>
      </c>
      <c r="H586">
        <v>5</v>
      </c>
      <c r="I586" s="2">
        <v>7500</v>
      </c>
      <c r="J586" s="2">
        <v>13.95</v>
      </c>
      <c r="K586" t="s">
        <v>22</v>
      </c>
      <c r="L586" s="1">
        <v>45229</v>
      </c>
      <c r="M586" t="s">
        <v>326</v>
      </c>
      <c r="N586" s="2" t="s">
        <v>331</v>
      </c>
    </row>
    <row r="587" spans="1:14" x14ac:dyDescent="0.25">
      <c r="A587" t="s">
        <v>213</v>
      </c>
      <c r="B587" t="s">
        <v>24</v>
      </c>
      <c r="C587" t="s">
        <v>14</v>
      </c>
      <c r="D587">
        <v>69</v>
      </c>
      <c r="E587" t="s">
        <v>20</v>
      </c>
      <c r="F587" t="s">
        <v>21</v>
      </c>
      <c r="G587" s="2">
        <v>100</v>
      </c>
      <c r="H587">
        <v>4</v>
      </c>
      <c r="I587" s="2">
        <v>400</v>
      </c>
      <c r="J587" s="2">
        <v>11.95</v>
      </c>
      <c r="K587" t="s">
        <v>27</v>
      </c>
      <c r="L587" s="1">
        <v>45173</v>
      </c>
      <c r="M587" t="s">
        <v>326</v>
      </c>
      <c r="N587" s="2" t="s">
        <v>330</v>
      </c>
    </row>
    <row r="588" spans="1:14" x14ac:dyDescent="0.25">
      <c r="A588" t="s">
        <v>213</v>
      </c>
      <c r="B588" t="s">
        <v>13</v>
      </c>
      <c r="C588" t="s">
        <v>34</v>
      </c>
      <c r="D588">
        <v>69</v>
      </c>
      <c r="E588" t="s">
        <v>37</v>
      </c>
      <c r="F588" t="s">
        <v>21</v>
      </c>
      <c r="G588" s="2">
        <v>30</v>
      </c>
      <c r="H588">
        <v>3</v>
      </c>
      <c r="I588" s="2">
        <v>90</v>
      </c>
      <c r="J588" s="2">
        <v>10.06</v>
      </c>
      <c r="K588" t="s">
        <v>27</v>
      </c>
      <c r="L588" s="1">
        <v>44975</v>
      </c>
      <c r="M588" t="s">
        <v>325</v>
      </c>
      <c r="N588" s="2" t="s">
        <v>329</v>
      </c>
    </row>
    <row r="589" spans="1:14" x14ac:dyDescent="0.25">
      <c r="A589" t="s">
        <v>45</v>
      </c>
      <c r="B589" t="s">
        <v>13</v>
      </c>
      <c r="C589" t="s">
        <v>14</v>
      </c>
      <c r="D589">
        <v>67</v>
      </c>
      <c r="E589" t="s">
        <v>37</v>
      </c>
      <c r="F589" t="s">
        <v>21</v>
      </c>
      <c r="G589" s="2">
        <v>30</v>
      </c>
      <c r="H589">
        <v>5</v>
      </c>
      <c r="I589" s="2">
        <v>150</v>
      </c>
      <c r="J589" s="2">
        <v>19.16</v>
      </c>
      <c r="K589" t="s">
        <v>27</v>
      </c>
      <c r="L589" s="1">
        <v>44933</v>
      </c>
      <c r="M589" t="s">
        <v>327</v>
      </c>
      <c r="N589" s="2" t="s">
        <v>329</v>
      </c>
    </row>
    <row r="590" spans="1:14" x14ac:dyDescent="0.25">
      <c r="A590" t="s">
        <v>285</v>
      </c>
      <c r="B590" t="s">
        <v>13</v>
      </c>
      <c r="C590" t="s">
        <v>14</v>
      </c>
      <c r="D590">
        <v>47</v>
      </c>
      <c r="E590" t="s">
        <v>20</v>
      </c>
      <c r="F590" t="s">
        <v>21</v>
      </c>
      <c r="G590" s="2">
        <v>100</v>
      </c>
      <c r="H590">
        <v>2</v>
      </c>
      <c r="I590" s="2">
        <v>200</v>
      </c>
      <c r="J590" s="2">
        <v>19.13</v>
      </c>
      <c r="K590" t="s">
        <v>17</v>
      </c>
      <c r="L590" s="1">
        <v>45207</v>
      </c>
      <c r="M590" t="s">
        <v>325</v>
      </c>
      <c r="N590" s="2" t="s">
        <v>329</v>
      </c>
    </row>
    <row r="591" spans="1:14" x14ac:dyDescent="0.25">
      <c r="A591" t="s">
        <v>180</v>
      </c>
      <c r="B591" t="s">
        <v>13</v>
      </c>
      <c r="C591" t="s">
        <v>19</v>
      </c>
      <c r="D591">
        <v>32</v>
      </c>
      <c r="E591" t="s">
        <v>36</v>
      </c>
      <c r="F591" t="s">
        <v>21</v>
      </c>
      <c r="G591" s="2">
        <v>50</v>
      </c>
      <c r="H591">
        <v>5</v>
      </c>
      <c r="I591" s="2">
        <v>250</v>
      </c>
      <c r="J591" s="2">
        <v>13</v>
      </c>
      <c r="K591" t="s">
        <v>27</v>
      </c>
      <c r="L591" s="1">
        <v>45279</v>
      </c>
      <c r="M591" t="s">
        <v>326</v>
      </c>
      <c r="N591" s="2" t="s">
        <v>330</v>
      </c>
    </row>
    <row r="592" spans="1:14" x14ac:dyDescent="0.25">
      <c r="A592" t="s">
        <v>286</v>
      </c>
      <c r="B592" t="s">
        <v>24</v>
      </c>
      <c r="C592" t="s">
        <v>25</v>
      </c>
      <c r="D592">
        <v>41</v>
      </c>
      <c r="E592" t="s">
        <v>36</v>
      </c>
      <c r="F592" t="s">
        <v>21</v>
      </c>
      <c r="G592" s="2">
        <v>50</v>
      </c>
      <c r="H592">
        <v>3</v>
      </c>
      <c r="I592" s="2">
        <v>150</v>
      </c>
      <c r="J592" s="2">
        <v>6.14</v>
      </c>
      <c r="K592" t="s">
        <v>22</v>
      </c>
      <c r="L592" s="1">
        <v>45026</v>
      </c>
      <c r="M592" t="s">
        <v>327</v>
      </c>
      <c r="N592" s="2" t="s">
        <v>331</v>
      </c>
    </row>
    <row r="593" spans="1:14" x14ac:dyDescent="0.25">
      <c r="A593" t="s">
        <v>249</v>
      </c>
      <c r="B593" t="s">
        <v>13</v>
      </c>
      <c r="C593" t="s">
        <v>19</v>
      </c>
      <c r="D593">
        <v>29</v>
      </c>
      <c r="E593" t="s">
        <v>29</v>
      </c>
      <c r="F593" t="s">
        <v>16</v>
      </c>
      <c r="G593" s="2">
        <v>1500</v>
      </c>
      <c r="H593">
        <v>3</v>
      </c>
      <c r="I593" s="2">
        <v>4500</v>
      </c>
      <c r="J593" s="2">
        <v>11.29</v>
      </c>
      <c r="K593" t="s">
        <v>27</v>
      </c>
      <c r="L593" s="1">
        <v>45078</v>
      </c>
      <c r="M593" t="s">
        <v>326</v>
      </c>
      <c r="N593" s="2" t="s">
        <v>330</v>
      </c>
    </row>
    <row r="594" spans="1:14" x14ac:dyDescent="0.25">
      <c r="A594" t="s">
        <v>287</v>
      </c>
      <c r="B594" t="s">
        <v>13</v>
      </c>
      <c r="C594" t="s">
        <v>25</v>
      </c>
      <c r="D594">
        <v>65</v>
      </c>
      <c r="E594" t="s">
        <v>31</v>
      </c>
      <c r="F594" t="s">
        <v>32</v>
      </c>
      <c r="G594" s="2">
        <v>200</v>
      </c>
      <c r="H594">
        <v>5</v>
      </c>
      <c r="I594" s="2">
        <v>1000</v>
      </c>
      <c r="J594" s="2">
        <v>14.83</v>
      </c>
      <c r="K594" t="s">
        <v>22</v>
      </c>
      <c r="L594" s="1">
        <v>45110</v>
      </c>
      <c r="M594" t="s">
        <v>326</v>
      </c>
      <c r="N594" s="2" t="s">
        <v>329</v>
      </c>
    </row>
    <row r="595" spans="1:14" x14ac:dyDescent="0.25">
      <c r="A595" t="s">
        <v>256</v>
      </c>
      <c r="B595" t="s">
        <v>24</v>
      </c>
      <c r="C595" t="s">
        <v>34</v>
      </c>
      <c r="D595">
        <v>48</v>
      </c>
      <c r="E595" t="s">
        <v>15</v>
      </c>
      <c r="F595" t="s">
        <v>16</v>
      </c>
      <c r="G595" s="2">
        <v>300</v>
      </c>
      <c r="H595">
        <v>3</v>
      </c>
      <c r="I595" s="2">
        <v>900</v>
      </c>
      <c r="J595" s="2">
        <v>15.97</v>
      </c>
      <c r="K595" t="s">
        <v>17</v>
      </c>
      <c r="L595" s="1">
        <v>45214</v>
      </c>
      <c r="M595" t="s">
        <v>325</v>
      </c>
      <c r="N595" s="2" t="s">
        <v>329</v>
      </c>
    </row>
    <row r="596" spans="1:14" x14ac:dyDescent="0.25">
      <c r="A596" t="s">
        <v>256</v>
      </c>
      <c r="B596" t="s">
        <v>24</v>
      </c>
      <c r="C596" t="s">
        <v>19</v>
      </c>
      <c r="D596">
        <v>68</v>
      </c>
      <c r="E596" t="s">
        <v>20</v>
      </c>
      <c r="F596" t="s">
        <v>21</v>
      </c>
      <c r="G596" s="2">
        <v>100</v>
      </c>
      <c r="H596">
        <v>4</v>
      </c>
      <c r="I596" s="2">
        <v>400</v>
      </c>
      <c r="J596" s="2">
        <v>12.48</v>
      </c>
      <c r="K596" t="s">
        <v>22</v>
      </c>
      <c r="L596" s="1">
        <v>45087</v>
      </c>
      <c r="M596" t="s">
        <v>327</v>
      </c>
      <c r="N596" s="2" t="s">
        <v>329</v>
      </c>
    </row>
    <row r="597" spans="1:14" x14ac:dyDescent="0.25">
      <c r="A597" t="s">
        <v>152</v>
      </c>
      <c r="B597" t="s">
        <v>24</v>
      </c>
      <c r="C597" t="s">
        <v>14</v>
      </c>
      <c r="D597">
        <v>42</v>
      </c>
      <c r="E597" t="s">
        <v>15</v>
      </c>
      <c r="F597" t="s">
        <v>16</v>
      </c>
      <c r="G597" s="2">
        <v>300</v>
      </c>
      <c r="H597">
        <v>4</v>
      </c>
      <c r="I597" s="2">
        <v>1200</v>
      </c>
      <c r="J597" s="2">
        <v>10.86</v>
      </c>
      <c r="K597" t="s">
        <v>27</v>
      </c>
      <c r="L597" s="1">
        <v>45172</v>
      </c>
      <c r="M597" t="s">
        <v>325</v>
      </c>
      <c r="N597" s="2" t="s">
        <v>330</v>
      </c>
    </row>
    <row r="598" spans="1:14" x14ac:dyDescent="0.25">
      <c r="A598" t="s">
        <v>239</v>
      </c>
      <c r="B598" t="s">
        <v>13</v>
      </c>
      <c r="C598" t="s">
        <v>19</v>
      </c>
      <c r="D598">
        <v>60</v>
      </c>
      <c r="E598" t="s">
        <v>29</v>
      </c>
      <c r="F598" t="s">
        <v>16</v>
      </c>
      <c r="G598" s="2">
        <v>1500</v>
      </c>
      <c r="H598">
        <v>5</v>
      </c>
      <c r="I598" s="2">
        <v>7500</v>
      </c>
      <c r="J598" s="2">
        <v>16.95</v>
      </c>
      <c r="K598" t="s">
        <v>27</v>
      </c>
      <c r="L598" s="1">
        <v>44989</v>
      </c>
      <c r="M598" t="s">
        <v>326</v>
      </c>
      <c r="N598" s="2" t="s">
        <v>331</v>
      </c>
    </row>
    <row r="599" spans="1:14" x14ac:dyDescent="0.25">
      <c r="A599" t="s">
        <v>86</v>
      </c>
      <c r="B599" t="s">
        <v>24</v>
      </c>
      <c r="C599" t="s">
        <v>25</v>
      </c>
      <c r="D599">
        <v>37</v>
      </c>
      <c r="E599" t="s">
        <v>20</v>
      </c>
      <c r="F599" t="s">
        <v>21</v>
      </c>
      <c r="G599" s="2">
        <v>100</v>
      </c>
      <c r="H599">
        <v>2</v>
      </c>
      <c r="I599" s="2">
        <v>200</v>
      </c>
      <c r="J599" s="2">
        <v>18.95</v>
      </c>
      <c r="K599" t="s">
        <v>17</v>
      </c>
      <c r="L599" s="1">
        <v>44950</v>
      </c>
      <c r="M599" t="s">
        <v>327</v>
      </c>
      <c r="N599" s="2" t="s">
        <v>330</v>
      </c>
    </row>
    <row r="600" spans="1:14" x14ac:dyDescent="0.25">
      <c r="A600" t="s">
        <v>288</v>
      </c>
      <c r="B600" t="s">
        <v>13</v>
      </c>
      <c r="C600" t="s">
        <v>14</v>
      </c>
      <c r="D600">
        <v>54</v>
      </c>
      <c r="E600" t="s">
        <v>37</v>
      </c>
      <c r="F600" t="s">
        <v>21</v>
      </c>
      <c r="G600" s="2">
        <v>30</v>
      </c>
      <c r="H600">
        <v>4</v>
      </c>
      <c r="I600" s="2">
        <v>120</v>
      </c>
      <c r="J600" s="2">
        <v>10.77</v>
      </c>
      <c r="K600" t="s">
        <v>17</v>
      </c>
      <c r="L600" s="1">
        <v>45193</v>
      </c>
      <c r="M600" t="s">
        <v>326</v>
      </c>
      <c r="N600" s="2" t="s">
        <v>329</v>
      </c>
    </row>
    <row r="601" spans="1:14" x14ac:dyDescent="0.25">
      <c r="A601" t="s">
        <v>289</v>
      </c>
      <c r="B601" t="s">
        <v>24</v>
      </c>
      <c r="C601" t="s">
        <v>25</v>
      </c>
      <c r="D601">
        <v>57</v>
      </c>
      <c r="E601" t="s">
        <v>20</v>
      </c>
      <c r="F601" t="s">
        <v>21</v>
      </c>
      <c r="G601" s="2">
        <v>100</v>
      </c>
      <c r="H601">
        <v>2</v>
      </c>
      <c r="I601" s="2">
        <v>200</v>
      </c>
      <c r="J601" s="2">
        <v>19.54</v>
      </c>
      <c r="K601" t="s">
        <v>22</v>
      </c>
      <c r="L601" s="1">
        <v>45097</v>
      </c>
      <c r="M601" t="s">
        <v>326</v>
      </c>
      <c r="N601" s="2" t="s">
        <v>329</v>
      </c>
    </row>
    <row r="602" spans="1:14" x14ac:dyDescent="0.25">
      <c r="A602" t="s">
        <v>261</v>
      </c>
      <c r="B602" t="s">
        <v>13</v>
      </c>
      <c r="C602" t="s">
        <v>25</v>
      </c>
      <c r="D602">
        <v>37</v>
      </c>
      <c r="E602" t="s">
        <v>29</v>
      </c>
      <c r="F602" t="s">
        <v>16</v>
      </c>
      <c r="G602" s="2">
        <v>1500</v>
      </c>
      <c r="H602">
        <v>4</v>
      </c>
      <c r="I602" s="2">
        <v>6000</v>
      </c>
      <c r="J602" s="2">
        <v>10</v>
      </c>
      <c r="K602" t="s">
        <v>17</v>
      </c>
      <c r="L602" s="1">
        <v>45245</v>
      </c>
      <c r="M602" t="s">
        <v>325</v>
      </c>
      <c r="N602" s="2" t="s">
        <v>329</v>
      </c>
    </row>
    <row r="603" spans="1:14" x14ac:dyDescent="0.25">
      <c r="A603" t="s">
        <v>180</v>
      </c>
      <c r="B603" t="s">
        <v>24</v>
      </c>
      <c r="C603" t="s">
        <v>14</v>
      </c>
      <c r="D603">
        <v>64</v>
      </c>
      <c r="E603" t="s">
        <v>29</v>
      </c>
      <c r="F603" t="s">
        <v>16</v>
      </c>
      <c r="G603" s="2">
        <v>1500</v>
      </c>
      <c r="H603">
        <v>5</v>
      </c>
      <c r="I603" s="2">
        <v>7500</v>
      </c>
      <c r="J603" s="2">
        <v>12.35</v>
      </c>
      <c r="K603" t="s">
        <v>27</v>
      </c>
      <c r="L603" s="1">
        <v>45044</v>
      </c>
      <c r="M603" t="s">
        <v>327</v>
      </c>
      <c r="N603" s="2" t="s">
        <v>330</v>
      </c>
    </row>
    <row r="604" spans="1:14" x14ac:dyDescent="0.25">
      <c r="A604" t="s">
        <v>260</v>
      </c>
      <c r="B604" t="s">
        <v>24</v>
      </c>
      <c r="C604" t="s">
        <v>19</v>
      </c>
      <c r="D604">
        <v>54</v>
      </c>
      <c r="E604" t="s">
        <v>15</v>
      </c>
      <c r="F604" t="s">
        <v>16</v>
      </c>
      <c r="G604" s="2">
        <v>300</v>
      </c>
      <c r="H604">
        <v>3</v>
      </c>
      <c r="I604" s="2">
        <v>900</v>
      </c>
      <c r="J604" s="2">
        <v>17.34</v>
      </c>
      <c r="K604" t="s">
        <v>22</v>
      </c>
      <c r="L604" s="1">
        <v>45068</v>
      </c>
      <c r="M604" t="s">
        <v>325</v>
      </c>
      <c r="N604" s="2" t="s">
        <v>331</v>
      </c>
    </row>
    <row r="605" spans="1:14" x14ac:dyDescent="0.25">
      <c r="A605" t="s">
        <v>188</v>
      </c>
      <c r="B605" t="s">
        <v>13</v>
      </c>
      <c r="C605" t="s">
        <v>14</v>
      </c>
      <c r="D605">
        <v>67</v>
      </c>
      <c r="E605" t="s">
        <v>36</v>
      </c>
      <c r="F605" t="s">
        <v>21</v>
      </c>
      <c r="G605" s="2">
        <v>50</v>
      </c>
      <c r="H605">
        <v>3</v>
      </c>
      <c r="I605" s="2">
        <v>150</v>
      </c>
      <c r="J605" s="2">
        <v>12.06</v>
      </c>
      <c r="K605" t="s">
        <v>17</v>
      </c>
      <c r="L605" s="1">
        <v>45018</v>
      </c>
      <c r="M605" t="s">
        <v>326</v>
      </c>
      <c r="N605" s="2" t="s">
        <v>330</v>
      </c>
    </row>
    <row r="606" spans="1:14" x14ac:dyDescent="0.25">
      <c r="A606" t="s">
        <v>215</v>
      </c>
      <c r="B606" t="s">
        <v>24</v>
      </c>
      <c r="C606" t="s">
        <v>25</v>
      </c>
      <c r="D606">
        <v>29</v>
      </c>
      <c r="E606" t="s">
        <v>37</v>
      </c>
      <c r="F606" t="s">
        <v>21</v>
      </c>
      <c r="G606" s="2">
        <v>30</v>
      </c>
      <c r="H606">
        <v>2</v>
      </c>
      <c r="I606" s="2">
        <v>60</v>
      </c>
      <c r="J606" s="2">
        <v>14.07</v>
      </c>
      <c r="K606" t="s">
        <v>27</v>
      </c>
      <c r="L606" s="1">
        <v>45245</v>
      </c>
      <c r="M606" t="s">
        <v>327</v>
      </c>
      <c r="N606" s="2" t="s">
        <v>329</v>
      </c>
    </row>
    <row r="607" spans="1:14" x14ac:dyDescent="0.25">
      <c r="A607" t="s">
        <v>192</v>
      </c>
      <c r="B607" t="s">
        <v>13</v>
      </c>
      <c r="C607" t="s">
        <v>19</v>
      </c>
      <c r="D607">
        <v>68</v>
      </c>
      <c r="E607" t="s">
        <v>29</v>
      </c>
      <c r="F607" t="s">
        <v>16</v>
      </c>
      <c r="G607" s="2">
        <v>1500</v>
      </c>
      <c r="H607">
        <v>2</v>
      </c>
      <c r="I607" s="2">
        <v>3000</v>
      </c>
      <c r="J607" s="2">
        <v>16.82</v>
      </c>
      <c r="K607" t="s">
        <v>27</v>
      </c>
      <c r="L607" s="1">
        <v>45204</v>
      </c>
      <c r="M607" t="s">
        <v>326</v>
      </c>
      <c r="N607" s="2" t="s">
        <v>329</v>
      </c>
    </row>
    <row r="608" spans="1:14" x14ac:dyDescent="0.25">
      <c r="A608" t="s">
        <v>253</v>
      </c>
      <c r="B608" t="s">
        <v>24</v>
      </c>
      <c r="C608" t="s">
        <v>19</v>
      </c>
      <c r="D608">
        <v>37</v>
      </c>
      <c r="E608" t="s">
        <v>47</v>
      </c>
      <c r="F608" t="s">
        <v>16</v>
      </c>
      <c r="G608" s="2">
        <v>800</v>
      </c>
      <c r="H608">
        <v>5</v>
      </c>
      <c r="I608" s="2">
        <v>4000</v>
      </c>
      <c r="J608" s="2">
        <v>19.489999999999998</v>
      </c>
      <c r="K608" t="s">
        <v>22</v>
      </c>
      <c r="L608" s="1">
        <v>45160</v>
      </c>
      <c r="M608" t="s">
        <v>326</v>
      </c>
      <c r="N608" s="2" t="s">
        <v>329</v>
      </c>
    </row>
    <row r="609" spans="1:14" x14ac:dyDescent="0.25">
      <c r="A609" t="s">
        <v>55</v>
      </c>
      <c r="B609" t="s">
        <v>13</v>
      </c>
      <c r="C609" t="s">
        <v>34</v>
      </c>
      <c r="D609">
        <v>22</v>
      </c>
      <c r="E609" t="s">
        <v>36</v>
      </c>
      <c r="F609" t="s">
        <v>21</v>
      </c>
      <c r="G609" s="2">
        <v>50</v>
      </c>
      <c r="H609">
        <v>2</v>
      </c>
      <c r="I609" s="2">
        <v>100</v>
      </c>
      <c r="J609" s="2">
        <v>15.51</v>
      </c>
      <c r="K609" t="s">
        <v>27</v>
      </c>
      <c r="L609" s="1">
        <v>45123</v>
      </c>
      <c r="M609" t="s">
        <v>325</v>
      </c>
      <c r="N609" s="2" t="s">
        <v>330</v>
      </c>
    </row>
    <row r="610" spans="1:14" x14ac:dyDescent="0.25">
      <c r="A610" t="s">
        <v>171</v>
      </c>
      <c r="B610" t="s">
        <v>13</v>
      </c>
      <c r="C610" t="s">
        <v>34</v>
      </c>
      <c r="D610">
        <v>18</v>
      </c>
      <c r="E610" t="s">
        <v>31</v>
      </c>
      <c r="F610" t="s">
        <v>32</v>
      </c>
      <c r="G610" s="2">
        <v>200</v>
      </c>
      <c r="H610">
        <v>5</v>
      </c>
      <c r="I610" s="2">
        <v>1000</v>
      </c>
      <c r="J610" s="2">
        <v>9.77</v>
      </c>
      <c r="K610" t="s">
        <v>17</v>
      </c>
      <c r="L610" s="1">
        <v>44953</v>
      </c>
      <c r="M610" t="s">
        <v>327</v>
      </c>
      <c r="N610" s="2" t="s">
        <v>331</v>
      </c>
    </row>
    <row r="611" spans="1:14" x14ac:dyDescent="0.25">
      <c r="A611" t="s">
        <v>152</v>
      </c>
      <c r="B611" t="s">
        <v>13</v>
      </c>
      <c r="C611" t="s">
        <v>14</v>
      </c>
      <c r="D611">
        <v>40</v>
      </c>
      <c r="E611" t="s">
        <v>20</v>
      </c>
      <c r="F611" t="s">
        <v>21</v>
      </c>
      <c r="G611" s="2">
        <v>100</v>
      </c>
      <c r="H611">
        <v>1</v>
      </c>
      <c r="I611" s="2">
        <v>100</v>
      </c>
      <c r="J611" s="2">
        <v>15.64</v>
      </c>
      <c r="K611" t="s">
        <v>27</v>
      </c>
      <c r="L611" s="1">
        <v>45175</v>
      </c>
      <c r="M611" t="s">
        <v>325</v>
      </c>
      <c r="N611" s="2" t="s">
        <v>330</v>
      </c>
    </row>
    <row r="612" spans="1:14" x14ac:dyDescent="0.25">
      <c r="A612" t="s">
        <v>155</v>
      </c>
      <c r="B612" t="s">
        <v>13</v>
      </c>
      <c r="C612" t="s">
        <v>19</v>
      </c>
      <c r="D612">
        <v>65</v>
      </c>
      <c r="E612" t="s">
        <v>47</v>
      </c>
      <c r="F612" t="s">
        <v>16</v>
      </c>
      <c r="G612" s="2">
        <v>800</v>
      </c>
      <c r="H612">
        <v>5</v>
      </c>
      <c r="I612" s="2">
        <v>4000</v>
      </c>
      <c r="J612" s="2">
        <v>12.22</v>
      </c>
      <c r="K612" t="s">
        <v>22</v>
      </c>
      <c r="L612" s="1">
        <v>45052</v>
      </c>
      <c r="M612" t="s">
        <v>326</v>
      </c>
      <c r="N612" s="2" t="s">
        <v>329</v>
      </c>
    </row>
    <row r="613" spans="1:14" x14ac:dyDescent="0.25">
      <c r="A613" t="s">
        <v>290</v>
      </c>
      <c r="B613" t="s">
        <v>13</v>
      </c>
      <c r="C613" t="s">
        <v>25</v>
      </c>
      <c r="D613">
        <v>57</v>
      </c>
      <c r="E613" t="s">
        <v>20</v>
      </c>
      <c r="F613" t="s">
        <v>21</v>
      </c>
      <c r="G613" s="2">
        <v>100</v>
      </c>
      <c r="H613">
        <v>5</v>
      </c>
      <c r="I613" s="2">
        <v>500</v>
      </c>
      <c r="J613" s="2">
        <v>13.7</v>
      </c>
      <c r="K613" t="s">
        <v>22</v>
      </c>
      <c r="L613" s="1">
        <v>44940</v>
      </c>
      <c r="M613" t="s">
        <v>327</v>
      </c>
      <c r="N613" s="2" t="s">
        <v>329</v>
      </c>
    </row>
    <row r="614" spans="1:14" x14ac:dyDescent="0.25">
      <c r="A614" t="s">
        <v>179</v>
      </c>
      <c r="B614" t="s">
        <v>24</v>
      </c>
      <c r="C614" t="s">
        <v>14</v>
      </c>
      <c r="D614">
        <v>50</v>
      </c>
      <c r="E614" t="s">
        <v>29</v>
      </c>
      <c r="F614" t="s">
        <v>16</v>
      </c>
      <c r="G614" s="2">
        <v>1500</v>
      </c>
      <c r="H614">
        <v>4</v>
      </c>
      <c r="I614" s="2">
        <v>6000</v>
      </c>
      <c r="J614" s="2">
        <v>12.77</v>
      </c>
      <c r="K614" t="s">
        <v>17</v>
      </c>
      <c r="L614" s="1">
        <v>45044</v>
      </c>
      <c r="M614" t="s">
        <v>326</v>
      </c>
      <c r="N614" s="2" t="s">
        <v>329</v>
      </c>
    </row>
    <row r="615" spans="1:14" x14ac:dyDescent="0.25">
      <c r="A615" t="s">
        <v>291</v>
      </c>
      <c r="B615" t="s">
        <v>24</v>
      </c>
      <c r="C615" t="s">
        <v>25</v>
      </c>
      <c r="D615">
        <v>19</v>
      </c>
      <c r="E615" t="s">
        <v>15</v>
      </c>
      <c r="F615" t="s">
        <v>16</v>
      </c>
      <c r="G615" s="2">
        <v>300</v>
      </c>
      <c r="H615">
        <v>4</v>
      </c>
      <c r="I615" s="2">
        <v>1200</v>
      </c>
      <c r="J615" s="2">
        <v>14.76</v>
      </c>
      <c r="K615" t="s">
        <v>27</v>
      </c>
      <c r="L615" s="1">
        <v>44928</v>
      </c>
      <c r="M615" t="s">
        <v>326</v>
      </c>
      <c r="N615" s="2" t="s">
        <v>330</v>
      </c>
    </row>
    <row r="616" spans="1:14" x14ac:dyDescent="0.25">
      <c r="A616" t="s">
        <v>96</v>
      </c>
      <c r="B616" t="s">
        <v>13</v>
      </c>
      <c r="C616" t="s">
        <v>34</v>
      </c>
      <c r="D616">
        <v>55</v>
      </c>
      <c r="E616" t="s">
        <v>37</v>
      </c>
      <c r="F616" t="s">
        <v>21</v>
      </c>
      <c r="G616" s="2">
        <v>30</v>
      </c>
      <c r="H616">
        <v>3</v>
      </c>
      <c r="I616" s="2">
        <v>90</v>
      </c>
      <c r="J616" s="2">
        <v>11.71</v>
      </c>
      <c r="K616" t="s">
        <v>22</v>
      </c>
      <c r="L616" s="1">
        <v>45239</v>
      </c>
      <c r="M616" t="s">
        <v>325</v>
      </c>
      <c r="N616" s="2" t="s">
        <v>331</v>
      </c>
    </row>
    <row r="617" spans="1:14" x14ac:dyDescent="0.25">
      <c r="A617" t="s">
        <v>292</v>
      </c>
      <c r="B617" t="s">
        <v>24</v>
      </c>
      <c r="C617" t="s">
        <v>25</v>
      </c>
      <c r="D617">
        <v>57</v>
      </c>
      <c r="E617" t="s">
        <v>47</v>
      </c>
      <c r="F617" t="s">
        <v>16</v>
      </c>
      <c r="G617" s="2">
        <v>800</v>
      </c>
      <c r="H617">
        <v>5</v>
      </c>
      <c r="I617" s="2">
        <v>4000</v>
      </c>
      <c r="J617" s="2">
        <v>17.36</v>
      </c>
      <c r="K617" t="s">
        <v>17</v>
      </c>
      <c r="L617" s="1">
        <v>45110</v>
      </c>
      <c r="M617" t="s">
        <v>327</v>
      </c>
      <c r="N617" s="2" t="s">
        <v>330</v>
      </c>
    </row>
    <row r="618" spans="1:14" x14ac:dyDescent="0.25">
      <c r="A618" t="s">
        <v>279</v>
      </c>
      <c r="B618" t="s">
        <v>13</v>
      </c>
      <c r="C618" t="s">
        <v>19</v>
      </c>
      <c r="D618">
        <v>33</v>
      </c>
      <c r="E618" t="s">
        <v>20</v>
      </c>
      <c r="F618" t="s">
        <v>21</v>
      </c>
      <c r="G618" s="2">
        <v>100</v>
      </c>
      <c r="H618">
        <v>4</v>
      </c>
      <c r="I618" s="2">
        <v>400</v>
      </c>
      <c r="J618" s="2">
        <v>10.89</v>
      </c>
      <c r="K618" t="s">
        <v>17</v>
      </c>
      <c r="L618" s="1">
        <v>44940</v>
      </c>
      <c r="M618" t="s">
        <v>325</v>
      </c>
      <c r="N618" s="2" t="s">
        <v>329</v>
      </c>
    </row>
    <row r="619" spans="1:14" x14ac:dyDescent="0.25">
      <c r="A619" t="s">
        <v>152</v>
      </c>
      <c r="B619" t="s">
        <v>13</v>
      </c>
      <c r="C619" t="s">
        <v>14</v>
      </c>
      <c r="D619">
        <v>53</v>
      </c>
      <c r="E619" t="s">
        <v>47</v>
      </c>
      <c r="F619" t="s">
        <v>16</v>
      </c>
      <c r="G619" s="2">
        <v>800</v>
      </c>
      <c r="H619">
        <v>1</v>
      </c>
      <c r="I619" s="2">
        <v>800</v>
      </c>
      <c r="J619" s="2">
        <v>14.23</v>
      </c>
      <c r="K619" t="s">
        <v>17</v>
      </c>
      <c r="L619" s="1">
        <v>44980</v>
      </c>
      <c r="M619" t="s">
        <v>326</v>
      </c>
      <c r="N619" s="2" t="s">
        <v>329</v>
      </c>
    </row>
    <row r="620" spans="1:14" x14ac:dyDescent="0.25">
      <c r="A620" t="s">
        <v>41</v>
      </c>
      <c r="B620" t="s">
        <v>13</v>
      </c>
      <c r="C620" t="s">
        <v>19</v>
      </c>
      <c r="D620">
        <v>46</v>
      </c>
      <c r="E620" t="s">
        <v>15</v>
      </c>
      <c r="F620" t="s">
        <v>16</v>
      </c>
      <c r="G620" s="2">
        <v>300</v>
      </c>
      <c r="H620">
        <v>1</v>
      </c>
      <c r="I620" s="2">
        <v>300</v>
      </c>
      <c r="J620" s="2">
        <v>9.5</v>
      </c>
      <c r="K620" t="s">
        <v>27</v>
      </c>
      <c r="L620" s="1">
        <v>45088</v>
      </c>
      <c r="M620" t="s">
        <v>327</v>
      </c>
      <c r="N620" s="2" t="s">
        <v>329</v>
      </c>
    </row>
    <row r="621" spans="1:14" x14ac:dyDescent="0.25">
      <c r="A621" t="s">
        <v>293</v>
      </c>
      <c r="B621" t="s">
        <v>24</v>
      </c>
      <c r="C621" t="s">
        <v>25</v>
      </c>
      <c r="D621">
        <v>54</v>
      </c>
      <c r="E621" t="s">
        <v>15</v>
      </c>
      <c r="F621" t="s">
        <v>16</v>
      </c>
      <c r="G621" s="2">
        <v>300</v>
      </c>
      <c r="H621">
        <v>3</v>
      </c>
      <c r="I621" s="2">
        <v>900</v>
      </c>
      <c r="J621" s="2">
        <v>13.79</v>
      </c>
      <c r="K621" t="s">
        <v>22</v>
      </c>
      <c r="L621" s="1">
        <v>45062</v>
      </c>
      <c r="M621" t="s">
        <v>326</v>
      </c>
      <c r="N621" s="2" t="s">
        <v>330</v>
      </c>
    </row>
    <row r="622" spans="1:14" x14ac:dyDescent="0.25">
      <c r="A622" t="s">
        <v>61</v>
      </c>
      <c r="B622" t="s">
        <v>13</v>
      </c>
      <c r="C622" t="s">
        <v>19</v>
      </c>
      <c r="D622">
        <v>41</v>
      </c>
      <c r="E622" t="s">
        <v>47</v>
      </c>
      <c r="F622" t="s">
        <v>16</v>
      </c>
      <c r="G622" s="2">
        <v>800</v>
      </c>
      <c r="H622">
        <v>1</v>
      </c>
      <c r="I622" s="2">
        <v>800</v>
      </c>
      <c r="J622" s="2">
        <v>5.36</v>
      </c>
      <c r="K622" t="s">
        <v>17</v>
      </c>
      <c r="L622" s="1">
        <v>45001</v>
      </c>
      <c r="M622" t="s">
        <v>326</v>
      </c>
      <c r="N622" s="2" t="s">
        <v>331</v>
      </c>
    </row>
    <row r="623" spans="1:14" x14ac:dyDescent="0.25">
      <c r="A623" t="s">
        <v>69</v>
      </c>
      <c r="B623" t="s">
        <v>13</v>
      </c>
      <c r="C623" t="s">
        <v>19</v>
      </c>
      <c r="D623">
        <v>68</v>
      </c>
      <c r="E623" t="s">
        <v>47</v>
      </c>
      <c r="F623" t="s">
        <v>16</v>
      </c>
      <c r="G623" s="2">
        <v>800</v>
      </c>
      <c r="H623">
        <v>5</v>
      </c>
      <c r="I623" s="2">
        <v>4000</v>
      </c>
      <c r="J623" s="2">
        <v>19.93</v>
      </c>
      <c r="K623" t="s">
        <v>22</v>
      </c>
      <c r="L623" s="1">
        <v>44929</v>
      </c>
      <c r="M623" t="s">
        <v>325</v>
      </c>
      <c r="N623" s="2" t="s">
        <v>330</v>
      </c>
    </row>
    <row r="624" spans="1:14" x14ac:dyDescent="0.25">
      <c r="A624" t="s">
        <v>247</v>
      </c>
      <c r="B624" t="s">
        <v>24</v>
      </c>
      <c r="C624" t="s">
        <v>19</v>
      </c>
      <c r="D624">
        <v>57</v>
      </c>
      <c r="E624" t="s">
        <v>36</v>
      </c>
      <c r="F624" t="s">
        <v>21</v>
      </c>
      <c r="G624" s="2">
        <v>50</v>
      </c>
      <c r="H624">
        <v>2</v>
      </c>
      <c r="I624" s="2">
        <v>100</v>
      </c>
      <c r="J624" s="2">
        <v>19.920000000000002</v>
      </c>
      <c r="K624" t="s">
        <v>22</v>
      </c>
      <c r="L624" s="1">
        <v>45079</v>
      </c>
      <c r="M624" t="s">
        <v>327</v>
      </c>
      <c r="N624" s="2" t="s">
        <v>329</v>
      </c>
    </row>
    <row r="625" spans="1:14" x14ac:dyDescent="0.25">
      <c r="A625" t="s">
        <v>228</v>
      </c>
      <c r="B625" t="s">
        <v>13</v>
      </c>
      <c r="C625" t="s">
        <v>34</v>
      </c>
      <c r="D625">
        <v>42</v>
      </c>
      <c r="E625" t="s">
        <v>31</v>
      </c>
      <c r="F625" t="s">
        <v>32</v>
      </c>
      <c r="G625" s="2">
        <v>200</v>
      </c>
      <c r="H625">
        <v>2</v>
      </c>
      <c r="I625" s="2">
        <v>400</v>
      </c>
      <c r="J625" s="2">
        <v>14.16</v>
      </c>
      <c r="K625" t="s">
        <v>22</v>
      </c>
      <c r="L625" s="1">
        <v>45083</v>
      </c>
      <c r="M625" t="s">
        <v>325</v>
      </c>
      <c r="N625" s="2" t="s">
        <v>329</v>
      </c>
    </row>
    <row r="626" spans="1:14" x14ac:dyDescent="0.25">
      <c r="A626" t="s">
        <v>48</v>
      </c>
      <c r="B626" t="s">
        <v>24</v>
      </c>
      <c r="C626" t="s">
        <v>14</v>
      </c>
      <c r="D626">
        <v>69</v>
      </c>
      <c r="E626" t="s">
        <v>29</v>
      </c>
      <c r="F626" t="s">
        <v>16</v>
      </c>
      <c r="G626" s="2">
        <v>1500</v>
      </c>
      <c r="H626">
        <v>5</v>
      </c>
      <c r="I626" s="2">
        <v>7500</v>
      </c>
      <c r="J626" s="2">
        <v>7.52</v>
      </c>
      <c r="K626" t="s">
        <v>27</v>
      </c>
      <c r="L626" s="1">
        <v>45227</v>
      </c>
      <c r="M626" t="s">
        <v>326</v>
      </c>
      <c r="N626" s="2" t="s">
        <v>329</v>
      </c>
    </row>
    <row r="627" spans="1:14" x14ac:dyDescent="0.25">
      <c r="A627" t="s">
        <v>278</v>
      </c>
      <c r="B627" t="s">
        <v>13</v>
      </c>
      <c r="C627" t="s">
        <v>34</v>
      </c>
      <c r="D627">
        <v>50</v>
      </c>
      <c r="E627" t="s">
        <v>15</v>
      </c>
      <c r="F627" t="s">
        <v>16</v>
      </c>
      <c r="G627" s="2">
        <v>300</v>
      </c>
      <c r="H627">
        <v>4</v>
      </c>
      <c r="I627" s="2">
        <v>1200</v>
      </c>
      <c r="J627" s="2">
        <v>10.09</v>
      </c>
      <c r="K627" t="s">
        <v>27</v>
      </c>
      <c r="L627" s="1">
        <v>44957</v>
      </c>
      <c r="M627" t="s">
        <v>327</v>
      </c>
      <c r="N627" s="2" t="s">
        <v>330</v>
      </c>
    </row>
    <row r="628" spans="1:14" x14ac:dyDescent="0.25">
      <c r="A628" t="s">
        <v>142</v>
      </c>
      <c r="B628" t="s">
        <v>13</v>
      </c>
      <c r="C628" t="s">
        <v>34</v>
      </c>
      <c r="D628">
        <v>41</v>
      </c>
      <c r="E628" t="s">
        <v>29</v>
      </c>
      <c r="F628" t="s">
        <v>16</v>
      </c>
      <c r="G628" s="2">
        <v>1500</v>
      </c>
      <c r="H628">
        <v>4</v>
      </c>
      <c r="I628" s="2">
        <v>6000</v>
      </c>
      <c r="J628" s="2">
        <v>6.73</v>
      </c>
      <c r="K628" t="s">
        <v>27</v>
      </c>
      <c r="L628" s="1">
        <v>45044</v>
      </c>
      <c r="M628" t="s">
        <v>326</v>
      </c>
      <c r="N628" s="2" t="s">
        <v>331</v>
      </c>
    </row>
    <row r="629" spans="1:14" x14ac:dyDescent="0.25">
      <c r="A629" t="s">
        <v>294</v>
      </c>
      <c r="B629" t="s">
        <v>24</v>
      </c>
      <c r="C629" t="s">
        <v>14</v>
      </c>
      <c r="D629">
        <v>44</v>
      </c>
      <c r="E629" t="s">
        <v>37</v>
      </c>
      <c r="F629" t="s">
        <v>21</v>
      </c>
      <c r="G629" s="2">
        <v>30</v>
      </c>
      <c r="H629">
        <v>4</v>
      </c>
      <c r="I629" s="2">
        <v>120</v>
      </c>
      <c r="J629" s="2">
        <v>5.19</v>
      </c>
      <c r="K629" t="s">
        <v>27</v>
      </c>
      <c r="L629" s="1">
        <v>45129</v>
      </c>
      <c r="M629" t="s">
        <v>326</v>
      </c>
      <c r="N629" s="2" t="s">
        <v>330</v>
      </c>
    </row>
    <row r="630" spans="1:14" x14ac:dyDescent="0.25">
      <c r="A630" t="s">
        <v>207</v>
      </c>
      <c r="B630" t="s">
        <v>13</v>
      </c>
      <c r="C630" t="s">
        <v>14</v>
      </c>
      <c r="D630">
        <v>58</v>
      </c>
      <c r="E630" t="s">
        <v>36</v>
      </c>
      <c r="F630" t="s">
        <v>21</v>
      </c>
      <c r="G630" s="2">
        <v>50</v>
      </c>
      <c r="H630">
        <v>1</v>
      </c>
      <c r="I630" s="2">
        <v>50</v>
      </c>
      <c r="J630" s="2">
        <v>12.3</v>
      </c>
      <c r="K630" t="s">
        <v>22</v>
      </c>
      <c r="L630" s="1">
        <v>45089</v>
      </c>
      <c r="M630" t="s">
        <v>325</v>
      </c>
      <c r="N630" s="2" t="s">
        <v>329</v>
      </c>
    </row>
    <row r="631" spans="1:14" x14ac:dyDescent="0.25">
      <c r="A631" t="s">
        <v>218</v>
      </c>
      <c r="B631" t="s">
        <v>13</v>
      </c>
      <c r="C631" t="s">
        <v>25</v>
      </c>
      <c r="D631">
        <v>61</v>
      </c>
      <c r="E631" t="s">
        <v>29</v>
      </c>
      <c r="F631" t="s">
        <v>16</v>
      </c>
      <c r="G631" s="2">
        <v>1500</v>
      </c>
      <c r="H631">
        <v>4</v>
      </c>
      <c r="I631" s="2">
        <v>6000</v>
      </c>
      <c r="J631" s="2">
        <v>13.08</v>
      </c>
      <c r="K631" t="s">
        <v>22</v>
      </c>
      <c r="L631" s="1">
        <v>45005</v>
      </c>
      <c r="M631" t="s">
        <v>327</v>
      </c>
      <c r="N631" s="2" t="s">
        <v>329</v>
      </c>
    </row>
    <row r="632" spans="1:14" x14ac:dyDescent="0.25">
      <c r="A632" t="s">
        <v>217</v>
      </c>
      <c r="B632" t="s">
        <v>24</v>
      </c>
      <c r="C632" t="s">
        <v>25</v>
      </c>
      <c r="D632">
        <v>30</v>
      </c>
      <c r="E632" t="s">
        <v>29</v>
      </c>
      <c r="F632" t="s">
        <v>16</v>
      </c>
      <c r="G632" s="2">
        <v>1500</v>
      </c>
      <c r="H632">
        <v>4</v>
      </c>
      <c r="I632" s="2">
        <v>6000</v>
      </c>
      <c r="J632" s="2">
        <v>12</v>
      </c>
      <c r="K632" t="s">
        <v>17</v>
      </c>
      <c r="L632" s="1">
        <v>45030</v>
      </c>
      <c r="M632" t="s">
        <v>325</v>
      </c>
      <c r="N632" s="2" t="s">
        <v>329</v>
      </c>
    </row>
    <row r="633" spans="1:14" x14ac:dyDescent="0.25">
      <c r="A633" t="s">
        <v>153</v>
      </c>
      <c r="B633" t="s">
        <v>13</v>
      </c>
      <c r="C633" t="s">
        <v>34</v>
      </c>
      <c r="D633">
        <v>38</v>
      </c>
      <c r="E633" t="s">
        <v>37</v>
      </c>
      <c r="F633" t="s">
        <v>21</v>
      </c>
      <c r="G633" s="2">
        <v>30</v>
      </c>
      <c r="H633">
        <v>2</v>
      </c>
      <c r="I633" s="2">
        <v>60</v>
      </c>
      <c r="J633" s="2">
        <v>9.2799999999999994</v>
      </c>
      <c r="K633" t="s">
        <v>22</v>
      </c>
      <c r="L633" s="1">
        <v>45050</v>
      </c>
      <c r="M633" t="s">
        <v>326</v>
      </c>
      <c r="N633" s="2" t="s">
        <v>330</v>
      </c>
    </row>
    <row r="634" spans="1:14" x14ac:dyDescent="0.25">
      <c r="A634" t="s">
        <v>107</v>
      </c>
      <c r="B634" t="s">
        <v>24</v>
      </c>
      <c r="C634" t="s">
        <v>14</v>
      </c>
      <c r="D634">
        <v>49</v>
      </c>
      <c r="E634" t="s">
        <v>36</v>
      </c>
      <c r="F634" t="s">
        <v>21</v>
      </c>
      <c r="G634" s="2">
        <v>50</v>
      </c>
      <c r="H634">
        <v>5</v>
      </c>
      <c r="I634" s="2">
        <v>250</v>
      </c>
      <c r="J634" s="2">
        <v>14.34</v>
      </c>
      <c r="K634" t="s">
        <v>17</v>
      </c>
      <c r="L634" s="1">
        <v>45197</v>
      </c>
      <c r="M634" t="s">
        <v>327</v>
      </c>
      <c r="N634" s="2" t="s">
        <v>331</v>
      </c>
    </row>
    <row r="635" spans="1:14" x14ac:dyDescent="0.25">
      <c r="A635" t="s">
        <v>246</v>
      </c>
      <c r="B635" t="s">
        <v>13</v>
      </c>
      <c r="C635" t="s">
        <v>25</v>
      </c>
      <c r="D635">
        <v>49</v>
      </c>
      <c r="E635" t="s">
        <v>15</v>
      </c>
      <c r="F635" t="s">
        <v>16</v>
      </c>
      <c r="G635" s="2">
        <v>300</v>
      </c>
      <c r="H635">
        <v>2</v>
      </c>
      <c r="I635" s="2">
        <v>600</v>
      </c>
      <c r="J635" s="2">
        <v>17.13</v>
      </c>
      <c r="K635" t="s">
        <v>27</v>
      </c>
      <c r="L635" s="1">
        <v>45139</v>
      </c>
      <c r="M635" t="s">
        <v>326</v>
      </c>
      <c r="N635" s="2" t="s">
        <v>330</v>
      </c>
    </row>
    <row r="636" spans="1:14" x14ac:dyDescent="0.25">
      <c r="A636" t="s">
        <v>45</v>
      </c>
      <c r="B636" t="s">
        <v>13</v>
      </c>
      <c r="C636" t="s">
        <v>19</v>
      </c>
      <c r="D636">
        <v>30</v>
      </c>
      <c r="E636" t="s">
        <v>15</v>
      </c>
      <c r="F636" t="s">
        <v>16</v>
      </c>
      <c r="G636" s="2">
        <v>300</v>
      </c>
      <c r="H636">
        <v>1</v>
      </c>
      <c r="I636" s="2">
        <v>300</v>
      </c>
      <c r="J636" s="2">
        <v>13.55</v>
      </c>
      <c r="K636" t="s">
        <v>27</v>
      </c>
      <c r="L636" s="1">
        <v>45195</v>
      </c>
      <c r="M636" t="s">
        <v>326</v>
      </c>
      <c r="N636" s="2" t="s">
        <v>329</v>
      </c>
    </row>
    <row r="637" spans="1:14" x14ac:dyDescent="0.25">
      <c r="A637" t="s">
        <v>269</v>
      </c>
      <c r="B637" t="s">
        <v>13</v>
      </c>
      <c r="C637" t="s">
        <v>34</v>
      </c>
      <c r="D637">
        <v>47</v>
      </c>
      <c r="E637" t="s">
        <v>37</v>
      </c>
      <c r="F637" t="s">
        <v>21</v>
      </c>
      <c r="G637" s="2">
        <v>30</v>
      </c>
      <c r="H637">
        <v>5</v>
      </c>
      <c r="I637" s="2">
        <v>150</v>
      </c>
      <c r="J637" s="2">
        <v>9.01</v>
      </c>
      <c r="K637" t="s">
        <v>27</v>
      </c>
      <c r="L637" s="1">
        <v>45244</v>
      </c>
      <c r="M637" t="s">
        <v>325</v>
      </c>
      <c r="N637" s="2" t="s">
        <v>329</v>
      </c>
    </row>
    <row r="638" spans="1:14" x14ac:dyDescent="0.25">
      <c r="A638" t="s">
        <v>229</v>
      </c>
      <c r="B638" t="s">
        <v>13</v>
      </c>
      <c r="C638" t="s">
        <v>25</v>
      </c>
      <c r="D638">
        <v>68</v>
      </c>
      <c r="E638" t="s">
        <v>29</v>
      </c>
      <c r="F638" t="s">
        <v>16</v>
      </c>
      <c r="G638" s="2">
        <v>1500</v>
      </c>
      <c r="H638">
        <v>4</v>
      </c>
      <c r="I638" s="2">
        <v>6000</v>
      </c>
      <c r="J638" s="2">
        <v>13.3</v>
      </c>
      <c r="K638" t="s">
        <v>22</v>
      </c>
      <c r="L638" s="1">
        <v>45231</v>
      </c>
      <c r="M638" t="s">
        <v>327</v>
      </c>
      <c r="N638" s="2" t="s">
        <v>329</v>
      </c>
    </row>
    <row r="639" spans="1:14" x14ac:dyDescent="0.25">
      <c r="A639" t="s">
        <v>139</v>
      </c>
      <c r="B639" t="s">
        <v>24</v>
      </c>
      <c r="C639" t="s">
        <v>19</v>
      </c>
      <c r="D639">
        <v>67</v>
      </c>
      <c r="E639" t="s">
        <v>20</v>
      </c>
      <c r="F639" t="s">
        <v>21</v>
      </c>
      <c r="G639" s="2">
        <v>100</v>
      </c>
      <c r="H639">
        <v>5</v>
      </c>
      <c r="I639" s="2">
        <v>500</v>
      </c>
      <c r="J639" s="2">
        <v>8.27</v>
      </c>
      <c r="K639" t="s">
        <v>22</v>
      </c>
      <c r="L639" s="1">
        <v>45107</v>
      </c>
      <c r="M639" t="s">
        <v>325</v>
      </c>
      <c r="N639" s="2" t="s">
        <v>330</v>
      </c>
    </row>
    <row r="640" spans="1:14" x14ac:dyDescent="0.25">
      <c r="A640" t="s">
        <v>295</v>
      </c>
      <c r="B640" t="s">
        <v>24</v>
      </c>
      <c r="C640" t="s">
        <v>14</v>
      </c>
      <c r="D640">
        <v>19</v>
      </c>
      <c r="E640" t="s">
        <v>29</v>
      </c>
      <c r="F640" t="s">
        <v>16</v>
      </c>
      <c r="G640" s="2">
        <v>1500</v>
      </c>
      <c r="H640">
        <v>2</v>
      </c>
      <c r="I640" s="2">
        <v>3000</v>
      </c>
      <c r="J640" s="2">
        <v>9.26</v>
      </c>
      <c r="K640" t="s">
        <v>27</v>
      </c>
      <c r="L640" s="1">
        <v>45209</v>
      </c>
      <c r="M640" t="s">
        <v>326</v>
      </c>
      <c r="N640" s="2" t="s">
        <v>331</v>
      </c>
    </row>
    <row r="641" spans="1:14" x14ac:dyDescent="0.25">
      <c r="A641" t="s">
        <v>205</v>
      </c>
      <c r="B641" t="s">
        <v>13</v>
      </c>
      <c r="C641" t="s">
        <v>19</v>
      </c>
      <c r="D641">
        <v>38</v>
      </c>
      <c r="E641" t="s">
        <v>15</v>
      </c>
      <c r="F641" t="s">
        <v>16</v>
      </c>
      <c r="G641" s="2">
        <v>300</v>
      </c>
      <c r="H641">
        <v>3</v>
      </c>
      <c r="I641" s="2">
        <v>900</v>
      </c>
      <c r="J641" s="2">
        <v>18.829999999999998</v>
      </c>
      <c r="K641" t="s">
        <v>27</v>
      </c>
      <c r="L641" s="1">
        <v>45188</v>
      </c>
      <c r="M641" t="s">
        <v>327</v>
      </c>
      <c r="N641" s="2" t="s">
        <v>330</v>
      </c>
    </row>
    <row r="642" spans="1:14" x14ac:dyDescent="0.25">
      <c r="A642" t="s">
        <v>250</v>
      </c>
      <c r="B642" t="s">
        <v>24</v>
      </c>
      <c r="C642" t="s">
        <v>25</v>
      </c>
      <c r="D642">
        <v>57</v>
      </c>
      <c r="E642" t="s">
        <v>15</v>
      </c>
      <c r="F642" t="s">
        <v>16</v>
      </c>
      <c r="G642" s="2">
        <v>300</v>
      </c>
      <c r="H642">
        <v>1</v>
      </c>
      <c r="I642" s="2">
        <v>300</v>
      </c>
      <c r="J642" s="2">
        <v>6.55</v>
      </c>
      <c r="K642" t="s">
        <v>27</v>
      </c>
      <c r="L642" s="1">
        <v>45294</v>
      </c>
      <c r="M642" t="s">
        <v>326</v>
      </c>
      <c r="N642" s="2" t="s">
        <v>329</v>
      </c>
    </row>
    <row r="643" spans="1:14" x14ac:dyDescent="0.25">
      <c r="A643" t="s">
        <v>113</v>
      </c>
      <c r="B643" t="s">
        <v>13</v>
      </c>
      <c r="C643" t="s">
        <v>19</v>
      </c>
      <c r="D643">
        <v>23</v>
      </c>
      <c r="E643" t="s">
        <v>29</v>
      </c>
      <c r="F643" t="s">
        <v>16</v>
      </c>
      <c r="G643" s="2">
        <v>1500</v>
      </c>
      <c r="H643">
        <v>2</v>
      </c>
      <c r="I643" s="2">
        <v>3000</v>
      </c>
      <c r="J643" s="2">
        <v>12.17</v>
      </c>
      <c r="K643" t="s">
        <v>17</v>
      </c>
      <c r="L643" s="1">
        <v>44935</v>
      </c>
      <c r="M643" t="s">
        <v>326</v>
      </c>
      <c r="N643" s="2" t="s">
        <v>329</v>
      </c>
    </row>
    <row r="644" spans="1:14" x14ac:dyDescent="0.25">
      <c r="A644" t="s">
        <v>165</v>
      </c>
      <c r="B644" t="s">
        <v>13</v>
      </c>
      <c r="C644" t="s">
        <v>14</v>
      </c>
      <c r="D644">
        <v>40</v>
      </c>
      <c r="E644" t="s">
        <v>29</v>
      </c>
      <c r="F644" t="s">
        <v>16</v>
      </c>
      <c r="G644" s="2">
        <v>1500</v>
      </c>
      <c r="H644">
        <v>1</v>
      </c>
      <c r="I644" s="2">
        <v>1500</v>
      </c>
      <c r="J644" s="2">
        <v>8.5299999999999994</v>
      </c>
      <c r="K644" t="s">
        <v>22</v>
      </c>
      <c r="L644" s="1">
        <v>45149</v>
      </c>
      <c r="M644" t="s">
        <v>325</v>
      </c>
      <c r="N644" s="2" t="s">
        <v>329</v>
      </c>
    </row>
    <row r="645" spans="1:14" x14ac:dyDescent="0.25">
      <c r="A645" t="s">
        <v>260</v>
      </c>
      <c r="B645" t="s">
        <v>13</v>
      </c>
      <c r="C645" t="s">
        <v>25</v>
      </c>
      <c r="D645">
        <v>66</v>
      </c>
      <c r="E645" t="s">
        <v>15</v>
      </c>
      <c r="F645" t="s">
        <v>16</v>
      </c>
      <c r="G645" s="2">
        <v>300</v>
      </c>
      <c r="H645">
        <v>1</v>
      </c>
      <c r="I645" s="2">
        <v>300</v>
      </c>
      <c r="J645" s="2">
        <v>8.8699999999999992</v>
      </c>
      <c r="K645" t="s">
        <v>22</v>
      </c>
      <c r="L645" s="1">
        <v>45132</v>
      </c>
      <c r="M645" t="s">
        <v>327</v>
      </c>
      <c r="N645" s="2" t="s">
        <v>330</v>
      </c>
    </row>
    <row r="646" spans="1:14" x14ac:dyDescent="0.25">
      <c r="A646" t="s">
        <v>229</v>
      </c>
      <c r="B646" t="s">
        <v>24</v>
      </c>
      <c r="C646" t="s">
        <v>34</v>
      </c>
      <c r="D646">
        <v>51</v>
      </c>
      <c r="E646" t="s">
        <v>31</v>
      </c>
      <c r="F646" t="s">
        <v>32</v>
      </c>
      <c r="G646" s="2">
        <v>200</v>
      </c>
      <c r="H646">
        <v>1</v>
      </c>
      <c r="I646" s="2">
        <v>200</v>
      </c>
      <c r="J646" s="2">
        <v>5.45</v>
      </c>
      <c r="K646" t="s">
        <v>17</v>
      </c>
      <c r="L646" s="1">
        <v>45199</v>
      </c>
      <c r="M646" t="s">
        <v>325</v>
      </c>
      <c r="N646" s="2" t="s">
        <v>331</v>
      </c>
    </row>
    <row r="647" spans="1:14" x14ac:dyDescent="0.25">
      <c r="A647" t="s">
        <v>35</v>
      </c>
      <c r="B647" t="s">
        <v>13</v>
      </c>
      <c r="C647" t="s">
        <v>25</v>
      </c>
      <c r="D647">
        <v>60</v>
      </c>
      <c r="E647" t="s">
        <v>20</v>
      </c>
      <c r="F647" t="s">
        <v>21</v>
      </c>
      <c r="G647" s="2">
        <v>100</v>
      </c>
      <c r="H647">
        <v>2</v>
      </c>
      <c r="I647" s="2">
        <v>200</v>
      </c>
      <c r="J647" s="2">
        <v>10.39</v>
      </c>
      <c r="K647" t="s">
        <v>22</v>
      </c>
      <c r="L647" s="1">
        <v>45225</v>
      </c>
      <c r="M647" t="s">
        <v>326</v>
      </c>
      <c r="N647" s="2" t="s">
        <v>330</v>
      </c>
    </row>
    <row r="648" spans="1:14" x14ac:dyDescent="0.25">
      <c r="A648" t="s">
        <v>185</v>
      </c>
      <c r="B648" t="s">
        <v>13</v>
      </c>
      <c r="C648" t="s">
        <v>19</v>
      </c>
      <c r="D648">
        <v>67</v>
      </c>
      <c r="E648" t="s">
        <v>20</v>
      </c>
      <c r="F648" t="s">
        <v>21</v>
      </c>
      <c r="G648" s="2">
        <v>100</v>
      </c>
      <c r="H648">
        <v>4</v>
      </c>
      <c r="I648" s="2">
        <v>400</v>
      </c>
      <c r="J648" s="2">
        <v>13.94</v>
      </c>
      <c r="K648" t="s">
        <v>27</v>
      </c>
      <c r="L648" s="1">
        <v>45282</v>
      </c>
      <c r="M648" t="s">
        <v>327</v>
      </c>
      <c r="N648" s="2" t="s">
        <v>329</v>
      </c>
    </row>
    <row r="649" spans="1:14" x14ac:dyDescent="0.25">
      <c r="A649" t="s">
        <v>170</v>
      </c>
      <c r="B649" t="s">
        <v>13</v>
      </c>
      <c r="C649" t="s">
        <v>25</v>
      </c>
      <c r="D649">
        <v>52</v>
      </c>
      <c r="E649" t="s">
        <v>20</v>
      </c>
      <c r="F649" t="s">
        <v>21</v>
      </c>
      <c r="G649" s="2">
        <v>100</v>
      </c>
      <c r="H649">
        <v>4</v>
      </c>
      <c r="I649" s="2">
        <v>400</v>
      </c>
      <c r="J649" s="2">
        <v>12.96</v>
      </c>
      <c r="K649" t="s">
        <v>22</v>
      </c>
      <c r="L649" s="1">
        <v>45182</v>
      </c>
      <c r="M649" t="s">
        <v>326</v>
      </c>
      <c r="N649" s="2" t="s">
        <v>329</v>
      </c>
    </row>
    <row r="650" spans="1:14" x14ac:dyDescent="0.25">
      <c r="A650" t="s">
        <v>134</v>
      </c>
      <c r="B650" t="s">
        <v>24</v>
      </c>
      <c r="C650" t="s">
        <v>25</v>
      </c>
      <c r="D650">
        <v>50</v>
      </c>
      <c r="E650" t="s">
        <v>36</v>
      </c>
      <c r="F650" t="s">
        <v>21</v>
      </c>
      <c r="G650" s="2">
        <v>50</v>
      </c>
      <c r="H650">
        <v>4</v>
      </c>
      <c r="I650" s="2">
        <v>200</v>
      </c>
      <c r="J650" s="2">
        <v>11</v>
      </c>
      <c r="K650" t="s">
        <v>22</v>
      </c>
      <c r="L650" s="1">
        <v>45286</v>
      </c>
      <c r="M650" t="s">
        <v>326</v>
      </c>
      <c r="N650" s="2" t="s">
        <v>329</v>
      </c>
    </row>
    <row r="651" spans="1:14" x14ac:dyDescent="0.25">
      <c r="A651" t="s">
        <v>167</v>
      </c>
      <c r="B651" t="s">
        <v>13</v>
      </c>
      <c r="C651" t="s">
        <v>25</v>
      </c>
      <c r="D651">
        <v>19</v>
      </c>
      <c r="E651" t="s">
        <v>29</v>
      </c>
      <c r="F651" t="s">
        <v>16</v>
      </c>
      <c r="G651" s="2">
        <v>1500</v>
      </c>
      <c r="H651">
        <v>2</v>
      </c>
      <c r="I651" s="2">
        <v>3000</v>
      </c>
      <c r="J651" s="2">
        <v>13.22</v>
      </c>
      <c r="K651" t="s">
        <v>27</v>
      </c>
      <c r="L651" s="1">
        <v>45175</v>
      </c>
      <c r="M651" t="s">
        <v>325</v>
      </c>
      <c r="N651" s="2" t="s">
        <v>330</v>
      </c>
    </row>
    <row r="652" spans="1:14" x14ac:dyDescent="0.25">
      <c r="A652" t="s">
        <v>211</v>
      </c>
      <c r="B652" t="s">
        <v>13</v>
      </c>
      <c r="C652" t="s">
        <v>25</v>
      </c>
      <c r="D652">
        <v>65</v>
      </c>
      <c r="E652" t="s">
        <v>15</v>
      </c>
      <c r="F652" t="s">
        <v>16</v>
      </c>
      <c r="G652" s="2">
        <v>300</v>
      </c>
      <c r="H652">
        <v>5</v>
      </c>
      <c r="I652" s="2">
        <v>1500</v>
      </c>
      <c r="J652" s="2">
        <v>17.75</v>
      </c>
      <c r="K652" t="s">
        <v>22</v>
      </c>
      <c r="L652" s="1">
        <v>45244</v>
      </c>
      <c r="M652" t="s">
        <v>327</v>
      </c>
      <c r="N652" s="2" t="s">
        <v>331</v>
      </c>
    </row>
    <row r="653" spans="1:14" x14ac:dyDescent="0.25">
      <c r="A653" t="s">
        <v>261</v>
      </c>
      <c r="B653" t="s">
        <v>24</v>
      </c>
      <c r="C653" t="s">
        <v>14</v>
      </c>
      <c r="D653">
        <v>36</v>
      </c>
      <c r="E653" t="s">
        <v>47</v>
      </c>
      <c r="F653" t="s">
        <v>16</v>
      </c>
      <c r="G653" s="2">
        <v>800</v>
      </c>
      <c r="H653">
        <v>3</v>
      </c>
      <c r="I653" s="2">
        <v>2400</v>
      </c>
      <c r="J653" s="2">
        <v>15.53</v>
      </c>
      <c r="K653" t="s">
        <v>22</v>
      </c>
      <c r="L653" s="1">
        <v>45041</v>
      </c>
      <c r="M653" t="s">
        <v>325</v>
      </c>
      <c r="N653" s="2" t="s">
        <v>330</v>
      </c>
    </row>
    <row r="654" spans="1:14" x14ac:dyDescent="0.25">
      <c r="A654" t="s">
        <v>272</v>
      </c>
      <c r="B654" t="s">
        <v>24</v>
      </c>
      <c r="C654" t="s">
        <v>34</v>
      </c>
      <c r="D654">
        <v>51</v>
      </c>
      <c r="E654" t="s">
        <v>29</v>
      </c>
      <c r="F654" t="s">
        <v>16</v>
      </c>
      <c r="G654" s="2">
        <v>1500</v>
      </c>
      <c r="H654">
        <v>1</v>
      </c>
      <c r="I654" s="2">
        <v>1500</v>
      </c>
      <c r="J654" s="2">
        <v>13.92</v>
      </c>
      <c r="K654" t="s">
        <v>27</v>
      </c>
      <c r="L654" s="1">
        <v>45133</v>
      </c>
      <c r="M654" t="s">
        <v>326</v>
      </c>
      <c r="N654" s="2" t="s">
        <v>329</v>
      </c>
    </row>
    <row r="655" spans="1:14" x14ac:dyDescent="0.25">
      <c r="A655" t="s">
        <v>100</v>
      </c>
      <c r="B655" t="s">
        <v>13</v>
      </c>
      <c r="C655" t="s">
        <v>19</v>
      </c>
      <c r="D655">
        <v>65</v>
      </c>
      <c r="E655" t="s">
        <v>31</v>
      </c>
      <c r="F655" t="s">
        <v>32</v>
      </c>
      <c r="G655" s="2">
        <v>200</v>
      </c>
      <c r="H655">
        <v>3</v>
      </c>
      <c r="I655" s="2">
        <v>600</v>
      </c>
      <c r="J655" s="2">
        <v>13.73</v>
      </c>
      <c r="K655" t="s">
        <v>17</v>
      </c>
      <c r="L655" s="1">
        <v>45092</v>
      </c>
      <c r="M655" t="s">
        <v>327</v>
      </c>
      <c r="N655" s="2" t="s">
        <v>329</v>
      </c>
    </row>
    <row r="656" spans="1:14" x14ac:dyDescent="0.25">
      <c r="A656" t="s">
        <v>283</v>
      </c>
      <c r="B656" t="s">
        <v>13</v>
      </c>
      <c r="C656" t="s">
        <v>19</v>
      </c>
      <c r="D656">
        <v>58</v>
      </c>
      <c r="E656" t="s">
        <v>15</v>
      </c>
      <c r="F656" t="s">
        <v>16</v>
      </c>
      <c r="G656" s="2">
        <v>300</v>
      </c>
      <c r="H656">
        <v>3</v>
      </c>
      <c r="I656" s="2">
        <v>900</v>
      </c>
      <c r="J656" s="2">
        <v>8.48</v>
      </c>
      <c r="K656" t="s">
        <v>17</v>
      </c>
      <c r="L656" s="1">
        <v>45068</v>
      </c>
      <c r="M656" t="s">
        <v>326</v>
      </c>
      <c r="N656" s="2" t="s">
        <v>329</v>
      </c>
    </row>
    <row r="657" spans="1:14" x14ac:dyDescent="0.25">
      <c r="A657" t="s">
        <v>216</v>
      </c>
      <c r="B657" t="s">
        <v>24</v>
      </c>
      <c r="C657" t="s">
        <v>19</v>
      </c>
      <c r="D657">
        <v>22</v>
      </c>
      <c r="E657" t="s">
        <v>29</v>
      </c>
      <c r="F657" t="s">
        <v>16</v>
      </c>
      <c r="G657" s="2">
        <v>1500</v>
      </c>
      <c r="H657">
        <v>3</v>
      </c>
      <c r="I657" s="2">
        <v>4500</v>
      </c>
      <c r="J657" s="2">
        <v>13.82</v>
      </c>
      <c r="K657" t="s">
        <v>17</v>
      </c>
      <c r="L657" s="1">
        <v>45267</v>
      </c>
      <c r="M657" t="s">
        <v>326</v>
      </c>
      <c r="N657" s="2" t="s">
        <v>330</v>
      </c>
    </row>
    <row r="658" spans="1:14" x14ac:dyDescent="0.25">
      <c r="A658" t="s">
        <v>149</v>
      </c>
      <c r="B658" t="s">
        <v>24</v>
      </c>
      <c r="C658" t="s">
        <v>19</v>
      </c>
      <c r="D658">
        <v>57</v>
      </c>
      <c r="E658" t="s">
        <v>37</v>
      </c>
      <c r="F658" t="s">
        <v>21</v>
      </c>
      <c r="G658" s="2">
        <v>30</v>
      </c>
      <c r="H658">
        <v>1</v>
      </c>
      <c r="I658" s="2">
        <v>30</v>
      </c>
      <c r="J658" s="2">
        <v>11.33</v>
      </c>
      <c r="K658" t="s">
        <v>22</v>
      </c>
      <c r="L658" s="1">
        <v>44985</v>
      </c>
      <c r="M658" t="s">
        <v>325</v>
      </c>
      <c r="N658" s="2" t="s">
        <v>331</v>
      </c>
    </row>
    <row r="659" spans="1:14" x14ac:dyDescent="0.25">
      <c r="A659" t="s">
        <v>168</v>
      </c>
      <c r="B659" t="s">
        <v>13</v>
      </c>
      <c r="C659" t="s">
        <v>19</v>
      </c>
      <c r="D659">
        <v>67</v>
      </c>
      <c r="E659" t="s">
        <v>15</v>
      </c>
      <c r="F659" t="s">
        <v>16</v>
      </c>
      <c r="G659" s="2">
        <v>300</v>
      </c>
      <c r="H659">
        <v>4</v>
      </c>
      <c r="I659" s="2">
        <v>1200</v>
      </c>
      <c r="J659" s="2">
        <v>11.14</v>
      </c>
      <c r="K659" t="s">
        <v>22</v>
      </c>
      <c r="L659" s="1">
        <v>45294</v>
      </c>
      <c r="M659" t="s">
        <v>327</v>
      </c>
      <c r="N659" s="2" t="s">
        <v>330</v>
      </c>
    </row>
    <row r="660" spans="1:14" x14ac:dyDescent="0.25">
      <c r="A660" t="s">
        <v>194</v>
      </c>
      <c r="B660" t="s">
        <v>24</v>
      </c>
      <c r="C660" t="s">
        <v>34</v>
      </c>
      <c r="D660">
        <v>44</v>
      </c>
      <c r="E660" t="s">
        <v>31</v>
      </c>
      <c r="F660" t="s">
        <v>32</v>
      </c>
      <c r="G660" s="2">
        <v>200</v>
      </c>
      <c r="H660">
        <v>5</v>
      </c>
      <c r="I660" s="2">
        <v>1000</v>
      </c>
      <c r="J660" s="2">
        <v>10.9</v>
      </c>
      <c r="K660" t="s">
        <v>22</v>
      </c>
      <c r="L660" s="1">
        <v>45050</v>
      </c>
      <c r="M660" t="s">
        <v>325</v>
      </c>
      <c r="N660" s="2" t="s">
        <v>329</v>
      </c>
    </row>
    <row r="661" spans="1:14" x14ac:dyDescent="0.25">
      <c r="A661" t="s">
        <v>78</v>
      </c>
      <c r="B661" t="s">
        <v>13</v>
      </c>
      <c r="C661" t="s">
        <v>25</v>
      </c>
      <c r="D661">
        <v>60</v>
      </c>
      <c r="E661" t="s">
        <v>29</v>
      </c>
      <c r="F661" t="s">
        <v>16</v>
      </c>
      <c r="G661" s="2">
        <v>1500</v>
      </c>
      <c r="H661">
        <v>1</v>
      </c>
      <c r="I661" s="2">
        <v>1500</v>
      </c>
      <c r="J661" s="2">
        <v>19.37</v>
      </c>
      <c r="K661" t="s">
        <v>22</v>
      </c>
      <c r="L661" s="1">
        <v>45165</v>
      </c>
      <c r="M661" t="s">
        <v>326</v>
      </c>
      <c r="N661" s="2" t="s">
        <v>329</v>
      </c>
    </row>
    <row r="662" spans="1:14" x14ac:dyDescent="0.25">
      <c r="A662" t="s">
        <v>237</v>
      </c>
      <c r="B662" t="s">
        <v>24</v>
      </c>
      <c r="C662" t="s">
        <v>14</v>
      </c>
      <c r="D662">
        <v>48</v>
      </c>
      <c r="E662" t="s">
        <v>37</v>
      </c>
      <c r="F662" t="s">
        <v>21</v>
      </c>
      <c r="G662" s="2">
        <v>30</v>
      </c>
      <c r="H662">
        <v>5</v>
      </c>
      <c r="I662" s="2">
        <v>150</v>
      </c>
      <c r="J662" s="2">
        <v>8.2799999999999994</v>
      </c>
      <c r="K662" t="s">
        <v>22</v>
      </c>
      <c r="L662" s="1">
        <v>45244</v>
      </c>
      <c r="M662" t="s">
        <v>327</v>
      </c>
      <c r="N662" s="2" t="s">
        <v>329</v>
      </c>
    </row>
    <row r="663" spans="1:14" x14ac:dyDescent="0.25">
      <c r="A663" t="s">
        <v>42</v>
      </c>
      <c r="B663" t="s">
        <v>13</v>
      </c>
      <c r="C663" t="s">
        <v>25</v>
      </c>
      <c r="D663">
        <v>29</v>
      </c>
      <c r="E663" t="s">
        <v>29</v>
      </c>
      <c r="F663" t="s">
        <v>16</v>
      </c>
      <c r="G663" s="2">
        <v>1500</v>
      </c>
      <c r="H663">
        <v>1</v>
      </c>
      <c r="I663" s="2">
        <v>1500</v>
      </c>
      <c r="J663" s="2">
        <v>10.84</v>
      </c>
      <c r="K663" t="s">
        <v>27</v>
      </c>
      <c r="L663" s="1">
        <v>45175</v>
      </c>
      <c r="M663" t="s">
        <v>326</v>
      </c>
      <c r="N663" s="2" t="s">
        <v>330</v>
      </c>
    </row>
    <row r="664" spans="1:14" x14ac:dyDescent="0.25">
      <c r="A664" t="s">
        <v>143</v>
      </c>
      <c r="B664" t="s">
        <v>24</v>
      </c>
      <c r="C664" t="s">
        <v>34</v>
      </c>
      <c r="D664">
        <v>35</v>
      </c>
      <c r="E664" t="s">
        <v>47</v>
      </c>
      <c r="F664" t="s">
        <v>16</v>
      </c>
      <c r="G664" s="2">
        <v>800</v>
      </c>
      <c r="H664">
        <v>1</v>
      </c>
      <c r="I664" s="2">
        <v>800</v>
      </c>
      <c r="J664" s="2">
        <v>12.78</v>
      </c>
      <c r="K664" t="s">
        <v>22</v>
      </c>
      <c r="L664" s="1">
        <v>44929</v>
      </c>
      <c r="M664" t="s">
        <v>326</v>
      </c>
      <c r="N664" s="2" t="s">
        <v>331</v>
      </c>
    </row>
    <row r="665" spans="1:14" x14ac:dyDescent="0.25">
      <c r="A665" t="s">
        <v>181</v>
      </c>
      <c r="B665" t="s">
        <v>24</v>
      </c>
      <c r="C665" t="s">
        <v>25</v>
      </c>
      <c r="D665">
        <v>44</v>
      </c>
      <c r="E665" t="s">
        <v>29</v>
      </c>
      <c r="F665" t="s">
        <v>16</v>
      </c>
      <c r="G665" s="2">
        <v>1500</v>
      </c>
      <c r="H665">
        <v>4</v>
      </c>
      <c r="I665" s="2">
        <v>6000</v>
      </c>
      <c r="J665" s="2">
        <v>12.84</v>
      </c>
      <c r="K665" t="s">
        <v>22</v>
      </c>
      <c r="L665" s="1">
        <v>44977</v>
      </c>
      <c r="M665" t="s">
        <v>325</v>
      </c>
      <c r="N665" s="2" t="s">
        <v>330</v>
      </c>
    </row>
    <row r="666" spans="1:14" x14ac:dyDescent="0.25">
      <c r="A666" t="s">
        <v>177</v>
      </c>
      <c r="B666" t="s">
        <v>24</v>
      </c>
      <c r="C666" t="s">
        <v>14</v>
      </c>
      <c r="D666">
        <v>55</v>
      </c>
      <c r="E666" t="s">
        <v>15</v>
      </c>
      <c r="F666" t="s">
        <v>16</v>
      </c>
      <c r="G666" s="2">
        <v>300</v>
      </c>
      <c r="H666">
        <v>1</v>
      </c>
      <c r="I666" s="2">
        <v>300</v>
      </c>
      <c r="J666" s="2">
        <v>6.55</v>
      </c>
      <c r="K666" t="s">
        <v>17</v>
      </c>
      <c r="L666" s="1">
        <v>45029</v>
      </c>
      <c r="M666" t="s">
        <v>327</v>
      </c>
      <c r="N666" s="2" t="s">
        <v>329</v>
      </c>
    </row>
    <row r="667" spans="1:14" x14ac:dyDescent="0.25">
      <c r="A667" t="s">
        <v>50</v>
      </c>
      <c r="B667" t="s">
        <v>24</v>
      </c>
      <c r="C667" t="s">
        <v>25</v>
      </c>
      <c r="D667">
        <v>42</v>
      </c>
      <c r="E667" t="s">
        <v>36</v>
      </c>
      <c r="F667" t="s">
        <v>21</v>
      </c>
      <c r="G667" s="2">
        <v>50</v>
      </c>
      <c r="H667">
        <v>4</v>
      </c>
      <c r="I667" s="2">
        <v>200</v>
      </c>
      <c r="J667" s="2">
        <v>12.81</v>
      </c>
      <c r="K667" t="s">
        <v>17</v>
      </c>
      <c r="L667" s="1">
        <v>44931</v>
      </c>
      <c r="M667" t="s">
        <v>325</v>
      </c>
      <c r="N667" s="2" t="s">
        <v>329</v>
      </c>
    </row>
    <row r="668" spans="1:14" x14ac:dyDescent="0.25">
      <c r="A668" t="s">
        <v>198</v>
      </c>
      <c r="B668" t="s">
        <v>24</v>
      </c>
      <c r="C668" t="s">
        <v>19</v>
      </c>
      <c r="D668">
        <v>18</v>
      </c>
      <c r="E668" t="s">
        <v>29</v>
      </c>
      <c r="F668" t="s">
        <v>16</v>
      </c>
      <c r="G668" s="2">
        <v>1500</v>
      </c>
      <c r="H668">
        <v>1</v>
      </c>
      <c r="I668" s="2">
        <v>1500</v>
      </c>
      <c r="J668" s="2">
        <v>18.190000000000001</v>
      </c>
      <c r="K668" t="s">
        <v>27</v>
      </c>
      <c r="L668" s="1">
        <v>45068</v>
      </c>
      <c r="M668" t="s">
        <v>326</v>
      </c>
      <c r="N668" s="2" t="s">
        <v>329</v>
      </c>
    </row>
    <row r="669" spans="1:14" x14ac:dyDescent="0.25">
      <c r="A669" t="s">
        <v>98</v>
      </c>
      <c r="B669" t="s">
        <v>13</v>
      </c>
      <c r="C669" t="s">
        <v>19</v>
      </c>
      <c r="D669">
        <v>18</v>
      </c>
      <c r="E669" t="s">
        <v>31</v>
      </c>
      <c r="F669" t="s">
        <v>32</v>
      </c>
      <c r="G669" s="2">
        <v>200</v>
      </c>
      <c r="H669">
        <v>3</v>
      </c>
      <c r="I669" s="2">
        <v>600</v>
      </c>
      <c r="J669" s="2">
        <v>16.36</v>
      </c>
      <c r="K669" t="s">
        <v>17</v>
      </c>
      <c r="L669" s="1">
        <v>45148</v>
      </c>
      <c r="M669" t="s">
        <v>327</v>
      </c>
      <c r="N669" s="2" t="s">
        <v>330</v>
      </c>
    </row>
    <row r="670" spans="1:14" x14ac:dyDescent="0.25">
      <c r="A670" t="s">
        <v>296</v>
      </c>
      <c r="B670" t="s">
        <v>13</v>
      </c>
      <c r="C670" t="s">
        <v>34</v>
      </c>
      <c r="D670">
        <v>44</v>
      </c>
      <c r="E670" t="s">
        <v>29</v>
      </c>
      <c r="F670" t="s">
        <v>16</v>
      </c>
      <c r="G670" s="2">
        <v>1500</v>
      </c>
      <c r="H670">
        <v>4</v>
      </c>
      <c r="I670" s="2">
        <v>6000</v>
      </c>
      <c r="J670" s="2">
        <v>14.85</v>
      </c>
      <c r="K670" t="s">
        <v>27</v>
      </c>
      <c r="L670" s="1">
        <v>45088</v>
      </c>
      <c r="M670" t="s">
        <v>326</v>
      </c>
      <c r="N670" s="2" t="s">
        <v>331</v>
      </c>
    </row>
    <row r="671" spans="1:14" x14ac:dyDescent="0.25">
      <c r="A671" t="s">
        <v>149</v>
      </c>
      <c r="B671" t="s">
        <v>24</v>
      </c>
      <c r="C671" t="s">
        <v>25</v>
      </c>
      <c r="D671">
        <v>63</v>
      </c>
      <c r="E671" t="s">
        <v>31</v>
      </c>
      <c r="F671" t="s">
        <v>32</v>
      </c>
      <c r="G671" s="2">
        <v>200</v>
      </c>
      <c r="H671">
        <v>4</v>
      </c>
      <c r="I671" s="2">
        <v>800</v>
      </c>
      <c r="J671" s="2">
        <v>17.93</v>
      </c>
      <c r="K671" t="s">
        <v>17</v>
      </c>
      <c r="L671" s="1">
        <v>44982</v>
      </c>
      <c r="M671" t="s">
        <v>326</v>
      </c>
      <c r="N671" s="2" t="s">
        <v>330</v>
      </c>
    </row>
    <row r="672" spans="1:14" x14ac:dyDescent="0.25">
      <c r="A672" t="s">
        <v>153</v>
      </c>
      <c r="B672" t="s">
        <v>24</v>
      </c>
      <c r="C672" t="s">
        <v>19</v>
      </c>
      <c r="D672">
        <v>36</v>
      </c>
      <c r="E672" t="s">
        <v>20</v>
      </c>
      <c r="F672" t="s">
        <v>21</v>
      </c>
      <c r="G672" s="2">
        <v>100</v>
      </c>
      <c r="H672">
        <v>2</v>
      </c>
      <c r="I672" s="2">
        <v>200</v>
      </c>
      <c r="J672" s="2">
        <v>11.73</v>
      </c>
      <c r="K672" t="s">
        <v>22</v>
      </c>
      <c r="L672" s="1">
        <v>45082</v>
      </c>
      <c r="M672" t="s">
        <v>325</v>
      </c>
      <c r="N672" s="2" t="s">
        <v>329</v>
      </c>
    </row>
    <row r="673" spans="1:14" x14ac:dyDescent="0.25">
      <c r="A673" t="s">
        <v>143</v>
      </c>
      <c r="B673" t="s">
        <v>13</v>
      </c>
      <c r="C673" t="s">
        <v>25</v>
      </c>
      <c r="D673">
        <v>25</v>
      </c>
      <c r="E673" t="s">
        <v>37</v>
      </c>
      <c r="F673" t="s">
        <v>21</v>
      </c>
      <c r="G673" s="2">
        <v>30</v>
      </c>
      <c r="H673">
        <v>3</v>
      </c>
      <c r="I673" s="2">
        <v>90</v>
      </c>
      <c r="J673" s="2">
        <v>13.86</v>
      </c>
      <c r="K673" t="s">
        <v>17</v>
      </c>
      <c r="L673" s="1">
        <v>45216</v>
      </c>
      <c r="M673" t="s">
        <v>327</v>
      </c>
      <c r="N673" s="2" t="s">
        <v>329</v>
      </c>
    </row>
    <row r="674" spans="1:14" x14ac:dyDescent="0.25">
      <c r="A674" t="s">
        <v>297</v>
      </c>
      <c r="B674" t="s">
        <v>13</v>
      </c>
      <c r="C674" t="s">
        <v>34</v>
      </c>
      <c r="D674">
        <v>49</v>
      </c>
      <c r="E674" t="s">
        <v>37</v>
      </c>
      <c r="F674" t="s">
        <v>21</v>
      </c>
      <c r="G674" s="2">
        <v>30</v>
      </c>
      <c r="H674">
        <v>5</v>
      </c>
      <c r="I674" s="2">
        <v>150</v>
      </c>
      <c r="J674" s="2">
        <v>18.22</v>
      </c>
      <c r="K674" t="s">
        <v>27</v>
      </c>
      <c r="L674" s="1">
        <v>44951</v>
      </c>
      <c r="M674" t="s">
        <v>325</v>
      </c>
      <c r="N674" s="2" t="s">
        <v>329</v>
      </c>
    </row>
    <row r="675" spans="1:14" x14ac:dyDescent="0.25">
      <c r="A675" t="s">
        <v>126</v>
      </c>
      <c r="B675" t="s">
        <v>13</v>
      </c>
      <c r="C675" t="s">
        <v>34</v>
      </c>
      <c r="D675">
        <v>57</v>
      </c>
      <c r="E675" t="s">
        <v>15</v>
      </c>
      <c r="F675" t="s">
        <v>16</v>
      </c>
      <c r="G675" s="2">
        <v>300</v>
      </c>
      <c r="H675">
        <v>2</v>
      </c>
      <c r="I675" s="2">
        <v>600</v>
      </c>
      <c r="J675" s="2">
        <v>8.33</v>
      </c>
      <c r="K675" t="s">
        <v>27</v>
      </c>
      <c r="L675" s="1">
        <v>44936</v>
      </c>
      <c r="M675" t="s">
        <v>326</v>
      </c>
      <c r="N675" s="2" t="s">
        <v>330</v>
      </c>
    </row>
    <row r="676" spans="1:14" x14ac:dyDescent="0.25">
      <c r="A676" t="s">
        <v>228</v>
      </c>
      <c r="B676" t="s">
        <v>24</v>
      </c>
      <c r="C676" t="s">
        <v>19</v>
      </c>
      <c r="D676">
        <v>66</v>
      </c>
      <c r="E676" t="s">
        <v>29</v>
      </c>
      <c r="F676" t="s">
        <v>16</v>
      </c>
      <c r="G676" s="2">
        <v>1500</v>
      </c>
      <c r="H676">
        <v>3</v>
      </c>
      <c r="I676" s="2">
        <v>4500</v>
      </c>
      <c r="J676" s="2">
        <v>6.86</v>
      </c>
      <c r="K676" t="s">
        <v>27</v>
      </c>
      <c r="L676" s="1">
        <v>45287</v>
      </c>
      <c r="M676" t="s">
        <v>327</v>
      </c>
      <c r="N676" s="2" t="s">
        <v>331</v>
      </c>
    </row>
    <row r="677" spans="1:14" x14ac:dyDescent="0.25">
      <c r="A677" t="s">
        <v>296</v>
      </c>
      <c r="B677" t="s">
        <v>13</v>
      </c>
      <c r="C677" t="s">
        <v>34</v>
      </c>
      <c r="D677">
        <v>49</v>
      </c>
      <c r="E677" t="s">
        <v>36</v>
      </c>
      <c r="F677" t="s">
        <v>21</v>
      </c>
      <c r="G677" s="2">
        <v>50</v>
      </c>
      <c r="H677">
        <v>5</v>
      </c>
      <c r="I677" s="2">
        <v>250</v>
      </c>
      <c r="J677" s="2">
        <v>9.8699999999999992</v>
      </c>
      <c r="K677" t="s">
        <v>22</v>
      </c>
      <c r="L677" s="1">
        <v>45233</v>
      </c>
      <c r="M677" t="s">
        <v>326</v>
      </c>
      <c r="N677" s="2" t="s">
        <v>330</v>
      </c>
    </row>
    <row r="678" spans="1:14" x14ac:dyDescent="0.25">
      <c r="A678" t="s">
        <v>289</v>
      </c>
      <c r="B678" t="s">
        <v>13</v>
      </c>
      <c r="C678" t="s">
        <v>14</v>
      </c>
      <c r="D678">
        <v>40</v>
      </c>
      <c r="E678" t="s">
        <v>31</v>
      </c>
      <c r="F678" t="s">
        <v>32</v>
      </c>
      <c r="G678" s="2">
        <v>200</v>
      </c>
      <c r="H678">
        <v>2</v>
      </c>
      <c r="I678" s="2">
        <v>400</v>
      </c>
      <c r="J678" s="2">
        <v>8.0500000000000007</v>
      </c>
      <c r="K678" t="s">
        <v>27</v>
      </c>
      <c r="L678" s="1">
        <v>45026</v>
      </c>
      <c r="M678" t="s">
        <v>326</v>
      </c>
      <c r="N678" s="2" t="s">
        <v>329</v>
      </c>
    </row>
    <row r="679" spans="1:14" x14ac:dyDescent="0.25">
      <c r="A679" t="s">
        <v>269</v>
      </c>
      <c r="B679" t="s">
        <v>13</v>
      </c>
      <c r="C679" t="s">
        <v>25</v>
      </c>
      <c r="D679">
        <v>53</v>
      </c>
      <c r="E679" t="s">
        <v>31</v>
      </c>
      <c r="F679" t="s">
        <v>32</v>
      </c>
      <c r="G679" s="2">
        <v>200</v>
      </c>
      <c r="H679">
        <v>4</v>
      </c>
      <c r="I679" s="2">
        <v>800</v>
      </c>
      <c r="J679" s="2">
        <v>11.68</v>
      </c>
      <c r="K679" t="s">
        <v>27</v>
      </c>
      <c r="L679" s="1">
        <v>45287</v>
      </c>
      <c r="M679" t="s">
        <v>325</v>
      </c>
      <c r="N679" s="2" t="s">
        <v>329</v>
      </c>
    </row>
    <row r="680" spans="1:14" x14ac:dyDescent="0.25">
      <c r="A680" t="s">
        <v>28</v>
      </c>
      <c r="B680" t="s">
        <v>13</v>
      </c>
      <c r="C680" t="s">
        <v>25</v>
      </c>
      <c r="D680">
        <v>46</v>
      </c>
      <c r="E680" t="s">
        <v>29</v>
      </c>
      <c r="F680" t="s">
        <v>16</v>
      </c>
      <c r="G680" s="2">
        <v>1500</v>
      </c>
      <c r="H680">
        <v>3</v>
      </c>
      <c r="I680" s="2">
        <v>4500</v>
      </c>
      <c r="J680" s="2">
        <v>13.18</v>
      </c>
      <c r="K680" t="s">
        <v>17</v>
      </c>
      <c r="L680" s="1">
        <v>45282</v>
      </c>
      <c r="M680" t="s">
        <v>327</v>
      </c>
      <c r="N680" s="2" t="s">
        <v>329</v>
      </c>
    </row>
    <row r="681" spans="1:14" x14ac:dyDescent="0.25">
      <c r="A681" t="s">
        <v>54</v>
      </c>
      <c r="B681" t="s">
        <v>24</v>
      </c>
      <c r="C681" t="s">
        <v>19</v>
      </c>
      <c r="D681">
        <v>20</v>
      </c>
      <c r="E681" t="s">
        <v>47</v>
      </c>
      <c r="F681" t="s">
        <v>16</v>
      </c>
      <c r="G681" s="2">
        <v>800</v>
      </c>
      <c r="H681">
        <v>2</v>
      </c>
      <c r="I681" s="2">
        <v>1600</v>
      </c>
      <c r="J681" s="2">
        <v>9.01</v>
      </c>
      <c r="K681" t="s">
        <v>17</v>
      </c>
      <c r="L681" s="1">
        <v>45238</v>
      </c>
      <c r="M681" t="s">
        <v>325</v>
      </c>
      <c r="N681" s="2" t="s">
        <v>330</v>
      </c>
    </row>
    <row r="682" spans="1:14" x14ac:dyDescent="0.25">
      <c r="A682" t="s">
        <v>206</v>
      </c>
      <c r="B682" t="s">
        <v>24</v>
      </c>
      <c r="C682" t="s">
        <v>14</v>
      </c>
      <c r="D682">
        <v>55</v>
      </c>
      <c r="E682" t="s">
        <v>20</v>
      </c>
      <c r="F682" t="s">
        <v>21</v>
      </c>
      <c r="G682" s="2">
        <v>100</v>
      </c>
      <c r="H682">
        <v>3</v>
      </c>
      <c r="I682" s="2">
        <v>300</v>
      </c>
      <c r="J682" s="2">
        <v>17.63</v>
      </c>
      <c r="K682" t="s">
        <v>17</v>
      </c>
      <c r="L682" s="1">
        <v>45267</v>
      </c>
      <c r="M682" t="s">
        <v>326</v>
      </c>
      <c r="N682" s="2" t="s">
        <v>331</v>
      </c>
    </row>
    <row r="683" spans="1:14" x14ac:dyDescent="0.25">
      <c r="A683" t="s">
        <v>274</v>
      </c>
      <c r="B683" t="s">
        <v>13</v>
      </c>
      <c r="C683" t="s">
        <v>14</v>
      </c>
      <c r="D683">
        <v>25</v>
      </c>
      <c r="E683" t="s">
        <v>15</v>
      </c>
      <c r="F683" t="s">
        <v>16</v>
      </c>
      <c r="G683" s="2">
        <v>300</v>
      </c>
      <c r="H683">
        <v>1</v>
      </c>
      <c r="I683" s="2">
        <v>300</v>
      </c>
      <c r="J683" s="2">
        <v>7.48</v>
      </c>
      <c r="K683" t="s">
        <v>27</v>
      </c>
      <c r="L683" s="1">
        <v>44991</v>
      </c>
      <c r="M683" t="s">
        <v>327</v>
      </c>
      <c r="N683" s="2" t="s">
        <v>330</v>
      </c>
    </row>
    <row r="684" spans="1:14" x14ac:dyDescent="0.25">
      <c r="A684" t="s">
        <v>221</v>
      </c>
      <c r="B684" t="s">
        <v>13</v>
      </c>
      <c r="C684" t="s">
        <v>14</v>
      </c>
      <c r="D684">
        <v>41</v>
      </c>
      <c r="E684" t="s">
        <v>37</v>
      </c>
      <c r="F684" t="s">
        <v>21</v>
      </c>
      <c r="G684" s="2">
        <v>30</v>
      </c>
      <c r="H684">
        <v>1</v>
      </c>
      <c r="I684" s="2">
        <v>30</v>
      </c>
      <c r="J684" s="2">
        <v>6.7</v>
      </c>
      <c r="K684" t="s">
        <v>27</v>
      </c>
      <c r="L684" s="1">
        <v>45053</v>
      </c>
      <c r="M684" t="s">
        <v>326</v>
      </c>
      <c r="N684" s="2" t="s">
        <v>329</v>
      </c>
    </row>
    <row r="685" spans="1:14" x14ac:dyDescent="0.25">
      <c r="A685" t="s">
        <v>55</v>
      </c>
      <c r="B685" t="s">
        <v>24</v>
      </c>
      <c r="C685" t="s">
        <v>34</v>
      </c>
      <c r="D685">
        <v>23</v>
      </c>
      <c r="E685" t="s">
        <v>37</v>
      </c>
      <c r="F685" t="s">
        <v>21</v>
      </c>
      <c r="G685" s="2">
        <v>30</v>
      </c>
      <c r="H685">
        <v>5</v>
      </c>
      <c r="I685" s="2">
        <v>150</v>
      </c>
      <c r="J685" s="2">
        <v>14.88</v>
      </c>
      <c r="K685" t="s">
        <v>27</v>
      </c>
      <c r="L685" s="1">
        <v>45267</v>
      </c>
      <c r="M685" t="s">
        <v>326</v>
      </c>
      <c r="N685" s="2" t="s">
        <v>329</v>
      </c>
    </row>
    <row r="686" spans="1:14" x14ac:dyDescent="0.25">
      <c r="A686" t="s">
        <v>273</v>
      </c>
      <c r="B686" t="s">
        <v>24</v>
      </c>
      <c r="C686" t="s">
        <v>19</v>
      </c>
      <c r="D686">
        <v>66</v>
      </c>
      <c r="E686" t="s">
        <v>47</v>
      </c>
      <c r="F686" t="s">
        <v>16</v>
      </c>
      <c r="G686" s="2">
        <v>800</v>
      </c>
      <c r="H686">
        <v>4</v>
      </c>
      <c r="I686" s="2">
        <v>3200</v>
      </c>
      <c r="J686" s="2">
        <v>8.31</v>
      </c>
      <c r="K686" t="s">
        <v>22</v>
      </c>
      <c r="L686" s="1">
        <v>45182</v>
      </c>
      <c r="M686" t="s">
        <v>325</v>
      </c>
      <c r="N686" s="2" t="s">
        <v>329</v>
      </c>
    </row>
    <row r="687" spans="1:14" x14ac:dyDescent="0.25">
      <c r="A687" t="s">
        <v>45</v>
      </c>
      <c r="B687" t="s">
        <v>24</v>
      </c>
      <c r="C687" t="s">
        <v>25</v>
      </c>
      <c r="D687">
        <v>60</v>
      </c>
      <c r="E687" t="s">
        <v>47</v>
      </c>
      <c r="F687" t="s">
        <v>16</v>
      </c>
      <c r="G687" s="2">
        <v>800</v>
      </c>
      <c r="H687">
        <v>3</v>
      </c>
      <c r="I687" s="2">
        <v>2400</v>
      </c>
      <c r="J687" s="2">
        <v>19.61</v>
      </c>
      <c r="K687" t="s">
        <v>22</v>
      </c>
      <c r="L687" s="1">
        <v>45291</v>
      </c>
      <c r="M687" t="s">
        <v>327</v>
      </c>
      <c r="N687" s="2" t="s">
        <v>330</v>
      </c>
    </row>
    <row r="688" spans="1:14" x14ac:dyDescent="0.25">
      <c r="A688" t="s">
        <v>102</v>
      </c>
      <c r="B688" t="s">
        <v>24</v>
      </c>
      <c r="C688" t="s">
        <v>19</v>
      </c>
      <c r="D688">
        <v>20</v>
      </c>
      <c r="E688" t="s">
        <v>36</v>
      </c>
      <c r="F688" t="s">
        <v>21</v>
      </c>
      <c r="G688" s="2">
        <v>50</v>
      </c>
      <c r="H688">
        <v>2</v>
      </c>
      <c r="I688" s="2">
        <v>100</v>
      </c>
      <c r="J688" s="2">
        <v>16.28</v>
      </c>
      <c r="K688" t="s">
        <v>22</v>
      </c>
      <c r="L688" s="1">
        <v>45036</v>
      </c>
      <c r="M688" t="s">
        <v>325</v>
      </c>
      <c r="N688" s="2" t="s">
        <v>331</v>
      </c>
    </row>
    <row r="689" spans="1:14" x14ac:dyDescent="0.25">
      <c r="A689" t="s">
        <v>298</v>
      </c>
      <c r="B689" t="s">
        <v>24</v>
      </c>
      <c r="C689" t="s">
        <v>34</v>
      </c>
      <c r="D689">
        <v>51</v>
      </c>
      <c r="E689" t="s">
        <v>15</v>
      </c>
      <c r="F689" t="s">
        <v>16</v>
      </c>
      <c r="G689" s="2">
        <v>300</v>
      </c>
      <c r="H689">
        <v>4</v>
      </c>
      <c r="I689" s="2">
        <v>1200</v>
      </c>
      <c r="J689" s="2">
        <v>10.58</v>
      </c>
      <c r="K689" t="s">
        <v>22</v>
      </c>
      <c r="L689" s="1">
        <v>45016</v>
      </c>
      <c r="M689" t="s">
        <v>326</v>
      </c>
      <c r="N689" s="2" t="s">
        <v>330</v>
      </c>
    </row>
    <row r="690" spans="1:14" x14ac:dyDescent="0.25">
      <c r="A690" t="s">
        <v>289</v>
      </c>
      <c r="B690" t="s">
        <v>13</v>
      </c>
      <c r="C690" t="s">
        <v>25</v>
      </c>
      <c r="D690">
        <v>35</v>
      </c>
      <c r="E690" t="s">
        <v>15</v>
      </c>
      <c r="F690" t="s">
        <v>16</v>
      </c>
      <c r="G690" s="2">
        <v>300</v>
      </c>
      <c r="H690">
        <v>4</v>
      </c>
      <c r="I690" s="2">
        <v>1200</v>
      </c>
      <c r="J690" s="2">
        <v>19.38</v>
      </c>
      <c r="K690" t="s">
        <v>17</v>
      </c>
      <c r="L690" s="1">
        <v>45250</v>
      </c>
      <c r="M690" t="s">
        <v>327</v>
      </c>
      <c r="N690" s="2" t="s">
        <v>329</v>
      </c>
    </row>
    <row r="691" spans="1:14" x14ac:dyDescent="0.25">
      <c r="A691" t="s">
        <v>142</v>
      </c>
      <c r="B691" t="s">
        <v>24</v>
      </c>
      <c r="C691" t="s">
        <v>34</v>
      </c>
      <c r="D691">
        <v>40</v>
      </c>
      <c r="E691" t="s">
        <v>37</v>
      </c>
      <c r="F691" t="s">
        <v>21</v>
      </c>
      <c r="G691" s="2">
        <v>30</v>
      </c>
      <c r="H691">
        <v>3</v>
      </c>
      <c r="I691" s="2">
        <v>90</v>
      </c>
      <c r="J691" s="2">
        <v>14.77</v>
      </c>
      <c r="K691" t="s">
        <v>22</v>
      </c>
      <c r="L691" s="1">
        <v>45269</v>
      </c>
      <c r="M691" t="s">
        <v>326</v>
      </c>
      <c r="N691" s="2" t="s">
        <v>329</v>
      </c>
    </row>
    <row r="692" spans="1:14" x14ac:dyDescent="0.25">
      <c r="A692" t="s">
        <v>299</v>
      </c>
      <c r="B692" t="s">
        <v>13</v>
      </c>
      <c r="C692" t="s">
        <v>25</v>
      </c>
      <c r="D692">
        <v>54</v>
      </c>
      <c r="E692" t="s">
        <v>31</v>
      </c>
      <c r="F692" t="s">
        <v>32</v>
      </c>
      <c r="G692" s="2">
        <v>200</v>
      </c>
      <c r="H692">
        <v>1</v>
      </c>
      <c r="I692" s="2">
        <v>200</v>
      </c>
      <c r="J692" s="2">
        <v>13.72</v>
      </c>
      <c r="K692" t="s">
        <v>27</v>
      </c>
      <c r="L692" s="1">
        <v>45083</v>
      </c>
      <c r="M692" t="s">
        <v>326</v>
      </c>
      <c r="N692" s="2" t="s">
        <v>329</v>
      </c>
    </row>
    <row r="693" spans="1:14" x14ac:dyDescent="0.25">
      <c r="A693" t="s">
        <v>153</v>
      </c>
      <c r="B693" t="s">
        <v>13</v>
      </c>
      <c r="C693" t="s">
        <v>25</v>
      </c>
      <c r="D693">
        <v>58</v>
      </c>
      <c r="E693" t="s">
        <v>37</v>
      </c>
      <c r="F693" t="s">
        <v>21</v>
      </c>
      <c r="G693" s="2">
        <v>30</v>
      </c>
      <c r="H693">
        <v>5</v>
      </c>
      <c r="I693" s="2">
        <v>150</v>
      </c>
      <c r="J693" s="2">
        <v>16.66</v>
      </c>
      <c r="K693" t="s">
        <v>22</v>
      </c>
      <c r="L693" s="1">
        <v>45272</v>
      </c>
      <c r="M693" t="s">
        <v>325</v>
      </c>
      <c r="N693" s="2" t="s">
        <v>330</v>
      </c>
    </row>
    <row r="694" spans="1:14" x14ac:dyDescent="0.25">
      <c r="A694" t="s">
        <v>45</v>
      </c>
      <c r="B694" t="s">
        <v>13</v>
      </c>
      <c r="C694" t="s">
        <v>14</v>
      </c>
      <c r="D694">
        <v>26</v>
      </c>
      <c r="E694" t="s">
        <v>29</v>
      </c>
      <c r="F694" t="s">
        <v>16</v>
      </c>
      <c r="G694" s="2">
        <v>1500</v>
      </c>
      <c r="H694">
        <v>5</v>
      </c>
      <c r="I694" s="2">
        <v>7500</v>
      </c>
      <c r="J694" s="2">
        <v>8.19</v>
      </c>
      <c r="K694" t="s">
        <v>17</v>
      </c>
      <c r="L694" s="1">
        <v>45137</v>
      </c>
      <c r="M694" t="s">
        <v>327</v>
      </c>
      <c r="N694" s="2" t="s">
        <v>331</v>
      </c>
    </row>
    <row r="695" spans="1:14" x14ac:dyDescent="0.25">
      <c r="A695" t="s">
        <v>237</v>
      </c>
      <c r="B695" t="s">
        <v>13</v>
      </c>
      <c r="C695" t="s">
        <v>25</v>
      </c>
      <c r="D695">
        <v>43</v>
      </c>
      <c r="E695" t="s">
        <v>20</v>
      </c>
      <c r="F695" t="s">
        <v>21</v>
      </c>
      <c r="G695" s="2">
        <v>100</v>
      </c>
      <c r="H695">
        <v>5</v>
      </c>
      <c r="I695" s="2">
        <v>500</v>
      </c>
      <c r="J695" s="2">
        <v>5.43</v>
      </c>
      <c r="K695" t="s">
        <v>27</v>
      </c>
      <c r="L695" s="1">
        <v>45223</v>
      </c>
      <c r="M695" t="s">
        <v>325</v>
      </c>
      <c r="N695" s="2" t="s">
        <v>330</v>
      </c>
    </row>
    <row r="696" spans="1:14" x14ac:dyDescent="0.25">
      <c r="A696" t="s">
        <v>211</v>
      </c>
      <c r="B696" t="s">
        <v>13</v>
      </c>
      <c r="C696" t="s">
        <v>14</v>
      </c>
      <c r="D696">
        <v>69</v>
      </c>
      <c r="E696" t="s">
        <v>31</v>
      </c>
      <c r="F696" t="s">
        <v>32</v>
      </c>
      <c r="G696" s="2">
        <v>200</v>
      </c>
      <c r="H696">
        <v>5</v>
      </c>
      <c r="I696" s="2">
        <v>1000</v>
      </c>
      <c r="J696" s="2">
        <v>7.71</v>
      </c>
      <c r="K696" t="s">
        <v>27</v>
      </c>
      <c r="L696" s="1">
        <v>45224</v>
      </c>
      <c r="M696" t="s">
        <v>326</v>
      </c>
      <c r="N696" s="2" t="s">
        <v>329</v>
      </c>
    </row>
    <row r="697" spans="1:14" x14ac:dyDescent="0.25">
      <c r="A697" t="s">
        <v>300</v>
      </c>
      <c r="B697" t="s">
        <v>13</v>
      </c>
      <c r="C697" t="s">
        <v>34</v>
      </c>
      <c r="D697">
        <v>61</v>
      </c>
      <c r="E697" t="s">
        <v>36</v>
      </c>
      <c r="F697" t="s">
        <v>21</v>
      </c>
      <c r="G697" s="2">
        <v>50</v>
      </c>
      <c r="H697">
        <v>2</v>
      </c>
      <c r="I697" s="2">
        <v>100</v>
      </c>
      <c r="J697" s="2">
        <v>13.53</v>
      </c>
      <c r="K697" t="s">
        <v>27</v>
      </c>
      <c r="L697" s="1">
        <v>45120</v>
      </c>
      <c r="M697" t="s">
        <v>327</v>
      </c>
      <c r="N697" s="2" t="s">
        <v>329</v>
      </c>
    </row>
    <row r="698" spans="1:14" x14ac:dyDescent="0.25">
      <c r="A698" t="s">
        <v>60</v>
      </c>
      <c r="B698" t="s">
        <v>13</v>
      </c>
      <c r="C698" t="s">
        <v>19</v>
      </c>
      <c r="D698">
        <v>61</v>
      </c>
      <c r="E698" t="s">
        <v>36</v>
      </c>
      <c r="F698" t="s">
        <v>21</v>
      </c>
      <c r="G698" s="2">
        <v>50</v>
      </c>
      <c r="H698">
        <v>3</v>
      </c>
      <c r="I698" s="2">
        <v>150</v>
      </c>
      <c r="J698" s="2">
        <v>6.88</v>
      </c>
      <c r="K698" t="s">
        <v>17</v>
      </c>
      <c r="L698" s="1">
        <v>45074</v>
      </c>
      <c r="M698" t="s">
        <v>326</v>
      </c>
      <c r="N698" s="2" t="s">
        <v>329</v>
      </c>
    </row>
    <row r="699" spans="1:14" x14ac:dyDescent="0.25">
      <c r="A699" t="s">
        <v>95</v>
      </c>
      <c r="B699" t="s">
        <v>13</v>
      </c>
      <c r="C699" t="s">
        <v>25</v>
      </c>
      <c r="D699">
        <v>67</v>
      </c>
      <c r="E699" t="s">
        <v>15</v>
      </c>
      <c r="F699" t="s">
        <v>16</v>
      </c>
      <c r="G699" s="2">
        <v>300</v>
      </c>
      <c r="H699">
        <v>5</v>
      </c>
      <c r="I699" s="2">
        <v>1500</v>
      </c>
      <c r="J699" s="2">
        <v>8.08</v>
      </c>
      <c r="K699" t="s">
        <v>22</v>
      </c>
      <c r="L699" s="1">
        <v>45294</v>
      </c>
      <c r="M699" t="s">
        <v>326</v>
      </c>
      <c r="N699" s="2" t="s">
        <v>330</v>
      </c>
    </row>
    <row r="700" spans="1:14" x14ac:dyDescent="0.25">
      <c r="A700" t="s">
        <v>140</v>
      </c>
      <c r="B700" t="s">
        <v>24</v>
      </c>
      <c r="C700" t="s">
        <v>25</v>
      </c>
      <c r="D700">
        <v>38</v>
      </c>
      <c r="E700" t="s">
        <v>15</v>
      </c>
      <c r="F700" t="s">
        <v>16</v>
      </c>
      <c r="G700" s="2">
        <v>300</v>
      </c>
      <c r="H700">
        <v>1</v>
      </c>
      <c r="I700" s="2">
        <v>300</v>
      </c>
      <c r="J700" s="2">
        <v>16.71</v>
      </c>
      <c r="K700" t="s">
        <v>17</v>
      </c>
      <c r="L700" s="1">
        <v>45210</v>
      </c>
      <c r="M700" t="s">
        <v>325</v>
      </c>
      <c r="N700" s="2" t="s">
        <v>331</v>
      </c>
    </row>
    <row r="701" spans="1:14" x14ac:dyDescent="0.25">
      <c r="A701" t="s">
        <v>200</v>
      </c>
      <c r="B701" t="s">
        <v>24</v>
      </c>
      <c r="C701" t="s">
        <v>25</v>
      </c>
      <c r="D701">
        <v>69</v>
      </c>
      <c r="E701" t="s">
        <v>15</v>
      </c>
      <c r="F701" t="s">
        <v>16</v>
      </c>
      <c r="G701" s="2">
        <v>300</v>
      </c>
      <c r="H701">
        <v>3</v>
      </c>
      <c r="I701" s="2">
        <v>900</v>
      </c>
      <c r="J701" s="2">
        <v>14.38</v>
      </c>
      <c r="K701" t="s">
        <v>22</v>
      </c>
      <c r="L701" s="1">
        <v>44985</v>
      </c>
      <c r="M701" t="s">
        <v>327</v>
      </c>
      <c r="N701" s="2" t="s">
        <v>330</v>
      </c>
    </row>
    <row r="702" spans="1:14" x14ac:dyDescent="0.25">
      <c r="A702" t="s">
        <v>75</v>
      </c>
      <c r="B702" t="s">
        <v>13</v>
      </c>
      <c r="C702" t="s">
        <v>34</v>
      </c>
      <c r="D702">
        <v>51</v>
      </c>
      <c r="E702" t="s">
        <v>31</v>
      </c>
      <c r="F702" t="s">
        <v>32</v>
      </c>
      <c r="G702" s="2">
        <v>200</v>
      </c>
      <c r="H702">
        <v>3</v>
      </c>
      <c r="I702" s="2">
        <v>600</v>
      </c>
      <c r="J702" s="2">
        <v>11.82</v>
      </c>
      <c r="K702" t="s">
        <v>22</v>
      </c>
      <c r="L702" s="1">
        <v>45034</v>
      </c>
      <c r="M702" t="s">
        <v>325</v>
      </c>
      <c r="N702" s="2" t="s">
        <v>329</v>
      </c>
    </row>
    <row r="703" spans="1:14" x14ac:dyDescent="0.25">
      <c r="A703" t="s">
        <v>62</v>
      </c>
      <c r="B703" t="s">
        <v>13</v>
      </c>
      <c r="C703" t="s">
        <v>25</v>
      </c>
      <c r="D703">
        <v>30</v>
      </c>
      <c r="E703" t="s">
        <v>47</v>
      </c>
      <c r="F703" t="s">
        <v>16</v>
      </c>
      <c r="G703" s="2">
        <v>800</v>
      </c>
      <c r="H703">
        <v>2</v>
      </c>
      <c r="I703" s="2">
        <v>1600</v>
      </c>
      <c r="J703" s="2">
        <v>12.94</v>
      </c>
      <c r="K703" t="s">
        <v>22</v>
      </c>
      <c r="L703" s="1">
        <v>45241</v>
      </c>
      <c r="M703" t="s">
        <v>326</v>
      </c>
      <c r="N703" s="2" t="s">
        <v>329</v>
      </c>
    </row>
    <row r="704" spans="1:14" x14ac:dyDescent="0.25">
      <c r="A704" t="s">
        <v>70</v>
      </c>
      <c r="B704" t="s">
        <v>13</v>
      </c>
      <c r="C704" t="s">
        <v>19</v>
      </c>
      <c r="D704">
        <v>33</v>
      </c>
      <c r="E704" t="s">
        <v>29</v>
      </c>
      <c r="F704" t="s">
        <v>16</v>
      </c>
      <c r="G704" s="2">
        <v>3109.5606124866499</v>
      </c>
      <c r="H704">
        <v>1</v>
      </c>
      <c r="I704" s="2">
        <v>1500</v>
      </c>
      <c r="J704" s="2">
        <v>18.37</v>
      </c>
      <c r="K704" t="s">
        <v>22</v>
      </c>
      <c r="L704" s="1">
        <v>45170</v>
      </c>
      <c r="M704" t="s">
        <v>327</v>
      </c>
      <c r="N704" s="2" t="s">
        <v>329</v>
      </c>
    </row>
    <row r="705" spans="1:14" x14ac:dyDescent="0.25">
      <c r="A705" t="s">
        <v>109</v>
      </c>
      <c r="B705" t="s">
        <v>24</v>
      </c>
      <c r="C705" t="s">
        <v>14</v>
      </c>
      <c r="D705">
        <v>44</v>
      </c>
      <c r="E705" t="s">
        <v>37</v>
      </c>
      <c r="F705" t="s">
        <v>21</v>
      </c>
      <c r="G705" s="2">
        <v>30</v>
      </c>
      <c r="H705">
        <v>3</v>
      </c>
      <c r="I705" s="2">
        <v>90</v>
      </c>
      <c r="J705" s="2">
        <v>11.78</v>
      </c>
      <c r="K705" t="s">
        <v>22</v>
      </c>
      <c r="L705" s="1">
        <v>45152</v>
      </c>
      <c r="M705" t="s">
        <v>326</v>
      </c>
      <c r="N705" s="2" t="s">
        <v>330</v>
      </c>
    </row>
    <row r="706" spans="1:14" x14ac:dyDescent="0.25">
      <c r="A706" t="s">
        <v>117</v>
      </c>
      <c r="B706" t="s">
        <v>24</v>
      </c>
      <c r="C706" t="s">
        <v>19</v>
      </c>
      <c r="D706">
        <v>66</v>
      </c>
      <c r="E706" t="s">
        <v>29</v>
      </c>
      <c r="F706" t="s">
        <v>16</v>
      </c>
      <c r="G706" s="2">
        <v>1500</v>
      </c>
      <c r="H706">
        <v>3</v>
      </c>
      <c r="I706" s="2">
        <v>4500</v>
      </c>
      <c r="J706" s="2">
        <v>7.52</v>
      </c>
      <c r="K706" t="s">
        <v>17</v>
      </c>
      <c r="L706" s="1">
        <v>44960</v>
      </c>
      <c r="M706" t="s">
        <v>326</v>
      </c>
      <c r="N706" s="2" t="s">
        <v>331</v>
      </c>
    </row>
    <row r="707" spans="1:14" x14ac:dyDescent="0.25">
      <c r="A707" t="s">
        <v>301</v>
      </c>
      <c r="B707" t="s">
        <v>24</v>
      </c>
      <c r="C707" t="s">
        <v>14</v>
      </c>
      <c r="D707">
        <v>65</v>
      </c>
      <c r="E707" t="s">
        <v>37</v>
      </c>
      <c r="F707" t="s">
        <v>21</v>
      </c>
      <c r="G707" s="2">
        <v>30</v>
      </c>
      <c r="H707">
        <v>2</v>
      </c>
      <c r="I707" s="2">
        <v>60</v>
      </c>
      <c r="J707" s="2">
        <v>17.46</v>
      </c>
      <c r="K707" t="s">
        <v>27</v>
      </c>
      <c r="L707" s="1">
        <v>44962</v>
      </c>
      <c r="M707" t="s">
        <v>325</v>
      </c>
      <c r="N707" s="2" t="s">
        <v>330</v>
      </c>
    </row>
    <row r="708" spans="1:14" x14ac:dyDescent="0.25">
      <c r="A708" t="s">
        <v>301</v>
      </c>
      <c r="B708" t="s">
        <v>13</v>
      </c>
      <c r="C708" t="s">
        <v>25</v>
      </c>
      <c r="D708">
        <v>46</v>
      </c>
      <c r="E708" t="s">
        <v>15</v>
      </c>
      <c r="F708" t="s">
        <v>16</v>
      </c>
      <c r="G708" s="2">
        <v>300</v>
      </c>
      <c r="H708">
        <v>3</v>
      </c>
      <c r="I708" s="2">
        <v>900</v>
      </c>
      <c r="J708" s="2">
        <v>17.940000000000001</v>
      </c>
      <c r="K708" t="s">
        <v>17</v>
      </c>
      <c r="L708" s="1">
        <v>44946</v>
      </c>
      <c r="M708" t="s">
        <v>327</v>
      </c>
      <c r="N708" s="2" t="s">
        <v>329</v>
      </c>
    </row>
    <row r="709" spans="1:14" x14ac:dyDescent="0.25">
      <c r="A709" t="s">
        <v>302</v>
      </c>
      <c r="B709" t="s">
        <v>13</v>
      </c>
      <c r="C709" t="s">
        <v>19</v>
      </c>
      <c r="D709">
        <v>65</v>
      </c>
      <c r="E709" t="s">
        <v>47</v>
      </c>
      <c r="F709" t="s">
        <v>16</v>
      </c>
      <c r="G709" s="2">
        <v>800</v>
      </c>
      <c r="H709">
        <v>3</v>
      </c>
      <c r="I709" s="2">
        <v>2400</v>
      </c>
      <c r="J709" s="2">
        <v>10.5</v>
      </c>
      <c r="K709" t="s">
        <v>27</v>
      </c>
      <c r="L709" s="1">
        <v>44975</v>
      </c>
      <c r="M709" t="s">
        <v>325</v>
      </c>
      <c r="N709" s="2" t="s">
        <v>329</v>
      </c>
    </row>
    <row r="710" spans="1:14" x14ac:dyDescent="0.25">
      <c r="A710" t="s">
        <v>152</v>
      </c>
      <c r="B710" t="s">
        <v>24</v>
      </c>
      <c r="C710" t="s">
        <v>34</v>
      </c>
      <c r="D710">
        <v>68</v>
      </c>
      <c r="E710" t="s">
        <v>15</v>
      </c>
      <c r="F710" t="s">
        <v>16</v>
      </c>
      <c r="G710" s="2">
        <v>300</v>
      </c>
      <c r="H710">
        <v>1</v>
      </c>
      <c r="I710" s="2">
        <v>300</v>
      </c>
      <c r="J710" s="2">
        <v>14.91</v>
      </c>
      <c r="K710" t="s">
        <v>22</v>
      </c>
      <c r="L710" s="1">
        <v>45136</v>
      </c>
      <c r="M710" t="s">
        <v>326</v>
      </c>
      <c r="N710" s="2" t="s">
        <v>329</v>
      </c>
    </row>
    <row r="711" spans="1:14" x14ac:dyDescent="0.25">
      <c r="A711" t="s">
        <v>100</v>
      </c>
      <c r="B711" t="s">
        <v>24</v>
      </c>
      <c r="C711" t="s">
        <v>19</v>
      </c>
      <c r="D711">
        <v>20</v>
      </c>
      <c r="E711" t="s">
        <v>29</v>
      </c>
      <c r="F711" t="s">
        <v>16</v>
      </c>
      <c r="G711" s="2">
        <v>1500</v>
      </c>
      <c r="H711">
        <v>3</v>
      </c>
      <c r="I711" s="2">
        <v>4500</v>
      </c>
      <c r="J711" s="2">
        <v>15.5</v>
      </c>
      <c r="K711" t="s">
        <v>22</v>
      </c>
      <c r="L711" s="1">
        <v>45132</v>
      </c>
      <c r="M711" t="s">
        <v>327</v>
      </c>
      <c r="N711" s="2" t="s">
        <v>330</v>
      </c>
    </row>
    <row r="712" spans="1:14" x14ac:dyDescent="0.25">
      <c r="A712" t="s">
        <v>78</v>
      </c>
      <c r="B712" t="s">
        <v>13</v>
      </c>
      <c r="C712" t="s">
        <v>14</v>
      </c>
      <c r="D712">
        <v>66</v>
      </c>
      <c r="E712" t="s">
        <v>15</v>
      </c>
      <c r="F712" t="s">
        <v>16</v>
      </c>
      <c r="G712" s="2">
        <v>300</v>
      </c>
      <c r="H712">
        <v>3</v>
      </c>
      <c r="I712" s="2">
        <v>900</v>
      </c>
      <c r="J712" s="2">
        <v>16.440000000000001</v>
      </c>
      <c r="K712" t="s">
        <v>17</v>
      </c>
      <c r="L712" s="1">
        <v>45276</v>
      </c>
      <c r="M712" t="s">
        <v>326</v>
      </c>
      <c r="N712" s="2" t="s">
        <v>331</v>
      </c>
    </row>
    <row r="713" spans="1:14" x14ac:dyDescent="0.25">
      <c r="A713" t="s">
        <v>221</v>
      </c>
      <c r="B713" t="s">
        <v>13</v>
      </c>
      <c r="C713" t="s">
        <v>19</v>
      </c>
      <c r="D713">
        <v>66</v>
      </c>
      <c r="E713" t="s">
        <v>29</v>
      </c>
      <c r="F713" t="s">
        <v>16</v>
      </c>
      <c r="G713" s="2">
        <v>1500</v>
      </c>
      <c r="H713">
        <v>2</v>
      </c>
      <c r="I713" s="2">
        <v>3000</v>
      </c>
      <c r="J713" s="2">
        <v>13.04</v>
      </c>
      <c r="K713" t="s">
        <v>17</v>
      </c>
      <c r="L713" s="1">
        <v>45015</v>
      </c>
      <c r="M713" t="s">
        <v>326</v>
      </c>
      <c r="N713" s="2" t="s">
        <v>330</v>
      </c>
    </row>
    <row r="714" spans="1:14" x14ac:dyDescent="0.25">
      <c r="A714" t="s">
        <v>106</v>
      </c>
      <c r="B714" t="s">
        <v>13</v>
      </c>
      <c r="C714" t="s">
        <v>25</v>
      </c>
      <c r="D714">
        <v>29</v>
      </c>
      <c r="E714" t="s">
        <v>20</v>
      </c>
      <c r="F714" t="s">
        <v>21</v>
      </c>
      <c r="G714" s="2">
        <v>100</v>
      </c>
      <c r="H714">
        <v>2</v>
      </c>
      <c r="I714" s="2">
        <v>200</v>
      </c>
      <c r="J714" s="2">
        <v>14.11</v>
      </c>
      <c r="K714" t="s">
        <v>22</v>
      </c>
      <c r="L714" s="1">
        <v>44948</v>
      </c>
      <c r="M714" t="s">
        <v>325</v>
      </c>
      <c r="N714" s="2" t="s">
        <v>329</v>
      </c>
    </row>
    <row r="715" spans="1:14" x14ac:dyDescent="0.25">
      <c r="A715" t="s">
        <v>72</v>
      </c>
      <c r="B715" t="s">
        <v>13</v>
      </c>
      <c r="C715" t="s">
        <v>14</v>
      </c>
      <c r="D715">
        <v>51</v>
      </c>
      <c r="E715" t="s">
        <v>15</v>
      </c>
      <c r="F715" t="s">
        <v>16</v>
      </c>
      <c r="G715" s="2">
        <v>300</v>
      </c>
      <c r="H715">
        <v>2</v>
      </c>
      <c r="I715" s="2">
        <v>600</v>
      </c>
      <c r="J715" s="2">
        <v>5.79</v>
      </c>
      <c r="K715" t="s">
        <v>17</v>
      </c>
      <c r="L715" s="1">
        <v>44945</v>
      </c>
      <c r="M715" t="s">
        <v>327</v>
      </c>
      <c r="N715" s="2" t="s">
        <v>329</v>
      </c>
    </row>
    <row r="716" spans="1:14" x14ac:dyDescent="0.25">
      <c r="A716" t="s">
        <v>243</v>
      </c>
      <c r="B716" t="s">
        <v>13</v>
      </c>
      <c r="C716" t="s">
        <v>34</v>
      </c>
      <c r="D716">
        <v>45</v>
      </c>
      <c r="E716" t="s">
        <v>31</v>
      </c>
      <c r="F716" t="s">
        <v>32</v>
      </c>
      <c r="G716" s="2">
        <v>200</v>
      </c>
      <c r="H716">
        <v>4</v>
      </c>
      <c r="I716" s="2">
        <v>800</v>
      </c>
      <c r="J716" s="2">
        <v>13.93</v>
      </c>
      <c r="K716" t="s">
        <v>27</v>
      </c>
      <c r="L716" s="1">
        <v>45273</v>
      </c>
      <c r="M716" t="s">
        <v>325</v>
      </c>
      <c r="N716" s="2" t="s">
        <v>329</v>
      </c>
    </row>
    <row r="717" spans="1:14" x14ac:dyDescent="0.25">
      <c r="A717" t="s">
        <v>77</v>
      </c>
      <c r="B717" t="s">
        <v>13</v>
      </c>
      <c r="C717" t="s">
        <v>34</v>
      </c>
      <c r="D717">
        <v>40</v>
      </c>
      <c r="E717" t="s">
        <v>47</v>
      </c>
      <c r="F717" t="s">
        <v>16</v>
      </c>
      <c r="G717" s="2">
        <v>800</v>
      </c>
      <c r="H717">
        <v>1</v>
      </c>
      <c r="I717" s="2">
        <v>800</v>
      </c>
      <c r="J717" s="2">
        <v>6.7</v>
      </c>
      <c r="K717" t="s">
        <v>17</v>
      </c>
      <c r="L717" s="1">
        <v>45113</v>
      </c>
      <c r="M717" t="s">
        <v>326</v>
      </c>
      <c r="N717" s="2" t="s">
        <v>330</v>
      </c>
    </row>
    <row r="718" spans="1:14" x14ac:dyDescent="0.25">
      <c r="A718" t="s">
        <v>193</v>
      </c>
      <c r="B718" t="s">
        <v>24</v>
      </c>
      <c r="C718" t="s">
        <v>19</v>
      </c>
      <c r="D718">
        <v>50</v>
      </c>
      <c r="E718" t="s">
        <v>15</v>
      </c>
      <c r="F718" t="s">
        <v>16</v>
      </c>
      <c r="G718" s="2">
        <v>300</v>
      </c>
      <c r="H718">
        <v>1</v>
      </c>
      <c r="I718" s="2">
        <v>300</v>
      </c>
      <c r="J718" s="2">
        <v>11.65</v>
      </c>
      <c r="K718" t="s">
        <v>27</v>
      </c>
      <c r="L718" s="1">
        <v>45129</v>
      </c>
      <c r="M718" t="s">
        <v>327</v>
      </c>
      <c r="N718" s="2" t="s">
        <v>331</v>
      </c>
    </row>
    <row r="719" spans="1:14" x14ac:dyDescent="0.25">
      <c r="A719" t="s">
        <v>172</v>
      </c>
      <c r="B719" t="s">
        <v>24</v>
      </c>
      <c r="C719" t="s">
        <v>25</v>
      </c>
      <c r="D719">
        <v>54</v>
      </c>
      <c r="E719" t="s">
        <v>36</v>
      </c>
      <c r="F719" t="s">
        <v>21</v>
      </c>
      <c r="G719" s="2">
        <v>50</v>
      </c>
      <c r="H719">
        <v>4</v>
      </c>
      <c r="I719" s="2">
        <v>200</v>
      </c>
      <c r="J719" s="2">
        <v>14.49</v>
      </c>
      <c r="K719" t="s">
        <v>27</v>
      </c>
      <c r="L719" s="1">
        <v>45083</v>
      </c>
      <c r="M719" t="s">
        <v>326</v>
      </c>
      <c r="N719" s="2" t="s">
        <v>330</v>
      </c>
    </row>
    <row r="720" spans="1:14" x14ac:dyDescent="0.25">
      <c r="A720" t="s">
        <v>191</v>
      </c>
      <c r="B720" t="s">
        <v>13</v>
      </c>
      <c r="C720" t="s">
        <v>25</v>
      </c>
      <c r="D720">
        <v>59</v>
      </c>
      <c r="E720" t="s">
        <v>15</v>
      </c>
      <c r="F720" t="s">
        <v>16</v>
      </c>
      <c r="G720" s="2">
        <v>300</v>
      </c>
      <c r="H720">
        <v>5</v>
      </c>
      <c r="I720" s="2">
        <v>1500</v>
      </c>
      <c r="J720" s="2">
        <v>14.23</v>
      </c>
      <c r="K720" t="s">
        <v>27</v>
      </c>
      <c r="L720" s="1">
        <v>45141</v>
      </c>
      <c r="M720" t="s">
        <v>326</v>
      </c>
      <c r="N720" s="2" t="s">
        <v>329</v>
      </c>
    </row>
    <row r="721" spans="1:14" x14ac:dyDescent="0.25">
      <c r="A721" t="s">
        <v>180</v>
      </c>
      <c r="B721" t="s">
        <v>13</v>
      </c>
      <c r="C721" t="s">
        <v>19</v>
      </c>
      <c r="D721">
        <v>50</v>
      </c>
      <c r="E721" t="s">
        <v>15</v>
      </c>
      <c r="F721" t="s">
        <v>16</v>
      </c>
      <c r="G721" s="2">
        <v>300</v>
      </c>
      <c r="H721">
        <v>2</v>
      </c>
      <c r="I721" s="2">
        <v>600</v>
      </c>
      <c r="J721" s="2">
        <v>15.88</v>
      </c>
      <c r="K721" t="s">
        <v>27</v>
      </c>
      <c r="L721" s="1">
        <v>44938</v>
      </c>
      <c r="M721" t="s">
        <v>325</v>
      </c>
      <c r="N721" s="2" t="s">
        <v>329</v>
      </c>
    </row>
    <row r="722" spans="1:14" x14ac:dyDescent="0.25">
      <c r="A722" t="s">
        <v>229</v>
      </c>
      <c r="B722" t="s">
        <v>13</v>
      </c>
      <c r="C722" t="s">
        <v>14</v>
      </c>
      <c r="D722">
        <v>53</v>
      </c>
      <c r="E722" t="s">
        <v>36</v>
      </c>
      <c r="F722" t="s">
        <v>21</v>
      </c>
      <c r="G722" s="2">
        <v>50</v>
      </c>
      <c r="H722">
        <v>1</v>
      </c>
      <c r="I722" s="2">
        <v>50</v>
      </c>
      <c r="J722" s="2">
        <v>19.41</v>
      </c>
      <c r="K722" t="s">
        <v>17</v>
      </c>
      <c r="L722" s="1">
        <v>45136</v>
      </c>
      <c r="M722" t="s">
        <v>327</v>
      </c>
      <c r="N722" s="2" t="s">
        <v>329</v>
      </c>
    </row>
    <row r="723" spans="1:14" x14ac:dyDescent="0.25">
      <c r="A723" t="s">
        <v>200</v>
      </c>
      <c r="B723" t="s">
        <v>13</v>
      </c>
      <c r="C723" t="s">
        <v>19</v>
      </c>
      <c r="D723">
        <v>55</v>
      </c>
      <c r="E723" t="s">
        <v>47</v>
      </c>
      <c r="F723" t="s">
        <v>16</v>
      </c>
      <c r="G723" s="2">
        <v>800</v>
      </c>
      <c r="H723">
        <v>4</v>
      </c>
      <c r="I723" s="2">
        <v>3200</v>
      </c>
      <c r="J723" s="2">
        <v>15.79</v>
      </c>
      <c r="K723" t="s">
        <v>17</v>
      </c>
      <c r="L723" s="1">
        <v>45158</v>
      </c>
      <c r="M723" t="s">
        <v>325</v>
      </c>
      <c r="N723" s="2" t="s">
        <v>330</v>
      </c>
    </row>
    <row r="724" spans="1:14" x14ac:dyDescent="0.25">
      <c r="A724" t="s">
        <v>97</v>
      </c>
      <c r="B724" t="s">
        <v>13</v>
      </c>
      <c r="C724" t="s">
        <v>19</v>
      </c>
      <c r="D724">
        <v>43</v>
      </c>
      <c r="E724" t="s">
        <v>37</v>
      </c>
      <c r="F724" t="s">
        <v>21</v>
      </c>
      <c r="G724" s="2">
        <v>30</v>
      </c>
      <c r="H724">
        <v>4</v>
      </c>
      <c r="I724" s="2">
        <v>120</v>
      </c>
      <c r="J724" s="2">
        <v>17.84</v>
      </c>
      <c r="K724" t="s">
        <v>22</v>
      </c>
      <c r="L724" s="1">
        <v>44994</v>
      </c>
      <c r="M724" t="s">
        <v>326</v>
      </c>
      <c r="N724" s="2" t="s">
        <v>331</v>
      </c>
    </row>
    <row r="725" spans="1:14" x14ac:dyDescent="0.25">
      <c r="A725" t="s">
        <v>71</v>
      </c>
      <c r="B725" t="s">
        <v>13</v>
      </c>
      <c r="C725" t="s">
        <v>25</v>
      </c>
      <c r="D725">
        <v>45</v>
      </c>
      <c r="E725" t="s">
        <v>31</v>
      </c>
      <c r="F725" t="s">
        <v>32</v>
      </c>
      <c r="G725" s="2">
        <v>200</v>
      </c>
      <c r="H725">
        <v>3</v>
      </c>
      <c r="I725" s="2">
        <v>600</v>
      </c>
      <c r="J725" s="2">
        <v>10.07</v>
      </c>
      <c r="K725" t="s">
        <v>27</v>
      </c>
      <c r="L725" s="1">
        <v>45248</v>
      </c>
      <c r="M725" t="s">
        <v>327</v>
      </c>
      <c r="N725" s="2" t="s">
        <v>330</v>
      </c>
    </row>
    <row r="726" spans="1:14" x14ac:dyDescent="0.25">
      <c r="A726" t="s">
        <v>28</v>
      </c>
      <c r="B726" t="s">
        <v>13</v>
      </c>
      <c r="C726" t="s">
        <v>25</v>
      </c>
      <c r="D726">
        <v>32</v>
      </c>
      <c r="E726" t="s">
        <v>37</v>
      </c>
      <c r="F726" t="s">
        <v>21</v>
      </c>
      <c r="G726" s="2">
        <v>30</v>
      </c>
      <c r="H726">
        <v>5</v>
      </c>
      <c r="I726" s="2">
        <v>150</v>
      </c>
      <c r="J726" s="2">
        <v>15.11</v>
      </c>
      <c r="K726" t="s">
        <v>22</v>
      </c>
      <c r="L726" s="1">
        <v>45169</v>
      </c>
      <c r="M726" t="s">
        <v>326</v>
      </c>
      <c r="N726" s="2" t="s">
        <v>329</v>
      </c>
    </row>
    <row r="727" spans="1:14" x14ac:dyDescent="0.25">
      <c r="A727" t="s">
        <v>90</v>
      </c>
      <c r="B727" t="s">
        <v>24</v>
      </c>
      <c r="C727" t="s">
        <v>19</v>
      </c>
      <c r="D727">
        <v>35</v>
      </c>
      <c r="E727" t="s">
        <v>15</v>
      </c>
      <c r="F727" t="s">
        <v>16</v>
      </c>
      <c r="G727" s="2">
        <v>300</v>
      </c>
      <c r="H727">
        <v>4</v>
      </c>
      <c r="I727" s="2">
        <v>1200</v>
      </c>
      <c r="J727" s="2">
        <v>11.23</v>
      </c>
      <c r="K727" t="s">
        <v>17</v>
      </c>
      <c r="L727" s="1">
        <v>45155</v>
      </c>
      <c r="M727" t="s">
        <v>326</v>
      </c>
      <c r="N727" s="2" t="s">
        <v>329</v>
      </c>
    </row>
    <row r="728" spans="1:14" x14ac:dyDescent="0.25">
      <c r="A728" t="s">
        <v>258</v>
      </c>
      <c r="B728" t="s">
        <v>13</v>
      </c>
      <c r="C728" t="s">
        <v>34</v>
      </c>
      <c r="D728">
        <v>33</v>
      </c>
      <c r="E728" t="s">
        <v>36</v>
      </c>
      <c r="F728" t="s">
        <v>21</v>
      </c>
      <c r="G728" s="2">
        <v>50</v>
      </c>
      <c r="H728">
        <v>5</v>
      </c>
      <c r="I728" s="2">
        <v>250</v>
      </c>
      <c r="J728" s="2">
        <v>15.38</v>
      </c>
      <c r="K728" t="s">
        <v>17</v>
      </c>
      <c r="L728" s="1">
        <v>45145</v>
      </c>
      <c r="M728" t="s">
        <v>325</v>
      </c>
      <c r="N728" s="2" t="s">
        <v>329</v>
      </c>
    </row>
    <row r="729" spans="1:14" x14ac:dyDescent="0.25">
      <c r="A729" t="s">
        <v>303</v>
      </c>
      <c r="B729" t="s">
        <v>24</v>
      </c>
      <c r="C729" t="s">
        <v>19</v>
      </c>
      <c r="D729">
        <v>36</v>
      </c>
      <c r="E729" t="s">
        <v>36</v>
      </c>
      <c r="F729" t="s">
        <v>21</v>
      </c>
      <c r="G729" s="2">
        <v>50</v>
      </c>
      <c r="H729">
        <v>3</v>
      </c>
      <c r="I729" s="2">
        <v>150</v>
      </c>
      <c r="J729" s="2">
        <v>10.84</v>
      </c>
      <c r="K729" t="s">
        <v>22</v>
      </c>
      <c r="L729" s="1">
        <v>45247</v>
      </c>
      <c r="M729" t="s">
        <v>327</v>
      </c>
      <c r="N729" s="2" t="s">
        <v>330</v>
      </c>
    </row>
    <row r="730" spans="1:14" x14ac:dyDescent="0.25">
      <c r="A730" t="s">
        <v>245</v>
      </c>
      <c r="B730" t="s">
        <v>24</v>
      </c>
      <c r="C730" t="s">
        <v>14</v>
      </c>
      <c r="D730">
        <v>38</v>
      </c>
      <c r="E730" t="s">
        <v>15</v>
      </c>
      <c r="F730" t="s">
        <v>16</v>
      </c>
      <c r="G730" s="2">
        <v>300</v>
      </c>
      <c r="H730">
        <v>4</v>
      </c>
      <c r="I730" s="2">
        <v>1200</v>
      </c>
      <c r="J730" s="2">
        <v>13.4</v>
      </c>
      <c r="K730" t="s">
        <v>17</v>
      </c>
      <c r="L730" s="1">
        <v>45016</v>
      </c>
      <c r="M730" t="s">
        <v>325</v>
      </c>
      <c r="N730" s="2" t="s">
        <v>331</v>
      </c>
    </row>
    <row r="731" spans="1:14" x14ac:dyDescent="0.25">
      <c r="A731" t="s">
        <v>297</v>
      </c>
      <c r="B731" t="s">
        <v>24</v>
      </c>
      <c r="C731" t="s">
        <v>34</v>
      </c>
      <c r="D731">
        <v>64</v>
      </c>
      <c r="E731" t="s">
        <v>20</v>
      </c>
      <c r="F731" t="s">
        <v>21</v>
      </c>
      <c r="G731" s="2">
        <v>100</v>
      </c>
      <c r="H731">
        <v>3</v>
      </c>
      <c r="I731" s="2">
        <v>300</v>
      </c>
      <c r="J731" s="2">
        <v>7.7</v>
      </c>
      <c r="K731" t="s">
        <v>27</v>
      </c>
      <c r="L731" s="1">
        <v>45127</v>
      </c>
      <c r="M731" t="s">
        <v>326</v>
      </c>
      <c r="N731" s="2" t="s">
        <v>330</v>
      </c>
    </row>
    <row r="732" spans="1:14" x14ac:dyDescent="0.25">
      <c r="A732" t="s">
        <v>177</v>
      </c>
      <c r="B732" t="s">
        <v>13</v>
      </c>
      <c r="C732" t="s">
        <v>25</v>
      </c>
      <c r="D732">
        <v>66</v>
      </c>
      <c r="E732" t="s">
        <v>37</v>
      </c>
      <c r="F732" t="s">
        <v>21</v>
      </c>
      <c r="G732" s="2">
        <v>30</v>
      </c>
      <c r="H732">
        <v>4</v>
      </c>
      <c r="I732" s="2">
        <v>120</v>
      </c>
      <c r="J732" s="2">
        <v>15.44</v>
      </c>
      <c r="K732" t="s">
        <v>27</v>
      </c>
      <c r="L732" s="1">
        <v>45089</v>
      </c>
      <c r="M732" t="s">
        <v>327</v>
      </c>
      <c r="N732" s="2" t="s">
        <v>329</v>
      </c>
    </row>
    <row r="733" spans="1:14" x14ac:dyDescent="0.25">
      <c r="A733" t="s">
        <v>296</v>
      </c>
      <c r="B733" t="s">
        <v>24</v>
      </c>
      <c r="C733" t="s">
        <v>34</v>
      </c>
      <c r="D733">
        <v>20</v>
      </c>
      <c r="E733" t="s">
        <v>20</v>
      </c>
      <c r="F733" t="s">
        <v>21</v>
      </c>
      <c r="G733" s="2">
        <v>100</v>
      </c>
      <c r="H733">
        <v>5</v>
      </c>
      <c r="I733" s="2">
        <v>500</v>
      </c>
      <c r="J733" s="2">
        <v>8.74</v>
      </c>
      <c r="K733" t="s">
        <v>17</v>
      </c>
      <c r="L733" s="1">
        <v>45085</v>
      </c>
      <c r="M733" t="s">
        <v>326</v>
      </c>
      <c r="N733" s="2" t="s">
        <v>329</v>
      </c>
    </row>
    <row r="734" spans="1:14" x14ac:dyDescent="0.25">
      <c r="A734" t="s">
        <v>279</v>
      </c>
      <c r="B734" t="s">
        <v>13</v>
      </c>
      <c r="C734" t="s">
        <v>34</v>
      </c>
      <c r="D734">
        <v>69</v>
      </c>
      <c r="E734" t="s">
        <v>20</v>
      </c>
      <c r="F734" t="s">
        <v>21</v>
      </c>
      <c r="G734" s="2">
        <v>100</v>
      </c>
      <c r="H734">
        <v>4</v>
      </c>
      <c r="I734" s="2">
        <v>400</v>
      </c>
      <c r="J734" s="2">
        <v>14.68</v>
      </c>
      <c r="K734" t="s">
        <v>22</v>
      </c>
      <c r="L734" s="1">
        <v>45268</v>
      </c>
      <c r="M734" t="s">
        <v>326</v>
      </c>
      <c r="N734" s="2" t="s">
        <v>329</v>
      </c>
    </row>
    <row r="735" spans="1:14" x14ac:dyDescent="0.25">
      <c r="A735" t="s">
        <v>304</v>
      </c>
      <c r="B735" t="s">
        <v>24</v>
      </c>
      <c r="C735" t="s">
        <v>19</v>
      </c>
      <c r="D735">
        <v>37</v>
      </c>
      <c r="E735" t="s">
        <v>29</v>
      </c>
      <c r="F735" t="s">
        <v>16</v>
      </c>
      <c r="G735" s="2">
        <v>1500</v>
      </c>
      <c r="H735">
        <v>5</v>
      </c>
      <c r="I735" s="2">
        <v>7500</v>
      </c>
      <c r="J735" s="2">
        <v>18.3</v>
      </c>
      <c r="K735" t="s">
        <v>22</v>
      </c>
      <c r="L735" s="1">
        <v>45237</v>
      </c>
      <c r="M735" t="s">
        <v>325</v>
      </c>
      <c r="N735" s="2" t="s">
        <v>330</v>
      </c>
    </row>
    <row r="736" spans="1:14" x14ac:dyDescent="0.25">
      <c r="A736" t="s">
        <v>42</v>
      </c>
      <c r="B736" t="s">
        <v>13</v>
      </c>
      <c r="C736" t="s">
        <v>19</v>
      </c>
      <c r="D736">
        <v>32</v>
      </c>
      <c r="E736" t="s">
        <v>31</v>
      </c>
      <c r="F736" t="s">
        <v>32</v>
      </c>
      <c r="G736" s="2">
        <v>200</v>
      </c>
      <c r="H736">
        <v>1</v>
      </c>
      <c r="I736" s="2">
        <v>200</v>
      </c>
      <c r="J736" s="2">
        <v>10.14</v>
      </c>
      <c r="K736" t="s">
        <v>17</v>
      </c>
      <c r="L736" s="1">
        <v>45262</v>
      </c>
      <c r="M736" t="s">
        <v>327</v>
      </c>
      <c r="N736" s="2" t="s">
        <v>331</v>
      </c>
    </row>
    <row r="737" spans="1:14" x14ac:dyDescent="0.25">
      <c r="A737" t="s">
        <v>194</v>
      </c>
      <c r="B737" t="s">
        <v>24</v>
      </c>
      <c r="C737" t="s">
        <v>14</v>
      </c>
      <c r="D737">
        <v>51</v>
      </c>
      <c r="E737" t="s">
        <v>36</v>
      </c>
      <c r="F737" t="s">
        <v>21</v>
      </c>
      <c r="G737" s="2">
        <v>50</v>
      </c>
      <c r="H737">
        <v>3</v>
      </c>
      <c r="I737" s="2">
        <v>150</v>
      </c>
      <c r="J737" s="2">
        <v>6.42</v>
      </c>
      <c r="K737" t="s">
        <v>27</v>
      </c>
      <c r="L737" s="1">
        <v>45230</v>
      </c>
      <c r="M737" t="s">
        <v>325</v>
      </c>
      <c r="N737" s="2" t="s">
        <v>330</v>
      </c>
    </row>
    <row r="738" spans="1:14" x14ac:dyDescent="0.25">
      <c r="A738" t="s">
        <v>284</v>
      </c>
      <c r="B738" t="s">
        <v>24</v>
      </c>
      <c r="C738" t="s">
        <v>19</v>
      </c>
      <c r="D738">
        <v>58</v>
      </c>
      <c r="E738" t="s">
        <v>15</v>
      </c>
      <c r="F738" t="s">
        <v>16</v>
      </c>
      <c r="G738" s="2">
        <v>300</v>
      </c>
      <c r="H738">
        <v>5</v>
      </c>
      <c r="I738" s="2">
        <v>1500</v>
      </c>
      <c r="J738" s="2">
        <v>18.18</v>
      </c>
      <c r="K738" t="s">
        <v>17</v>
      </c>
      <c r="L738" s="1">
        <v>45175</v>
      </c>
      <c r="M738" t="s">
        <v>326</v>
      </c>
      <c r="N738" s="2" t="s">
        <v>329</v>
      </c>
    </row>
    <row r="739" spans="1:14" x14ac:dyDescent="0.25">
      <c r="A739" t="s">
        <v>145</v>
      </c>
      <c r="B739" t="s">
        <v>24</v>
      </c>
      <c r="C739" t="s">
        <v>14</v>
      </c>
      <c r="D739">
        <v>37</v>
      </c>
      <c r="E739" t="s">
        <v>36</v>
      </c>
      <c r="F739" t="s">
        <v>21</v>
      </c>
      <c r="G739" s="2">
        <v>50</v>
      </c>
      <c r="H739">
        <v>3</v>
      </c>
      <c r="I739" s="2">
        <v>150</v>
      </c>
      <c r="J739" s="2">
        <v>5.62</v>
      </c>
      <c r="K739" t="s">
        <v>22</v>
      </c>
      <c r="L739" s="1">
        <v>44990</v>
      </c>
      <c r="M739" t="s">
        <v>327</v>
      </c>
      <c r="N739" s="2" t="s">
        <v>329</v>
      </c>
    </row>
    <row r="740" spans="1:14" x14ac:dyDescent="0.25">
      <c r="A740" t="s">
        <v>305</v>
      </c>
      <c r="B740" t="s">
        <v>24</v>
      </c>
      <c r="C740" t="s">
        <v>19</v>
      </c>
      <c r="D740">
        <v>55</v>
      </c>
      <c r="E740" t="s">
        <v>47</v>
      </c>
      <c r="F740" t="s">
        <v>16</v>
      </c>
      <c r="G740" s="2">
        <v>800</v>
      </c>
      <c r="H740">
        <v>1</v>
      </c>
      <c r="I740" s="2">
        <v>800</v>
      </c>
      <c r="J740" s="2">
        <v>17.3</v>
      </c>
      <c r="K740" t="s">
        <v>27</v>
      </c>
      <c r="L740" s="1">
        <v>45053</v>
      </c>
      <c r="M740" t="s">
        <v>326</v>
      </c>
      <c r="N740" s="2" t="s">
        <v>329</v>
      </c>
    </row>
    <row r="741" spans="1:14" x14ac:dyDescent="0.25">
      <c r="A741" t="s">
        <v>304</v>
      </c>
      <c r="B741" t="s">
        <v>13</v>
      </c>
      <c r="C741" t="s">
        <v>25</v>
      </c>
      <c r="D741">
        <v>35</v>
      </c>
      <c r="E741" t="s">
        <v>37</v>
      </c>
      <c r="F741" t="s">
        <v>21</v>
      </c>
      <c r="G741" s="2">
        <v>30</v>
      </c>
      <c r="H741">
        <v>3</v>
      </c>
      <c r="I741" s="2">
        <v>90</v>
      </c>
      <c r="J741" s="2">
        <v>14.91</v>
      </c>
      <c r="K741" t="s">
        <v>27</v>
      </c>
      <c r="L741" s="1">
        <v>45219</v>
      </c>
      <c r="M741" t="s">
        <v>326</v>
      </c>
      <c r="N741" s="2" t="s">
        <v>330</v>
      </c>
    </row>
    <row r="742" spans="1:14" x14ac:dyDescent="0.25">
      <c r="A742" t="s">
        <v>259</v>
      </c>
      <c r="B742" t="s">
        <v>24</v>
      </c>
      <c r="C742" t="s">
        <v>34</v>
      </c>
      <c r="D742">
        <v>60</v>
      </c>
      <c r="E742" t="s">
        <v>31</v>
      </c>
      <c r="F742" t="s">
        <v>32</v>
      </c>
      <c r="G742" s="2">
        <v>200</v>
      </c>
      <c r="H742">
        <v>4</v>
      </c>
      <c r="I742" s="2">
        <v>800</v>
      </c>
      <c r="J742" s="2">
        <v>7.31</v>
      </c>
      <c r="K742" t="s">
        <v>22</v>
      </c>
      <c r="L742" s="1">
        <v>45001</v>
      </c>
      <c r="M742" t="s">
        <v>325</v>
      </c>
      <c r="N742" s="2" t="s">
        <v>331</v>
      </c>
    </row>
    <row r="743" spans="1:14" x14ac:dyDescent="0.25">
      <c r="A743" t="s">
        <v>237</v>
      </c>
      <c r="B743" t="s">
        <v>24</v>
      </c>
      <c r="C743" t="s">
        <v>19</v>
      </c>
      <c r="D743">
        <v>43</v>
      </c>
      <c r="E743" t="s">
        <v>36</v>
      </c>
      <c r="F743" t="s">
        <v>21</v>
      </c>
      <c r="G743" s="2">
        <v>50</v>
      </c>
      <c r="H743">
        <v>1</v>
      </c>
      <c r="I743" s="2">
        <v>50</v>
      </c>
      <c r="J743" s="2">
        <v>8.0500000000000007</v>
      </c>
      <c r="K743" t="s">
        <v>27</v>
      </c>
      <c r="L743" s="1">
        <v>45120</v>
      </c>
      <c r="M743" t="s">
        <v>327</v>
      </c>
      <c r="N743" s="2" t="s">
        <v>330</v>
      </c>
    </row>
    <row r="744" spans="1:14" x14ac:dyDescent="0.25">
      <c r="A744" t="s">
        <v>35</v>
      </c>
      <c r="B744" t="s">
        <v>24</v>
      </c>
      <c r="C744" t="s">
        <v>25</v>
      </c>
      <c r="D744">
        <v>26</v>
      </c>
      <c r="E744" t="s">
        <v>29</v>
      </c>
      <c r="F744" t="s">
        <v>16</v>
      </c>
      <c r="G744" s="2">
        <v>1500</v>
      </c>
      <c r="H744">
        <v>1</v>
      </c>
      <c r="I744" s="2">
        <v>1500</v>
      </c>
      <c r="J744" s="2">
        <v>5.29</v>
      </c>
      <c r="K744" t="s">
        <v>22</v>
      </c>
      <c r="L744" s="1">
        <v>44947</v>
      </c>
      <c r="M744" t="s">
        <v>325</v>
      </c>
      <c r="N744" s="2" t="s">
        <v>329</v>
      </c>
    </row>
    <row r="745" spans="1:14" x14ac:dyDescent="0.25">
      <c r="A745" t="s">
        <v>112</v>
      </c>
      <c r="B745" t="s">
        <v>13</v>
      </c>
      <c r="C745" t="s">
        <v>19</v>
      </c>
      <c r="D745">
        <v>51</v>
      </c>
      <c r="E745" t="s">
        <v>29</v>
      </c>
      <c r="F745" t="s">
        <v>16</v>
      </c>
      <c r="G745" s="2">
        <v>1500</v>
      </c>
      <c r="H745">
        <v>3</v>
      </c>
      <c r="I745" s="2">
        <v>4500</v>
      </c>
      <c r="J745" s="2">
        <v>19.41</v>
      </c>
      <c r="K745" t="s">
        <v>22</v>
      </c>
      <c r="L745" s="1">
        <v>45157</v>
      </c>
      <c r="M745" t="s">
        <v>326</v>
      </c>
      <c r="N745" s="2" t="s">
        <v>329</v>
      </c>
    </row>
    <row r="746" spans="1:14" x14ac:dyDescent="0.25">
      <c r="A746" t="s">
        <v>145</v>
      </c>
      <c r="B746" t="s">
        <v>24</v>
      </c>
      <c r="C746" t="s">
        <v>14</v>
      </c>
      <c r="D746">
        <v>65</v>
      </c>
      <c r="E746" t="s">
        <v>15</v>
      </c>
      <c r="F746" t="s">
        <v>16</v>
      </c>
      <c r="G746" s="2">
        <v>300</v>
      </c>
      <c r="H746">
        <v>2</v>
      </c>
      <c r="I746" s="2">
        <v>600</v>
      </c>
      <c r="J746" s="2">
        <v>19.97</v>
      </c>
      <c r="K746" t="s">
        <v>27</v>
      </c>
      <c r="L746" s="1">
        <v>45199</v>
      </c>
      <c r="M746" t="s">
        <v>327</v>
      </c>
      <c r="N746" s="2" t="s">
        <v>329</v>
      </c>
    </row>
    <row r="747" spans="1:14" x14ac:dyDescent="0.25">
      <c r="A747" t="s">
        <v>291</v>
      </c>
      <c r="B747" t="s">
        <v>24</v>
      </c>
      <c r="C747" t="s">
        <v>14</v>
      </c>
      <c r="D747">
        <v>24</v>
      </c>
      <c r="E747" t="s">
        <v>31</v>
      </c>
      <c r="F747" t="s">
        <v>32</v>
      </c>
      <c r="G747" s="2">
        <v>200</v>
      </c>
      <c r="H747">
        <v>5</v>
      </c>
      <c r="I747" s="2">
        <v>1000</v>
      </c>
      <c r="J747" s="2">
        <v>9.18</v>
      </c>
      <c r="K747" t="s">
        <v>22</v>
      </c>
      <c r="L747" s="1">
        <v>45230</v>
      </c>
      <c r="M747" t="s">
        <v>326</v>
      </c>
      <c r="N747" s="2" t="s">
        <v>330</v>
      </c>
    </row>
    <row r="748" spans="1:14" x14ac:dyDescent="0.25">
      <c r="A748" t="s">
        <v>110</v>
      </c>
      <c r="B748" t="s">
        <v>13</v>
      </c>
      <c r="C748" t="s">
        <v>14</v>
      </c>
      <c r="D748">
        <v>57</v>
      </c>
      <c r="E748" t="s">
        <v>36</v>
      </c>
      <c r="F748" t="s">
        <v>21</v>
      </c>
      <c r="G748" s="2">
        <v>50</v>
      </c>
      <c r="H748">
        <v>2</v>
      </c>
      <c r="I748" s="2">
        <v>100</v>
      </c>
      <c r="J748" s="2">
        <v>6.28</v>
      </c>
      <c r="K748" t="s">
        <v>17</v>
      </c>
      <c r="L748" s="1">
        <v>45006</v>
      </c>
      <c r="M748" t="s">
        <v>326</v>
      </c>
      <c r="N748" s="2" t="s">
        <v>331</v>
      </c>
    </row>
    <row r="749" spans="1:14" x14ac:dyDescent="0.25">
      <c r="A749" t="s">
        <v>263</v>
      </c>
      <c r="B749" t="s">
        <v>24</v>
      </c>
      <c r="C749" t="s">
        <v>34</v>
      </c>
      <c r="D749">
        <v>52</v>
      </c>
      <c r="E749" t="s">
        <v>36</v>
      </c>
      <c r="F749" t="s">
        <v>21</v>
      </c>
      <c r="G749" s="2">
        <v>50</v>
      </c>
      <c r="H749">
        <v>4</v>
      </c>
      <c r="I749" s="2">
        <v>200</v>
      </c>
      <c r="J749" s="2">
        <v>9.3000000000000007</v>
      </c>
      <c r="K749" t="s">
        <v>17</v>
      </c>
      <c r="L749" s="1">
        <v>45116</v>
      </c>
      <c r="M749" t="s">
        <v>325</v>
      </c>
      <c r="N749" s="2" t="s">
        <v>330</v>
      </c>
    </row>
    <row r="750" spans="1:14" x14ac:dyDescent="0.25">
      <c r="A750" t="s">
        <v>115</v>
      </c>
      <c r="B750" t="s">
        <v>13</v>
      </c>
      <c r="C750" t="s">
        <v>14</v>
      </c>
      <c r="D750">
        <v>59</v>
      </c>
      <c r="E750" t="s">
        <v>36</v>
      </c>
      <c r="F750" t="s">
        <v>21</v>
      </c>
      <c r="G750" s="2">
        <v>50</v>
      </c>
      <c r="H750">
        <v>1</v>
      </c>
      <c r="I750" s="2">
        <v>50</v>
      </c>
      <c r="J750" s="2">
        <v>18.71</v>
      </c>
      <c r="K750" t="s">
        <v>17</v>
      </c>
      <c r="L750" s="1">
        <v>45267</v>
      </c>
      <c r="M750" t="s">
        <v>327</v>
      </c>
      <c r="N750" s="2" t="s">
        <v>329</v>
      </c>
    </row>
    <row r="751" spans="1:14" x14ac:dyDescent="0.25">
      <c r="A751" t="s">
        <v>61</v>
      </c>
      <c r="B751" t="s">
        <v>24</v>
      </c>
      <c r="C751" t="s">
        <v>25</v>
      </c>
      <c r="D751">
        <v>66</v>
      </c>
      <c r="E751" t="s">
        <v>20</v>
      </c>
      <c r="F751" t="s">
        <v>21</v>
      </c>
      <c r="G751" s="2">
        <v>100</v>
      </c>
      <c r="H751">
        <v>5</v>
      </c>
      <c r="I751" s="2">
        <v>500</v>
      </c>
      <c r="J751" s="2">
        <v>14.28</v>
      </c>
      <c r="K751" t="s">
        <v>22</v>
      </c>
      <c r="L751" s="1">
        <v>45079</v>
      </c>
      <c r="M751" t="s">
        <v>325</v>
      </c>
      <c r="N751" s="2" t="s">
        <v>329</v>
      </c>
    </row>
    <row r="752" spans="1:14" x14ac:dyDescent="0.25">
      <c r="A752" t="s">
        <v>39</v>
      </c>
      <c r="B752" t="s">
        <v>13</v>
      </c>
      <c r="C752" t="s">
        <v>19</v>
      </c>
      <c r="D752">
        <v>23</v>
      </c>
      <c r="E752" t="s">
        <v>47</v>
      </c>
      <c r="F752" t="s">
        <v>16</v>
      </c>
      <c r="G752" s="2">
        <v>800</v>
      </c>
      <c r="H752">
        <v>1</v>
      </c>
      <c r="I752" s="2">
        <v>800</v>
      </c>
      <c r="J752" s="2">
        <v>12.3</v>
      </c>
      <c r="K752" t="s">
        <v>27</v>
      </c>
      <c r="L752" s="1">
        <v>45076</v>
      </c>
      <c r="M752" t="s">
        <v>326</v>
      </c>
      <c r="N752" s="2" t="s">
        <v>329</v>
      </c>
    </row>
    <row r="753" spans="1:14" x14ac:dyDescent="0.25">
      <c r="A753" t="s">
        <v>59</v>
      </c>
      <c r="B753" t="s">
        <v>13</v>
      </c>
      <c r="C753" t="s">
        <v>19</v>
      </c>
      <c r="D753">
        <v>52</v>
      </c>
      <c r="E753" t="s">
        <v>47</v>
      </c>
      <c r="F753" t="s">
        <v>16</v>
      </c>
      <c r="G753" s="2">
        <v>800</v>
      </c>
      <c r="H753">
        <v>2</v>
      </c>
      <c r="I753" s="2">
        <v>1600</v>
      </c>
      <c r="J753" s="2">
        <v>19.87</v>
      </c>
      <c r="K753" t="s">
        <v>22</v>
      </c>
      <c r="L753" s="1">
        <v>45078</v>
      </c>
      <c r="M753" t="s">
        <v>327</v>
      </c>
      <c r="N753" s="2" t="s">
        <v>330</v>
      </c>
    </row>
    <row r="754" spans="1:14" x14ac:dyDescent="0.25">
      <c r="A754" t="s">
        <v>43</v>
      </c>
      <c r="B754" t="s">
        <v>24</v>
      </c>
      <c r="C754" t="s">
        <v>34</v>
      </c>
      <c r="D754">
        <v>56</v>
      </c>
      <c r="E754" t="s">
        <v>29</v>
      </c>
      <c r="F754" t="s">
        <v>16</v>
      </c>
      <c r="G754" s="2">
        <v>1500</v>
      </c>
      <c r="H754">
        <v>3</v>
      </c>
      <c r="I754" s="2">
        <v>4500</v>
      </c>
      <c r="J754" s="2">
        <v>14.73</v>
      </c>
      <c r="K754" t="s">
        <v>27</v>
      </c>
      <c r="L754" s="1">
        <v>45261</v>
      </c>
      <c r="M754" t="s">
        <v>326</v>
      </c>
      <c r="N754" s="2" t="s">
        <v>331</v>
      </c>
    </row>
    <row r="755" spans="1:14" x14ac:dyDescent="0.25">
      <c r="A755" t="s">
        <v>39</v>
      </c>
      <c r="B755" t="s">
        <v>24</v>
      </c>
      <c r="C755" t="s">
        <v>34</v>
      </c>
      <c r="D755">
        <v>44</v>
      </c>
      <c r="E755" t="s">
        <v>31</v>
      </c>
      <c r="F755" t="s">
        <v>32</v>
      </c>
      <c r="G755" s="2">
        <v>200</v>
      </c>
      <c r="H755">
        <v>3</v>
      </c>
      <c r="I755" s="2">
        <v>600</v>
      </c>
      <c r="J755" s="2">
        <v>9.26</v>
      </c>
      <c r="K755" t="s">
        <v>27</v>
      </c>
      <c r="L755" s="1">
        <v>45222</v>
      </c>
      <c r="M755" t="s">
        <v>326</v>
      </c>
      <c r="N755" s="2" t="s">
        <v>330</v>
      </c>
    </row>
    <row r="756" spans="1:14" x14ac:dyDescent="0.25">
      <c r="A756" t="s">
        <v>306</v>
      </c>
      <c r="B756" t="s">
        <v>24</v>
      </c>
      <c r="C756" t="s">
        <v>14</v>
      </c>
      <c r="D756">
        <v>19</v>
      </c>
      <c r="E756" t="s">
        <v>36</v>
      </c>
      <c r="F756" t="s">
        <v>21</v>
      </c>
      <c r="G756" s="2">
        <v>50</v>
      </c>
      <c r="H756">
        <v>4</v>
      </c>
      <c r="I756" s="2">
        <v>200</v>
      </c>
      <c r="J756" s="2">
        <v>15.14</v>
      </c>
      <c r="K756" t="s">
        <v>17</v>
      </c>
      <c r="L756" s="1">
        <v>45094</v>
      </c>
      <c r="M756" t="s">
        <v>325</v>
      </c>
      <c r="N756" s="2" t="s">
        <v>329</v>
      </c>
    </row>
    <row r="757" spans="1:14" x14ac:dyDescent="0.25">
      <c r="A757" t="s">
        <v>298</v>
      </c>
      <c r="B757" t="s">
        <v>24</v>
      </c>
      <c r="C757" t="s">
        <v>34</v>
      </c>
      <c r="D757">
        <v>40</v>
      </c>
      <c r="E757" t="s">
        <v>31</v>
      </c>
      <c r="F757" t="s">
        <v>32</v>
      </c>
      <c r="G757" s="2">
        <v>200</v>
      </c>
      <c r="H757">
        <v>4</v>
      </c>
      <c r="I757" s="2">
        <v>800</v>
      </c>
      <c r="J757" s="2">
        <v>14.28</v>
      </c>
      <c r="K757" t="s">
        <v>27</v>
      </c>
      <c r="L757" s="1">
        <v>45235</v>
      </c>
      <c r="M757" t="s">
        <v>327</v>
      </c>
      <c r="N757" s="2" t="s">
        <v>329</v>
      </c>
    </row>
    <row r="758" spans="1:14" x14ac:dyDescent="0.25">
      <c r="A758" t="s">
        <v>141</v>
      </c>
      <c r="B758" t="s">
        <v>24</v>
      </c>
      <c r="C758" t="s">
        <v>25</v>
      </c>
      <c r="D758">
        <v>44</v>
      </c>
      <c r="E758" t="s">
        <v>29</v>
      </c>
      <c r="F758" t="s">
        <v>16</v>
      </c>
      <c r="G758" s="2">
        <v>3109.5606124866499</v>
      </c>
      <c r="H758">
        <v>2</v>
      </c>
      <c r="I758" s="2">
        <v>3000</v>
      </c>
      <c r="J758" s="2">
        <v>6.44</v>
      </c>
      <c r="K758" t="s">
        <v>17</v>
      </c>
      <c r="L758" s="1">
        <v>45268</v>
      </c>
      <c r="M758" t="s">
        <v>325</v>
      </c>
      <c r="N758" s="2" t="s">
        <v>329</v>
      </c>
    </row>
    <row r="759" spans="1:14" x14ac:dyDescent="0.25">
      <c r="A759" t="s">
        <v>294</v>
      </c>
      <c r="B759" t="s">
        <v>24</v>
      </c>
      <c r="C759" t="s">
        <v>19</v>
      </c>
      <c r="D759">
        <v>69</v>
      </c>
      <c r="E759" t="s">
        <v>36</v>
      </c>
      <c r="F759" t="s">
        <v>21</v>
      </c>
      <c r="G759" s="2">
        <v>50</v>
      </c>
      <c r="H759">
        <v>3</v>
      </c>
      <c r="I759" s="2">
        <v>150</v>
      </c>
      <c r="J759" s="2">
        <v>11.05</v>
      </c>
      <c r="K759" t="s">
        <v>27</v>
      </c>
      <c r="L759" s="1">
        <v>45185</v>
      </c>
      <c r="M759" t="s">
        <v>326</v>
      </c>
      <c r="N759" s="2" t="s">
        <v>330</v>
      </c>
    </row>
    <row r="760" spans="1:14" x14ac:dyDescent="0.25">
      <c r="A760" t="s">
        <v>187</v>
      </c>
      <c r="B760" t="s">
        <v>24</v>
      </c>
      <c r="C760" t="s">
        <v>19</v>
      </c>
      <c r="D760">
        <v>27</v>
      </c>
      <c r="E760" t="s">
        <v>37</v>
      </c>
      <c r="F760" t="s">
        <v>21</v>
      </c>
      <c r="G760" s="2">
        <v>30</v>
      </c>
      <c r="H760">
        <v>3</v>
      </c>
      <c r="I760" s="2">
        <v>90</v>
      </c>
      <c r="J760" s="2">
        <v>11.24</v>
      </c>
      <c r="K760" t="s">
        <v>27</v>
      </c>
      <c r="L760" s="1">
        <v>45178</v>
      </c>
      <c r="M760" t="s">
        <v>327</v>
      </c>
      <c r="N760" s="2" t="s">
        <v>331</v>
      </c>
    </row>
    <row r="761" spans="1:14" x14ac:dyDescent="0.25">
      <c r="A761" t="s">
        <v>115</v>
      </c>
      <c r="B761" t="s">
        <v>24</v>
      </c>
      <c r="C761" t="s">
        <v>34</v>
      </c>
      <c r="D761">
        <v>41</v>
      </c>
      <c r="E761" t="s">
        <v>47</v>
      </c>
      <c r="F761" t="s">
        <v>16</v>
      </c>
      <c r="G761" s="2">
        <v>800</v>
      </c>
      <c r="H761">
        <v>1</v>
      </c>
      <c r="I761" s="2">
        <v>800</v>
      </c>
      <c r="J761" s="2">
        <v>7.25</v>
      </c>
      <c r="K761" t="s">
        <v>22</v>
      </c>
      <c r="L761" s="1">
        <v>44994</v>
      </c>
      <c r="M761" t="s">
        <v>326</v>
      </c>
      <c r="N761" s="2" t="s">
        <v>330</v>
      </c>
    </row>
    <row r="762" spans="1:14" x14ac:dyDescent="0.25">
      <c r="A762" t="s">
        <v>307</v>
      </c>
      <c r="B762" t="s">
        <v>24</v>
      </c>
      <c r="C762" t="s">
        <v>19</v>
      </c>
      <c r="D762">
        <v>63</v>
      </c>
      <c r="E762" t="s">
        <v>29</v>
      </c>
      <c r="F762" t="s">
        <v>16</v>
      </c>
      <c r="G762" s="2">
        <v>1500</v>
      </c>
      <c r="H762">
        <v>4</v>
      </c>
      <c r="I762" s="2">
        <v>6000</v>
      </c>
      <c r="J762" s="2">
        <v>6.76</v>
      </c>
      <c r="K762" t="s">
        <v>17</v>
      </c>
      <c r="L762" s="1">
        <v>45139</v>
      </c>
      <c r="M762" t="s">
        <v>326</v>
      </c>
      <c r="N762" s="2" t="s">
        <v>329</v>
      </c>
    </row>
    <row r="763" spans="1:14" x14ac:dyDescent="0.25">
      <c r="A763" t="s">
        <v>301</v>
      </c>
      <c r="B763" t="s">
        <v>24</v>
      </c>
      <c r="C763" t="s">
        <v>14</v>
      </c>
      <c r="D763">
        <v>66</v>
      </c>
      <c r="E763" t="s">
        <v>20</v>
      </c>
      <c r="F763" t="s">
        <v>21</v>
      </c>
      <c r="G763" s="2">
        <v>100</v>
      </c>
      <c r="H763">
        <v>2</v>
      </c>
      <c r="I763" s="2">
        <v>200</v>
      </c>
      <c r="J763" s="2">
        <v>19.07</v>
      </c>
      <c r="K763" t="s">
        <v>22</v>
      </c>
      <c r="L763" s="1">
        <v>45054</v>
      </c>
      <c r="M763" t="s">
        <v>325</v>
      </c>
      <c r="N763" s="2" t="s">
        <v>329</v>
      </c>
    </row>
    <row r="764" spans="1:14" x14ac:dyDescent="0.25">
      <c r="A764" t="s">
        <v>77</v>
      </c>
      <c r="B764" t="s">
        <v>24</v>
      </c>
      <c r="C764" t="s">
        <v>19</v>
      </c>
      <c r="D764">
        <v>37</v>
      </c>
      <c r="E764" t="s">
        <v>29</v>
      </c>
      <c r="F764" t="s">
        <v>16</v>
      </c>
      <c r="G764" s="2">
        <v>1500</v>
      </c>
      <c r="H764">
        <v>5</v>
      </c>
      <c r="I764" s="2">
        <v>7500</v>
      </c>
      <c r="J764" s="2">
        <v>19.41</v>
      </c>
      <c r="K764" t="s">
        <v>27</v>
      </c>
      <c r="L764" s="1">
        <v>45281</v>
      </c>
      <c r="M764" t="s">
        <v>327</v>
      </c>
      <c r="N764" s="2" t="s">
        <v>329</v>
      </c>
    </row>
    <row r="765" spans="1:14" x14ac:dyDescent="0.25">
      <c r="A765" t="s">
        <v>203</v>
      </c>
      <c r="B765" t="s">
        <v>13</v>
      </c>
      <c r="C765" t="s">
        <v>14</v>
      </c>
      <c r="D765">
        <v>39</v>
      </c>
      <c r="E765" t="s">
        <v>15</v>
      </c>
      <c r="F765" t="s">
        <v>16</v>
      </c>
      <c r="G765" s="2">
        <v>300</v>
      </c>
      <c r="H765">
        <v>1</v>
      </c>
      <c r="I765" s="2">
        <v>300</v>
      </c>
      <c r="J765" s="2">
        <v>7.84</v>
      </c>
      <c r="K765" t="s">
        <v>22</v>
      </c>
      <c r="L765" s="1">
        <v>45268</v>
      </c>
      <c r="M765" t="s">
        <v>325</v>
      </c>
      <c r="N765" s="2" t="s">
        <v>330</v>
      </c>
    </row>
    <row r="766" spans="1:14" x14ac:dyDescent="0.25">
      <c r="A766" t="s">
        <v>308</v>
      </c>
      <c r="B766" t="s">
        <v>24</v>
      </c>
      <c r="C766" t="s">
        <v>19</v>
      </c>
      <c r="D766">
        <v>31</v>
      </c>
      <c r="E766" t="s">
        <v>47</v>
      </c>
      <c r="F766" t="s">
        <v>16</v>
      </c>
      <c r="G766" s="2">
        <v>800</v>
      </c>
      <c r="H766">
        <v>4</v>
      </c>
      <c r="I766" s="2">
        <v>3200</v>
      </c>
      <c r="J766" s="2">
        <v>9.99</v>
      </c>
      <c r="K766" t="s">
        <v>22</v>
      </c>
      <c r="L766" s="1">
        <v>45106</v>
      </c>
      <c r="M766" t="s">
        <v>326</v>
      </c>
      <c r="N766" s="2" t="s">
        <v>331</v>
      </c>
    </row>
    <row r="767" spans="1:14" x14ac:dyDescent="0.25">
      <c r="A767" t="s">
        <v>183</v>
      </c>
      <c r="B767" t="s">
        <v>13</v>
      </c>
      <c r="C767" t="s">
        <v>34</v>
      </c>
      <c r="D767">
        <v>33</v>
      </c>
      <c r="E767" t="s">
        <v>15</v>
      </c>
      <c r="F767" t="s">
        <v>16</v>
      </c>
      <c r="G767" s="2">
        <v>300</v>
      </c>
      <c r="H767">
        <v>2</v>
      </c>
      <c r="I767" s="2">
        <v>600</v>
      </c>
      <c r="J767" s="2">
        <v>9.77</v>
      </c>
      <c r="K767" t="s">
        <v>22</v>
      </c>
      <c r="L767" s="1">
        <v>45193</v>
      </c>
      <c r="M767" t="s">
        <v>327</v>
      </c>
      <c r="N767" s="2" t="s">
        <v>330</v>
      </c>
    </row>
    <row r="768" spans="1:14" x14ac:dyDescent="0.25">
      <c r="A768" t="s">
        <v>108</v>
      </c>
      <c r="B768" t="s">
        <v>24</v>
      </c>
      <c r="C768" t="s">
        <v>25</v>
      </c>
      <c r="D768">
        <v>68</v>
      </c>
      <c r="E768" t="s">
        <v>47</v>
      </c>
      <c r="F768" t="s">
        <v>16</v>
      </c>
      <c r="G768" s="2">
        <v>800</v>
      </c>
      <c r="H768">
        <v>3</v>
      </c>
      <c r="I768" s="2">
        <v>2400</v>
      </c>
      <c r="J768" s="2">
        <v>15.28</v>
      </c>
      <c r="K768" t="s">
        <v>27</v>
      </c>
      <c r="L768" s="1">
        <v>45068</v>
      </c>
      <c r="M768" t="s">
        <v>326</v>
      </c>
      <c r="N768" s="2" t="s">
        <v>329</v>
      </c>
    </row>
    <row r="769" spans="1:14" x14ac:dyDescent="0.25">
      <c r="A769" t="s">
        <v>267</v>
      </c>
      <c r="B769" t="s">
        <v>24</v>
      </c>
      <c r="C769" t="s">
        <v>14</v>
      </c>
      <c r="D769">
        <v>35</v>
      </c>
      <c r="E769" t="s">
        <v>37</v>
      </c>
      <c r="F769" t="s">
        <v>21</v>
      </c>
      <c r="G769" s="2">
        <v>30</v>
      </c>
      <c r="H769">
        <v>3</v>
      </c>
      <c r="I769" s="2">
        <v>90</v>
      </c>
      <c r="J769" s="2">
        <v>8.7899999999999991</v>
      </c>
      <c r="K769" t="s">
        <v>17</v>
      </c>
      <c r="L769" s="1">
        <v>45136</v>
      </c>
      <c r="M769" t="s">
        <v>326</v>
      </c>
      <c r="N769" s="2" t="s">
        <v>329</v>
      </c>
    </row>
    <row r="770" spans="1:14" x14ac:dyDescent="0.25">
      <c r="A770" t="s">
        <v>306</v>
      </c>
      <c r="B770" t="s">
        <v>13</v>
      </c>
      <c r="C770" t="s">
        <v>19</v>
      </c>
      <c r="D770">
        <v>22</v>
      </c>
      <c r="E770" t="s">
        <v>36</v>
      </c>
      <c r="F770" t="s">
        <v>21</v>
      </c>
      <c r="G770" s="2">
        <v>50</v>
      </c>
      <c r="H770">
        <v>4</v>
      </c>
      <c r="I770" s="2">
        <v>200</v>
      </c>
      <c r="J770" s="2">
        <v>12.79</v>
      </c>
      <c r="K770" t="s">
        <v>22</v>
      </c>
      <c r="L770" s="1">
        <v>45218</v>
      </c>
      <c r="M770" t="s">
        <v>325</v>
      </c>
      <c r="N770" s="2" t="s">
        <v>329</v>
      </c>
    </row>
    <row r="771" spans="1:14" x14ac:dyDescent="0.25">
      <c r="A771" t="s">
        <v>142</v>
      </c>
      <c r="B771" t="s">
        <v>13</v>
      </c>
      <c r="C771" t="s">
        <v>25</v>
      </c>
      <c r="D771">
        <v>68</v>
      </c>
      <c r="E771" t="s">
        <v>47</v>
      </c>
      <c r="F771" t="s">
        <v>16</v>
      </c>
      <c r="G771" s="2">
        <v>800</v>
      </c>
      <c r="H771">
        <v>5</v>
      </c>
      <c r="I771" s="2">
        <v>4000</v>
      </c>
      <c r="J771" s="2">
        <v>9.5500000000000007</v>
      </c>
      <c r="K771" t="s">
        <v>22</v>
      </c>
      <c r="L771" s="1">
        <v>45171</v>
      </c>
      <c r="M771" t="s">
        <v>327</v>
      </c>
      <c r="N771" s="2" t="s">
        <v>330</v>
      </c>
    </row>
    <row r="772" spans="1:14" x14ac:dyDescent="0.25">
      <c r="A772" t="s">
        <v>62</v>
      </c>
      <c r="B772" t="s">
        <v>24</v>
      </c>
      <c r="C772" t="s">
        <v>19</v>
      </c>
      <c r="D772">
        <v>38</v>
      </c>
      <c r="E772" t="s">
        <v>37</v>
      </c>
      <c r="F772" t="s">
        <v>21</v>
      </c>
      <c r="G772" s="2">
        <v>30</v>
      </c>
      <c r="H772">
        <v>4</v>
      </c>
      <c r="I772" s="2">
        <v>120</v>
      </c>
      <c r="J772" s="2">
        <v>8.85</v>
      </c>
      <c r="K772" t="s">
        <v>27</v>
      </c>
      <c r="L772" s="1">
        <v>45098</v>
      </c>
      <c r="M772" t="s">
        <v>325</v>
      </c>
      <c r="N772" s="2" t="s">
        <v>331</v>
      </c>
    </row>
    <row r="773" spans="1:14" x14ac:dyDescent="0.25">
      <c r="A773" t="s">
        <v>309</v>
      </c>
      <c r="B773" t="s">
        <v>13</v>
      </c>
      <c r="C773" t="s">
        <v>34</v>
      </c>
      <c r="D773">
        <v>53</v>
      </c>
      <c r="E773" t="s">
        <v>36</v>
      </c>
      <c r="F773" t="s">
        <v>21</v>
      </c>
      <c r="G773" s="2">
        <v>50</v>
      </c>
      <c r="H773">
        <v>2</v>
      </c>
      <c r="I773" s="2">
        <v>100</v>
      </c>
      <c r="J773" s="2">
        <v>9.76</v>
      </c>
      <c r="K773" t="s">
        <v>22</v>
      </c>
      <c r="L773" s="1">
        <v>45090</v>
      </c>
      <c r="M773" t="s">
        <v>326</v>
      </c>
      <c r="N773" s="2" t="s">
        <v>330</v>
      </c>
    </row>
    <row r="774" spans="1:14" x14ac:dyDescent="0.25">
      <c r="A774" t="s">
        <v>288</v>
      </c>
      <c r="B774" t="s">
        <v>24</v>
      </c>
      <c r="C774" t="s">
        <v>25</v>
      </c>
      <c r="D774">
        <v>38</v>
      </c>
      <c r="E774" t="s">
        <v>31</v>
      </c>
      <c r="F774" t="s">
        <v>32</v>
      </c>
      <c r="G774" s="2">
        <v>200</v>
      </c>
      <c r="H774">
        <v>1</v>
      </c>
      <c r="I774" s="2">
        <v>200</v>
      </c>
      <c r="J774" s="2">
        <v>6.18</v>
      </c>
      <c r="K774" t="s">
        <v>17</v>
      </c>
      <c r="L774" s="1">
        <v>45288</v>
      </c>
      <c r="M774" t="s">
        <v>327</v>
      </c>
      <c r="N774" s="2" t="s">
        <v>329</v>
      </c>
    </row>
    <row r="775" spans="1:14" x14ac:dyDescent="0.25">
      <c r="A775" t="s">
        <v>224</v>
      </c>
      <c r="B775" t="s">
        <v>13</v>
      </c>
      <c r="C775" t="s">
        <v>25</v>
      </c>
      <c r="D775">
        <v>26</v>
      </c>
      <c r="E775" t="s">
        <v>29</v>
      </c>
      <c r="F775" t="s">
        <v>16</v>
      </c>
      <c r="G775" s="2">
        <v>1500</v>
      </c>
      <c r="H775">
        <v>3</v>
      </c>
      <c r="I775" s="2">
        <v>4500</v>
      </c>
      <c r="J775" s="2">
        <v>6.08</v>
      </c>
      <c r="K775" t="s">
        <v>17</v>
      </c>
      <c r="L775" s="1">
        <v>45113</v>
      </c>
      <c r="M775" t="s">
        <v>326</v>
      </c>
      <c r="N775" s="2" t="s">
        <v>329</v>
      </c>
    </row>
    <row r="776" spans="1:14" x14ac:dyDescent="0.25">
      <c r="A776" t="s">
        <v>310</v>
      </c>
      <c r="B776" t="s">
        <v>13</v>
      </c>
      <c r="C776" t="s">
        <v>14</v>
      </c>
      <c r="D776">
        <v>35</v>
      </c>
      <c r="E776" t="s">
        <v>29</v>
      </c>
      <c r="F776" t="s">
        <v>16</v>
      </c>
      <c r="G776" s="2">
        <v>1500</v>
      </c>
      <c r="H776">
        <v>4</v>
      </c>
      <c r="I776" s="2">
        <v>6000</v>
      </c>
      <c r="J776" s="2">
        <v>9.4600000000000009</v>
      </c>
      <c r="K776" t="s">
        <v>22</v>
      </c>
      <c r="L776" s="1">
        <v>45090</v>
      </c>
      <c r="M776" t="s">
        <v>326</v>
      </c>
      <c r="N776" s="2" t="s">
        <v>329</v>
      </c>
    </row>
    <row r="777" spans="1:14" x14ac:dyDescent="0.25">
      <c r="A777" t="s">
        <v>70</v>
      </c>
      <c r="B777" t="s">
        <v>24</v>
      </c>
      <c r="C777" t="s">
        <v>34</v>
      </c>
      <c r="D777">
        <v>38</v>
      </c>
      <c r="E777" t="s">
        <v>20</v>
      </c>
      <c r="F777" t="s">
        <v>21</v>
      </c>
      <c r="G777" s="2">
        <v>100</v>
      </c>
      <c r="H777">
        <v>1</v>
      </c>
      <c r="I777" s="2">
        <v>100</v>
      </c>
      <c r="J777" s="2">
        <v>6.6</v>
      </c>
      <c r="K777" t="s">
        <v>27</v>
      </c>
      <c r="L777" s="1">
        <v>45005</v>
      </c>
      <c r="M777" t="s">
        <v>325</v>
      </c>
      <c r="N777" s="2" t="s">
        <v>330</v>
      </c>
    </row>
    <row r="778" spans="1:14" x14ac:dyDescent="0.25">
      <c r="A778" t="s">
        <v>219</v>
      </c>
      <c r="B778" t="s">
        <v>24</v>
      </c>
      <c r="C778" t="s">
        <v>25</v>
      </c>
      <c r="D778">
        <v>45</v>
      </c>
      <c r="E778" t="s">
        <v>37</v>
      </c>
      <c r="F778" t="s">
        <v>21</v>
      </c>
      <c r="G778" s="2">
        <v>30</v>
      </c>
      <c r="H778">
        <v>4</v>
      </c>
      <c r="I778" s="2">
        <v>120</v>
      </c>
      <c r="J778" s="2">
        <v>19.59</v>
      </c>
      <c r="K778" t="s">
        <v>17</v>
      </c>
      <c r="L778" s="1">
        <v>44977</v>
      </c>
      <c r="M778" t="s">
        <v>327</v>
      </c>
      <c r="N778" s="2" t="s">
        <v>331</v>
      </c>
    </row>
    <row r="779" spans="1:14" x14ac:dyDescent="0.25">
      <c r="A779" t="s">
        <v>72</v>
      </c>
      <c r="B779" t="s">
        <v>24</v>
      </c>
      <c r="C779" t="s">
        <v>19</v>
      </c>
      <c r="D779">
        <v>42</v>
      </c>
      <c r="E779" t="s">
        <v>15</v>
      </c>
      <c r="F779" t="s">
        <v>16</v>
      </c>
      <c r="G779" s="2">
        <v>300</v>
      </c>
      <c r="H779">
        <v>4</v>
      </c>
      <c r="I779" s="2">
        <v>1200</v>
      </c>
      <c r="J779" s="2">
        <v>12.55</v>
      </c>
      <c r="K779" t="s">
        <v>22</v>
      </c>
      <c r="L779" s="1">
        <v>45165</v>
      </c>
      <c r="M779" t="s">
        <v>325</v>
      </c>
      <c r="N779" s="2" t="s">
        <v>330</v>
      </c>
    </row>
    <row r="780" spans="1:14" x14ac:dyDescent="0.25">
      <c r="A780" t="s">
        <v>261</v>
      </c>
      <c r="B780" t="s">
        <v>13</v>
      </c>
      <c r="C780" t="s">
        <v>25</v>
      </c>
      <c r="D780">
        <v>30</v>
      </c>
      <c r="E780" t="s">
        <v>36</v>
      </c>
      <c r="F780" t="s">
        <v>21</v>
      </c>
      <c r="G780" s="2">
        <v>50</v>
      </c>
      <c r="H780">
        <v>5</v>
      </c>
      <c r="I780" s="2">
        <v>250</v>
      </c>
      <c r="J780" s="2">
        <v>14.32</v>
      </c>
      <c r="K780" t="s">
        <v>22</v>
      </c>
      <c r="L780" s="1">
        <v>44960</v>
      </c>
      <c r="M780" t="s">
        <v>326</v>
      </c>
      <c r="N780" s="2" t="s">
        <v>329</v>
      </c>
    </row>
    <row r="781" spans="1:14" x14ac:dyDescent="0.25">
      <c r="A781" t="s">
        <v>176</v>
      </c>
      <c r="B781" t="s">
        <v>13</v>
      </c>
      <c r="C781" t="s">
        <v>14</v>
      </c>
      <c r="D781">
        <v>20</v>
      </c>
      <c r="E781" t="s">
        <v>47</v>
      </c>
      <c r="F781" t="s">
        <v>16</v>
      </c>
      <c r="G781" s="2">
        <v>800</v>
      </c>
      <c r="H781">
        <v>5</v>
      </c>
      <c r="I781" s="2">
        <v>4000</v>
      </c>
      <c r="J781" s="2">
        <v>6.74</v>
      </c>
      <c r="K781" t="s">
        <v>17</v>
      </c>
      <c r="L781" s="1">
        <v>45196</v>
      </c>
      <c r="M781" t="s">
        <v>327</v>
      </c>
      <c r="N781" s="2" t="s">
        <v>329</v>
      </c>
    </row>
    <row r="782" spans="1:14" x14ac:dyDescent="0.25">
      <c r="A782" t="s">
        <v>109</v>
      </c>
      <c r="B782" t="s">
        <v>13</v>
      </c>
      <c r="C782" t="s">
        <v>14</v>
      </c>
      <c r="D782">
        <v>18</v>
      </c>
      <c r="E782" t="s">
        <v>20</v>
      </c>
      <c r="F782" t="s">
        <v>21</v>
      </c>
      <c r="G782" s="2">
        <v>100</v>
      </c>
      <c r="H782">
        <v>2</v>
      </c>
      <c r="I782" s="2">
        <v>200</v>
      </c>
      <c r="J782" s="2">
        <v>7.01</v>
      </c>
      <c r="K782" t="s">
        <v>22</v>
      </c>
      <c r="L782" s="1">
        <v>45003</v>
      </c>
      <c r="M782" t="s">
        <v>326</v>
      </c>
      <c r="N782" s="2" t="s">
        <v>329</v>
      </c>
    </row>
    <row r="783" spans="1:14" x14ac:dyDescent="0.25">
      <c r="A783" t="s">
        <v>88</v>
      </c>
      <c r="B783" t="s">
        <v>13</v>
      </c>
      <c r="C783" t="s">
        <v>19</v>
      </c>
      <c r="D783">
        <v>35</v>
      </c>
      <c r="E783" t="s">
        <v>29</v>
      </c>
      <c r="F783" t="s">
        <v>16</v>
      </c>
      <c r="G783" s="2">
        <v>1500</v>
      </c>
      <c r="H783">
        <v>2</v>
      </c>
      <c r="I783" s="2">
        <v>3000</v>
      </c>
      <c r="J783" s="2">
        <v>14.97</v>
      </c>
      <c r="K783" t="s">
        <v>17</v>
      </c>
      <c r="L783" s="1">
        <v>44943</v>
      </c>
      <c r="M783" t="s">
        <v>326</v>
      </c>
      <c r="N783" s="2" t="s">
        <v>330</v>
      </c>
    </row>
    <row r="784" spans="1:14" x14ac:dyDescent="0.25">
      <c r="A784" t="s">
        <v>292</v>
      </c>
      <c r="B784" t="s">
        <v>24</v>
      </c>
      <c r="C784" t="s">
        <v>25</v>
      </c>
      <c r="D784">
        <v>38</v>
      </c>
      <c r="E784" t="s">
        <v>20</v>
      </c>
      <c r="F784" t="s">
        <v>21</v>
      </c>
      <c r="G784" s="2">
        <v>100</v>
      </c>
      <c r="H784">
        <v>4</v>
      </c>
      <c r="I784" s="2">
        <v>400</v>
      </c>
      <c r="J784" s="2">
        <v>10.029999999999999</v>
      </c>
      <c r="K784" t="s">
        <v>27</v>
      </c>
      <c r="L784" s="1">
        <v>45057</v>
      </c>
      <c r="M784" t="s">
        <v>325</v>
      </c>
      <c r="N784" s="2" t="s">
        <v>331</v>
      </c>
    </row>
    <row r="785" spans="1:14" x14ac:dyDescent="0.25">
      <c r="A785" t="s">
        <v>43</v>
      </c>
      <c r="B785" t="s">
        <v>13</v>
      </c>
      <c r="C785" t="s">
        <v>19</v>
      </c>
      <c r="D785">
        <v>50</v>
      </c>
      <c r="E785" t="s">
        <v>36</v>
      </c>
      <c r="F785" t="s">
        <v>21</v>
      </c>
      <c r="G785" s="2">
        <v>50</v>
      </c>
      <c r="H785">
        <v>2</v>
      </c>
      <c r="I785" s="2">
        <v>100</v>
      </c>
      <c r="J785" s="2">
        <v>8.51</v>
      </c>
      <c r="K785" t="s">
        <v>17</v>
      </c>
      <c r="L785" s="1">
        <v>44995</v>
      </c>
      <c r="M785" t="s">
        <v>327</v>
      </c>
      <c r="N785" s="2" t="s">
        <v>330</v>
      </c>
    </row>
    <row r="786" spans="1:14" x14ac:dyDescent="0.25">
      <c r="A786" t="s">
        <v>303</v>
      </c>
      <c r="B786" t="s">
        <v>24</v>
      </c>
      <c r="C786" t="s">
        <v>14</v>
      </c>
      <c r="D786">
        <v>18</v>
      </c>
      <c r="E786" t="s">
        <v>36</v>
      </c>
      <c r="F786" t="s">
        <v>21</v>
      </c>
      <c r="G786" s="2">
        <v>50</v>
      </c>
      <c r="H786">
        <v>1</v>
      </c>
      <c r="I786" s="2">
        <v>50</v>
      </c>
      <c r="J786" s="2">
        <v>7.55</v>
      </c>
      <c r="K786" t="s">
        <v>27</v>
      </c>
      <c r="L786" s="1">
        <v>45104</v>
      </c>
      <c r="M786" t="s">
        <v>325</v>
      </c>
      <c r="N786" s="2" t="s">
        <v>329</v>
      </c>
    </row>
    <row r="787" spans="1:14" x14ac:dyDescent="0.25">
      <c r="A787" t="s">
        <v>289</v>
      </c>
      <c r="B787" t="s">
        <v>24</v>
      </c>
      <c r="C787" t="s">
        <v>25</v>
      </c>
      <c r="D787">
        <v>25</v>
      </c>
      <c r="E787" t="s">
        <v>37</v>
      </c>
      <c r="F787" t="s">
        <v>21</v>
      </c>
      <c r="G787" s="2">
        <v>30</v>
      </c>
      <c r="H787">
        <v>4</v>
      </c>
      <c r="I787" s="2">
        <v>120</v>
      </c>
      <c r="J787" s="2">
        <v>18.309999999999999</v>
      </c>
      <c r="K787" t="s">
        <v>22</v>
      </c>
      <c r="L787" s="1">
        <v>45237</v>
      </c>
      <c r="M787" t="s">
        <v>326</v>
      </c>
      <c r="N787" s="2" t="s">
        <v>329</v>
      </c>
    </row>
    <row r="788" spans="1:14" x14ac:dyDescent="0.25">
      <c r="A788" t="s">
        <v>303</v>
      </c>
      <c r="B788" t="s">
        <v>13</v>
      </c>
      <c r="C788" t="s">
        <v>14</v>
      </c>
      <c r="D788">
        <v>58</v>
      </c>
      <c r="E788" t="s">
        <v>29</v>
      </c>
      <c r="F788" t="s">
        <v>16</v>
      </c>
      <c r="G788" s="2">
        <v>1500</v>
      </c>
      <c r="H788">
        <v>5</v>
      </c>
      <c r="I788" s="2">
        <v>7500</v>
      </c>
      <c r="J788" s="2">
        <v>16.39</v>
      </c>
      <c r="K788" t="s">
        <v>22</v>
      </c>
      <c r="L788" s="1">
        <v>45024</v>
      </c>
      <c r="M788" t="s">
        <v>327</v>
      </c>
      <c r="N788" s="2" t="s">
        <v>329</v>
      </c>
    </row>
    <row r="789" spans="1:14" x14ac:dyDescent="0.25">
      <c r="A789" t="s">
        <v>78</v>
      </c>
      <c r="B789" t="s">
        <v>13</v>
      </c>
      <c r="C789" t="s">
        <v>19</v>
      </c>
      <c r="D789">
        <v>21</v>
      </c>
      <c r="E789" t="s">
        <v>29</v>
      </c>
      <c r="F789" t="s">
        <v>16</v>
      </c>
      <c r="G789" s="2">
        <v>1500</v>
      </c>
      <c r="H789">
        <v>2</v>
      </c>
      <c r="I789" s="2">
        <v>3000</v>
      </c>
      <c r="J789" s="2">
        <v>18.77</v>
      </c>
      <c r="K789" t="s">
        <v>22</v>
      </c>
      <c r="L789" s="1">
        <v>45226</v>
      </c>
      <c r="M789" t="s">
        <v>326</v>
      </c>
      <c r="N789" s="2" t="s">
        <v>330</v>
      </c>
    </row>
    <row r="790" spans="1:14" x14ac:dyDescent="0.25">
      <c r="A790" t="s">
        <v>123</v>
      </c>
      <c r="B790" t="s">
        <v>24</v>
      </c>
      <c r="C790" t="s">
        <v>34</v>
      </c>
      <c r="D790">
        <v>57</v>
      </c>
      <c r="E790" t="s">
        <v>29</v>
      </c>
      <c r="F790" t="s">
        <v>16</v>
      </c>
      <c r="G790" s="2">
        <v>1500</v>
      </c>
      <c r="H790">
        <v>5</v>
      </c>
      <c r="I790" s="2">
        <v>7500</v>
      </c>
      <c r="J790" s="2">
        <v>9.26</v>
      </c>
      <c r="K790" t="s">
        <v>22</v>
      </c>
      <c r="L790" s="1">
        <v>44958</v>
      </c>
      <c r="M790" t="s">
        <v>326</v>
      </c>
      <c r="N790" s="2" t="s">
        <v>331</v>
      </c>
    </row>
    <row r="791" spans="1:14" x14ac:dyDescent="0.25">
      <c r="A791" t="s">
        <v>172</v>
      </c>
      <c r="B791" t="s">
        <v>13</v>
      </c>
      <c r="C791" t="s">
        <v>14</v>
      </c>
      <c r="D791">
        <v>26</v>
      </c>
      <c r="E791" t="s">
        <v>47</v>
      </c>
      <c r="F791" t="s">
        <v>16</v>
      </c>
      <c r="G791" s="2">
        <v>800</v>
      </c>
      <c r="H791">
        <v>4</v>
      </c>
      <c r="I791" s="2">
        <v>3200</v>
      </c>
      <c r="J791" s="2">
        <v>15.69</v>
      </c>
      <c r="K791" t="s">
        <v>17</v>
      </c>
      <c r="L791" s="1">
        <v>45073</v>
      </c>
      <c r="M791" t="s">
        <v>325</v>
      </c>
      <c r="N791" s="2" t="s">
        <v>330</v>
      </c>
    </row>
    <row r="792" spans="1:14" x14ac:dyDescent="0.25">
      <c r="A792" t="s">
        <v>80</v>
      </c>
      <c r="B792" t="s">
        <v>13</v>
      </c>
      <c r="C792" t="s">
        <v>25</v>
      </c>
      <c r="D792">
        <v>20</v>
      </c>
      <c r="E792" t="s">
        <v>36</v>
      </c>
      <c r="F792" t="s">
        <v>21</v>
      </c>
      <c r="G792" s="2">
        <v>50</v>
      </c>
      <c r="H792">
        <v>4</v>
      </c>
      <c r="I792" s="2">
        <v>200</v>
      </c>
      <c r="J792" s="2">
        <v>11.55</v>
      </c>
      <c r="K792" t="s">
        <v>22</v>
      </c>
      <c r="L792" s="1">
        <v>45200</v>
      </c>
      <c r="M792" t="s">
        <v>327</v>
      </c>
      <c r="N792" s="2" t="s">
        <v>329</v>
      </c>
    </row>
    <row r="793" spans="1:14" x14ac:dyDescent="0.25">
      <c r="A793" t="s">
        <v>43</v>
      </c>
      <c r="B793" t="s">
        <v>13</v>
      </c>
      <c r="C793" t="s">
        <v>34</v>
      </c>
      <c r="D793">
        <v>35</v>
      </c>
      <c r="E793" t="s">
        <v>47</v>
      </c>
      <c r="F793" t="s">
        <v>16</v>
      </c>
      <c r="G793" s="2">
        <v>800</v>
      </c>
      <c r="H793">
        <v>3</v>
      </c>
      <c r="I793" s="2">
        <v>2400</v>
      </c>
      <c r="J793" s="2">
        <v>15.27</v>
      </c>
      <c r="K793" t="s">
        <v>27</v>
      </c>
      <c r="L793" s="1">
        <v>45051</v>
      </c>
      <c r="M793" t="s">
        <v>325</v>
      </c>
      <c r="N793" s="2" t="s">
        <v>329</v>
      </c>
    </row>
    <row r="794" spans="1:14" x14ac:dyDescent="0.25">
      <c r="A794" t="s">
        <v>284</v>
      </c>
      <c r="B794" t="s">
        <v>24</v>
      </c>
      <c r="C794" t="s">
        <v>34</v>
      </c>
      <c r="D794">
        <v>21</v>
      </c>
      <c r="E794" t="s">
        <v>36</v>
      </c>
      <c r="F794" t="s">
        <v>21</v>
      </c>
      <c r="G794" s="2">
        <v>50</v>
      </c>
      <c r="H794">
        <v>4</v>
      </c>
      <c r="I794" s="2">
        <v>200</v>
      </c>
      <c r="J794" s="2">
        <v>6.75</v>
      </c>
      <c r="K794" t="s">
        <v>22</v>
      </c>
      <c r="L794" s="1">
        <v>45282</v>
      </c>
      <c r="M794" t="s">
        <v>326</v>
      </c>
      <c r="N794" s="2" t="s">
        <v>329</v>
      </c>
    </row>
    <row r="795" spans="1:14" x14ac:dyDescent="0.25">
      <c r="A795" t="s">
        <v>191</v>
      </c>
      <c r="B795" t="s">
        <v>24</v>
      </c>
      <c r="C795" t="s">
        <v>25</v>
      </c>
      <c r="D795">
        <v>26</v>
      </c>
      <c r="E795" t="s">
        <v>20</v>
      </c>
      <c r="F795" t="s">
        <v>21</v>
      </c>
      <c r="G795" s="2">
        <v>100</v>
      </c>
      <c r="H795">
        <v>2</v>
      </c>
      <c r="I795" s="2">
        <v>200</v>
      </c>
      <c r="J795" s="2">
        <v>5.79</v>
      </c>
      <c r="K795" t="s">
        <v>22</v>
      </c>
      <c r="L795" s="1">
        <v>45090</v>
      </c>
      <c r="M795" t="s">
        <v>327</v>
      </c>
      <c r="N795" s="2" t="s">
        <v>330</v>
      </c>
    </row>
    <row r="796" spans="1:14" x14ac:dyDescent="0.25">
      <c r="A796" t="s">
        <v>204</v>
      </c>
      <c r="B796" t="s">
        <v>13</v>
      </c>
      <c r="C796" t="s">
        <v>19</v>
      </c>
      <c r="D796">
        <v>49</v>
      </c>
      <c r="E796" t="s">
        <v>31</v>
      </c>
      <c r="F796" t="s">
        <v>32</v>
      </c>
      <c r="G796" s="2">
        <v>200</v>
      </c>
      <c r="H796">
        <v>4</v>
      </c>
      <c r="I796" s="2">
        <v>800</v>
      </c>
      <c r="J796" s="2">
        <v>10.62</v>
      </c>
      <c r="K796" t="s">
        <v>22</v>
      </c>
      <c r="L796" s="1">
        <v>44937</v>
      </c>
      <c r="M796" t="s">
        <v>326</v>
      </c>
      <c r="N796" s="2" t="s">
        <v>331</v>
      </c>
    </row>
    <row r="797" spans="1:14" x14ac:dyDescent="0.25">
      <c r="A797" t="s">
        <v>213</v>
      </c>
      <c r="B797" t="s">
        <v>24</v>
      </c>
      <c r="C797" t="s">
        <v>25</v>
      </c>
      <c r="D797">
        <v>68</v>
      </c>
      <c r="E797" t="s">
        <v>15</v>
      </c>
      <c r="F797" t="s">
        <v>16</v>
      </c>
      <c r="G797" s="2">
        <v>300</v>
      </c>
      <c r="H797">
        <v>1</v>
      </c>
      <c r="I797" s="2">
        <v>300</v>
      </c>
      <c r="J797" s="2">
        <v>5.83</v>
      </c>
      <c r="K797" t="s">
        <v>22</v>
      </c>
      <c r="L797" s="1">
        <v>44964</v>
      </c>
      <c r="M797" t="s">
        <v>326</v>
      </c>
      <c r="N797" s="2" t="s">
        <v>330</v>
      </c>
    </row>
    <row r="798" spans="1:14" x14ac:dyDescent="0.25">
      <c r="A798" t="s">
        <v>269</v>
      </c>
      <c r="B798" t="s">
        <v>24</v>
      </c>
      <c r="C798" t="s">
        <v>14</v>
      </c>
      <c r="D798">
        <v>58</v>
      </c>
      <c r="E798" t="s">
        <v>20</v>
      </c>
      <c r="F798" t="s">
        <v>21</v>
      </c>
      <c r="G798" s="2">
        <v>100</v>
      </c>
      <c r="H798">
        <v>2</v>
      </c>
      <c r="I798" s="2">
        <v>200</v>
      </c>
      <c r="J798" s="2">
        <v>9.42</v>
      </c>
      <c r="K798" t="s">
        <v>27</v>
      </c>
      <c r="L798" s="1">
        <v>45121</v>
      </c>
      <c r="M798" t="s">
        <v>325</v>
      </c>
      <c r="N798" s="2" t="s">
        <v>329</v>
      </c>
    </row>
    <row r="799" spans="1:14" x14ac:dyDescent="0.25">
      <c r="A799" t="s">
        <v>133</v>
      </c>
      <c r="B799" t="s">
        <v>13</v>
      </c>
      <c r="C799" t="s">
        <v>19</v>
      </c>
      <c r="D799">
        <v>26</v>
      </c>
      <c r="E799" t="s">
        <v>37</v>
      </c>
      <c r="F799" t="s">
        <v>21</v>
      </c>
      <c r="G799" s="2">
        <v>30</v>
      </c>
      <c r="H799">
        <v>5</v>
      </c>
      <c r="I799" s="2">
        <v>150</v>
      </c>
      <c r="J799" s="2">
        <v>6.26</v>
      </c>
      <c r="K799" t="s">
        <v>17</v>
      </c>
      <c r="L799" s="1">
        <v>45023</v>
      </c>
      <c r="M799" t="s">
        <v>327</v>
      </c>
      <c r="N799" s="2" t="s">
        <v>329</v>
      </c>
    </row>
    <row r="800" spans="1:14" x14ac:dyDescent="0.25">
      <c r="A800" t="s">
        <v>253</v>
      </c>
      <c r="B800" t="s">
        <v>13</v>
      </c>
      <c r="C800" t="s">
        <v>19</v>
      </c>
      <c r="D800">
        <v>53</v>
      </c>
      <c r="E800" t="s">
        <v>20</v>
      </c>
      <c r="F800" t="s">
        <v>21</v>
      </c>
      <c r="G800" s="2">
        <v>100</v>
      </c>
      <c r="H800">
        <v>1</v>
      </c>
      <c r="I800" s="2">
        <v>100</v>
      </c>
      <c r="J800" s="2">
        <v>19.25</v>
      </c>
      <c r="K800" t="s">
        <v>22</v>
      </c>
      <c r="L800" s="1">
        <v>45278</v>
      </c>
      <c r="M800" t="s">
        <v>325</v>
      </c>
      <c r="N800" s="2" t="s">
        <v>329</v>
      </c>
    </row>
    <row r="801" spans="1:14" x14ac:dyDescent="0.25">
      <c r="A801" t="s">
        <v>156</v>
      </c>
      <c r="B801" t="s">
        <v>13</v>
      </c>
      <c r="C801" t="s">
        <v>25</v>
      </c>
      <c r="D801">
        <v>37</v>
      </c>
      <c r="E801" t="s">
        <v>37</v>
      </c>
      <c r="F801" t="s">
        <v>21</v>
      </c>
      <c r="G801" s="2">
        <v>30</v>
      </c>
      <c r="H801">
        <v>2</v>
      </c>
      <c r="I801" s="2">
        <v>60</v>
      </c>
      <c r="J801" s="2">
        <v>18.170000000000002</v>
      </c>
      <c r="K801" t="s">
        <v>22</v>
      </c>
      <c r="L801" s="1">
        <v>45247</v>
      </c>
      <c r="M801" t="s">
        <v>326</v>
      </c>
      <c r="N801" s="2" t="s">
        <v>330</v>
      </c>
    </row>
    <row r="802" spans="1:14" x14ac:dyDescent="0.25">
      <c r="A802" t="s">
        <v>95</v>
      </c>
      <c r="B802" t="s">
        <v>24</v>
      </c>
      <c r="C802" t="s">
        <v>19</v>
      </c>
      <c r="D802">
        <v>67</v>
      </c>
      <c r="E802" t="s">
        <v>15</v>
      </c>
      <c r="F802" t="s">
        <v>16</v>
      </c>
      <c r="G802" s="2">
        <v>300</v>
      </c>
      <c r="H802">
        <v>1</v>
      </c>
      <c r="I802" s="2">
        <v>300</v>
      </c>
      <c r="J802" s="2">
        <v>5.94</v>
      </c>
      <c r="K802" t="s">
        <v>17</v>
      </c>
      <c r="L802" s="1">
        <v>45286</v>
      </c>
      <c r="M802" t="s">
        <v>327</v>
      </c>
      <c r="N802" s="2" t="s">
        <v>331</v>
      </c>
    </row>
    <row r="803" spans="1:14" x14ac:dyDescent="0.25">
      <c r="A803" t="s">
        <v>298</v>
      </c>
      <c r="B803" t="s">
        <v>13</v>
      </c>
      <c r="C803" t="s">
        <v>14</v>
      </c>
      <c r="D803">
        <v>26</v>
      </c>
      <c r="E803" t="s">
        <v>20</v>
      </c>
      <c r="F803" t="s">
        <v>21</v>
      </c>
      <c r="G803" s="2">
        <v>100</v>
      </c>
      <c r="H803">
        <v>3</v>
      </c>
      <c r="I803" s="2">
        <v>300</v>
      </c>
      <c r="J803" s="2">
        <v>15.61</v>
      </c>
      <c r="K803" t="s">
        <v>17</v>
      </c>
      <c r="L803" s="1">
        <v>45264</v>
      </c>
      <c r="M803" t="s">
        <v>326</v>
      </c>
      <c r="N803" s="2" t="s">
        <v>330</v>
      </c>
    </row>
    <row r="804" spans="1:14" x14ac:dyDescent="0.25">
      <c r="A804" t="s">
        <v>60</v>
      </c>
      <c r="B804" t="s">
        <v>13</v>
      </c>
      <c r="C804" t="s">
        <v>19</v>
      </c>
      <c r="D804">
        <v>34</v>
      </c>
      <c r="E804" t="s">
        <v>29</v>
      </c>
      <c r="F804" t="s">
        <v>16</v>
      </c>
      <c r="G804" s="2">
        <v>1500</v>
      </c>
      <c r="H804">
        <v>2</v>
      </c>
      <c r="I804" s="2">
        <v>3000</v>
      </c>
      <c r="J804" s="2">
        <v>9.06</v>
      </c>
      <c r="K804" t="s">
        <v>17</v>
      </c>
      <c r="L804" s="1">
        <v>45085</v>
      </c>
      <c r="M804" t="s">
        <v>326</v>
      </c>
      <c r="N804" s="2" t="s">
        <v>329</v>
      </c>
    </row>
    <row r="805" spans="1:14" x14ac:dyDescent="0.25">
      <c r="A805" t="s">
        <v>275</v>
      </c>
      <c r="B805" t="s">
        <v>24</v>
      </c>
      <c r="C805" t="s">
        <v>34</v>
      </c>
      <c r="D805">
        <v>53</v>
      </c>
      <c r="E805" t="s">
        <v>36</v>
      </c>
      <c r="F805" t="s">
        <v>21</v>
      </c>
      <c r="G805" s="2">
        <v>50</v>
      </c>
      <c r="H805">
        <v>4</v>
      </c>
      <c r="I805" s="2">
        <v>200</v>
      </c>
      <c r="J805" s="2">
        <v>16.25</v>
      </c>
      <c r="K805" t="s">
        <v>22</v>
      </c>
      <c r="L805" s="1">
        <v>45152</v>
      </c>
      <c r="M805" t="s">
        <v>325</v>
      </c>
      <c r="N805" s="2" t="s">
        <v>329</v>
      </c>
    </row>
    <row r="806" spans="1:14" x14ac:dyDescent="0.25">
      <c r="A806" t="s">
        <v>101</v>
      </c>
      <c r="B806" t="s">
        <v>13</v>
      </c>
      <c r="C806" t="s">
        <v>14</v>
      </c>
      <c r="D806">
        <v>53</v>
      </c>
      <c r="E806" t="s">
        <v>15</v>
      </c>
      <c r="F806" t="s">
        <v>16</v>
      </c>
      <c r="G806" s="2">
        <v>300</v>
      </c>
      <c r="H806">
        <v>4</v>
      </c>
      <c r="I806" s="2">
        <v>1200</v>
      </c>
      <c r="J806" s="2">
        <v>7.16</v>
      </c>
      <c r="K806" t="s">
        <v>17</v>
      </c>
      <c r="L806" s="1">
        <v>45243</v>
      </c>
      <c r="M806" t="s">
        <v>327</v>
      </c>
      <c r="N806" s="2" t="s">
        <v>329</v>
      </c>
    </row>
    <row r="807" spans="1:14" x14ac:dyDescent="0.25">
      <c r="A807" t="s">
        <v>48</v>
      </c>
      <c r="B807" t="s">
        <v>13</v>
      </c>
      <c r="C807" t="s">
        <v>25</v>
      </c>
      <c r="D807">
        <v>66</v>
      </c>
      <c r="E807" t="s">
        <v>15</v>
      </c>
      <c r="F807" t="s">
        <v>16</v>
      </c>
      <c r="G807" s="2">
        <v>300</v>
      </c>
      <c r="H807">
        <v>2</v>
      </c>
      <c r="I807" s="2">
        <v>600</v>
      </c>
      <c r="J807" s="2">
        <v>9.52</v>
      </c>
      <c r="K807" t="s">
        <v>27</v>
      </c>
      <c r="L807" s="1">
        <v>45216</v>
      </c>
      <c r="M807" t="s">
        <v>325</v>
      </c>
      <c r="N807" s="2" t="s">
        <v>330</v>
      </c>
    </row>
    <row r="808" spans="1:14" x14ac:dyDescent="0.25">
      <c r="A808" t="s">
        <v>311</v>
      </c>
      <c r="B808" t="s">
        <v>24</v>
      </c>
      <c r="C808" t="s">
        <v>14</v>
      </c>
      <c r="D808">
        <v>68</v>
      </c>
      <c r="E808" t="s">
        <v>20</v>
      </c>
      <c r="F808" t="s">
        <v>21</v>
      </c>
      <c r="G808" s="2">
        <v>100</v>
      </c>
      <c r="H808">
        <v>4</v>
      </c>
      <c r="I808" s="2">
        <v>400</v>
      </c>
      <c r="J808" s="2">
        <v>12.85</v>
      </c>
      <c r="K808" t="s">
        <v>17</v>
      </c>
      <c r="L808" s="1">
        <v>45130</v>
      </c>
      <c r="M808" t="s">
        <v>326</v>
      </c>
      <c r="N808" s="2" t="s">
        <v>331</v>
      </c>
    </row>
    <row r="809" spans="1:14" x14ac:dyDescent="0.25">
      <c r="A809" t="s">
        <v>88</v>
      </c>
      <c r="B809" t="s">
        <v>13</v>
      </c>
      <c r="C809" t="s">
        <v>19</v>
      </c>
      <c r="D809">
        <v>54</v>
      </c>
      <c r="E809" t="s">
        <v>47</v>
      </c>
      <c r="F809" t="s">
        <v>16</v>
      </c>
      <c r="G809" s="2">
        <v>800</v>
      </c>
      <c r="H809">
        <v>5</v>
      </c>
      <c r="I809" s="2">
        <v>4000</v>
      </c>
      <c r="J809" s="2">
        <v>5.14</v>
      </c>
      <c r="K809" t="s">
        <v>22</v>
      </c>
      <c r="L809" s="1">
        <v>45092</v>
      </c>
      <c r="M809" t="s">
        <v>327</v>
      </c>
      <c r="N809" s="2" t="s">
        <v>330</v>
      </c>
    </row>
    <row r="810" spans="1:14" x14ac:dyDescent="0.25">
      <c r="A810" t="s">
        <v>90</v>
      </c>
      <c r="B810" t="s">
        <v>24</v>
      </c>
      <c r="C810" t="s">
        <v>34</v>
      </c>
      <c r="D810">
        <v>37</v>
      </c>
      <c r="E810" t="s">
        <v>37</v>
      </c>
      <c r="F810" t="s">
        <v>21</v>
      </c>
      <c r="G810" s="2">
        <v>30</v>
      </c>
      <c r="H810">
        <v>5</v>
      </c>
      <c r="I810" s="2">
        <v>150</v>
      </c>
      <c r="J810" s="2">
        <v>6.78</v>
      </c>
      <c r="K810" t="s">
        <v>17</v>
      </c>
      <c r="L810" s="1">
        <v>45125</v>
      </c>
      <c r="M810" t="s">
        <v>326</v>
      </c>
      <c r="N810" s="2" t="s">
        <v>329</v>
      </c>
    </row>
    <row r="811" spans="1:14" x14ac:dyDescent="0.25">
      <c r="A811" t="s">
        <v>240</v>
      </c>
      <c r="B811" t="s">
        <v>24</v>
      </c>
      <c r="C811" t="s">
        <v>25</v>
      </c>
      <c r="D811">
        <v>25</v>
      </c>
      <c r="E811" t="s">
        <v>36</v>
      </c>
      <c r="F811" t="s">
        <v>21</v>
      </c>
      <c r="G811" s="2">
        <v>50</v>
      </c>
      <c r="H811">
        <v>5</v>
      </c>
      <c r="I811" s="2">
        <v>250</v>
      </c>
      <c r="J811" s="2">
        <v>12.25</v>
      </c>
      <c r="K811" t="s">
        <v>22</v>
      </c>
      <c r="L811" s="1">
        <v>45058</v>
      </c>
      <c r="M811" t="s">
        <v>326</v>
      </c>
      <c r="N811" s="2" t="s">
        <v>329</v>
      </c>
    </row>
    <row r="812" spans="1:14" x14ac:dyDescent="0.25">
      <c r="A812" t="s">
        <v>256</v>
      </c>
      <c r="B812" t="s">
        <v>13</v>
      </c>
      <c r="C812" t="s">
        <v>34</v>
      </c>
      <c r="D812">
        <v>58</v>
      </c>
      <c r="E812" t="s">
        <v>29</v>
      </c>
      <c r="F812" t="s">
        <v>16</v>
      </c>
      <c r="G812" s="2">
        <v>1500</v>
      </c>
      <c r="H812">
        <v>4</v>
      </c>
      <c r="I812" s="2">
        <v>6000</v>
      </c>
      <c r="J812" s="2">
        <v>9.8699999999999992</v>
      </c>
      <c r="K812" t="s">
        <v>17</v>
      </c>
      <c r="L812" s="1">
        <v>44976</v>
      </c>
      <c r="M812" t="s">
        <v>325</v>
      </c>
      <c r="N812" s="2" t="s">
        <v>329</v>
      </c>
    </row>
    <row r="813" spans="1:14" x14ac:dyDescent="0.25">
      <c r="A813" t="s">
        <v>203</v>
      </c>
      <c r="B813" t="s">
        <v>13</v>
      </c>
      <c r="C813" t="s">
        <v>14</v>
      </c>
      <c r="D813">
        <v>58</v>
      </c>
      <c r="E813" t="s">
        <v>29</v>
      </c>
      <c r="F813" t="s">
        <v>16</v>
      </c>
      <c r="G813" s="2">
        <v>1500</v>
      </c>
      <c r="H813">
        <v>4</v>
      </c>
      <c r="I813" s="2">
        <v>6000</v>
      </c>
      <c r="J813" s="2">
        <v>11.5</v>
      </c>
      <c r="K813" t="s">
        <v>17</v>
      </c>
      <c r="L813" s="1">
        <v>45216</v>
      </c>
      <c r="M813" t="s">
        <v>327</v>
      </c>
      <c r="N813" s="2" t="s">
        <v>330</v>
      </c>
    </row>
    <row r="814" spans="1:14" x14ac:dyDescent="0.25">
      <c r="A814" t="s">
        <v>183</v>
      </c>
      <c r="B814" t="s">
        <v>13</v>
      </c>
      <c r="C814" t="s">
        <v>34</v>
      </c>
      <c r="D814">
        <v>32</v>
      </c>
      <c r="E814" t="s">
        <v>37</v>
      </c>
      <c r="F814" t="s">
        <v>21</v>
      </c>
      <c r="G814" s="2">
        <v>30</v>
      </c>
      <c r="H814">
        <v>3</v>
      </c>
      <c r="I814" s="2">
        <v>90</v>
      </c>
      <c r="J814" s="2">
        <v>16.07</v>
      </c>
      <c r="K814" t="s">
        <v>17</v>
      </c>
      <c r="L814" s="1">
        <v>45199</v>
      </c>
      <c r="M814" t="s">
        <v>325</v>
      </c>
      <c r="N814" s="2" t="s">
        <v>331</v>
      </c>
    </row>
    <row r="815" spans="1:14" x14ac:dyDescent="0.25">
      <c r="A815" t="s">
        <v>211</v>
      </c>
      <c r="B815" t="s">
        <v>24</v>
      </c>
      <c r="C815" t="s">
        <v>19</v>
      </c>
      <c r="D815">
        <v>67</v>
      </c>
      <c r="E815" t="s">
        <v>36</v>
      </c>
      <c r="F815" t="s">
        <v>21</v>
      </c>
      <c r="G815" s="2">
        <v>50</v>
      </c>
      <c r="H815">
        <v>4</v>
      </c>
      <c r="I815" s="2">
        <v>200</v>
      </c>
      <c r="J815" s="2">
        <v>18.96</v>
      </c>
      <c r="K815" t="s">
        <v>27</v>
      </c>
      <c r="L815" s="1">
        <v>45066</v>
      </c>
      <c r="M815" t="s">
        <v>326</v>
      </c>
      <c r="N815" s="2" t="s">
        <v>330</v>
      </c>
    </row>
    <row r="816" spans="1:14" x14ac:dyDescent="0.25">
      <c r="A816" t="s">
        <v>254</v>
      </c>
      <c r="B816" t="s">
        <v>24</v>
      </c>
      <c r="C816" t="s">
        <v>19</v>
      </c>
      <c r="D816">
        <v>66</v>
      </c>
      <c r="E816" t="s">
        <v>31</v>
      </c>
      <c r="F816" t="s">
        <v>32</v>
      </c>
      <c r="G816" s="2">
        <v>200</v>
      </c>
      <c r="H816">
        <v>4</v>
      </c>
      <c r="I816" s="2">
        <v>800</v>
      </c>
      <c r="J816" s="2">
        <v>5.98</v>
      </c>
      <c r="K816" t="s">
        <v>27</v>
      </c>
      <c r="L816" s="1">
        <v>45043</v>
      </c>
      <c r="M816" t="s">
        <v>327</v>
      </c>
      <c r="N816" s="2" t="s">
        <v>329</v>
      </c>
    </row>
    <row r="817" spans="1:14" x14ac:dyDescent="0.25">
      <c r="A817" t="s">
        <v>48</v>
      </c>
      <c r="B817" t="s">
        <v>13</v>
      </c>
      <c r="C817" t="s">
        <v>25</v>
      </c>
      <c r="D817">
        <v>38</v>
      </c>
      <c r="E817" t="s">
        <v>15</v>
      </c>
      <c r="F817" t="s">
        <v>16</v>
      </c>
      <c r="G817" s="2">
        <v>300</v>
      </c>
      <c r="H817">
        <v>2</v>
      </c>
      <c r="I817" s="2">
        <v>600</v>
      </c>
      <c r="J817" s="2">
        <v>14.24</v>
      </c>
      <c r="K817" t="s">
        <v>17</v>
      </c>
      <c r="L817" s="1">
        <v>45012</v>
      </c>
      <c r="M817" t="s">
        <v>326</v>
      </c>
      <c r="N817" s="2" t="s">
        <v>329</v>
      </c>
    </row>
    <row r="818" spans="1:14" x14ac:dyDescent="0.25">
      <c r="A818" t="s">
        <v>176</v>
      </c>
      <c r="B818" t="s">
        <v>13</v>
      </c>
      <c r="C818" t="s">
        <v>14</v>
      </c>
      <c r="D818">
        <v>63</v>
      </c>
      <c r="E818" t="s">
        <v>15</v>
      </c>
      <c r="F818" t="s">
        <v>16</v>
      </c>
      <c r="G818" s="2">
        <v>300</v>
      </c>
      <c r="H818">
        <v>5</v>
      </c>
      <c r="I818" s="2">
        <v>1500</v>
      </c>
      <c r="J818" s="2">
        <v>11.39</v>
      </c>
      <c r="K818" t="s">
        <v>27</v>
      </c>
      <c r="L818" s="1">
        <v>45138</v>
      </c>
      <c r="M818" t="s">
        <v>326</v>
      </c>
      <c r="N818" s="2" t="s">
        <v>329</v>
      </c>
    </row>
    <row r="819" spans="1:14" x14ac:dyDescent="0.25">
      <c r="A819" t="s">
        <v>182</v>
      </c>
      <c r="B819" t="s">
        <v>24</v>
      </c>
      <c r="C819" t="s">
        <v>14</v>
      </c>
      <c r="D819">
        <v>62</v>
      </c>
      <c r="E819" t="s">
        <v>36</v>
      </c>
      <c r="F819" t="s">
        <v>21</v>
      </c>
      <c r="G819" s="2">
        <v>50</v>
      </c>
      <c r="H819">
        <v>4</v>
      </c>
      <c r="I819" s="2">
        <v>200</v>
      </c>
      <c r="J819" s="2">
        <v>17.649999999999999</v>
      </c>
      <c r="K819" t="s">
        <v>17</v>
      </c>
      <c r="L819" s="1">
        <v>44968</v>
      </c>
      <c r="M819" t="s">
        <v>325</v>
      </c>
      <c r="N819" s="2" t="s">
        <v>330</v>
      </c>
    </row>
    <row r="820" spans="1:14" x14ac:dyDescent="0.25">
      <c r="A820" t="s">
        <v>228</v>
      </c>
      <c r="B820" t="s">
        <v>24</v>
      </c>
      <c r="C820" t="s">
        <v>25</v>
      </c>
      <c r="D820">
        <v>50</v>
      </c>
      <c r="E820" t="s">
        <v>47</v>
      </c>
      <c r="F820" t="s">
        <v>16</v>
      </c>
      <c r="G820" s="2">
        <v>800</v>
      </c>
      <c r="H820">
        <v>5</v>
      </c>
      <c r="I820" s="2">
        <v>4000</v>
      </c>
      <c r="J820" s="2">
        <v>6.67</v>
      </c>
      <c r="K820" t="s">
        <v>27</v>
      </c>
      <c r="L820" s="1">
        <v>44930</v>
      </c>
      <c r="M820" t="s">
        <v>327</v>
      </c>
      <c r="N820" s="2" t="s">
        <v>331</v>
      </c>
    </row>
    <row r="821" spans="1:14" x14ac:dyDescent="0.25">
      <c r="A821" t="s">
        <v>265</v>
      </c>
      <c r="B821" t="s">
        <v>13</v>
      </c>
      <c r="C821" t="s">
        <v>14</v>
      </c>
      <c r="D821">
        <v>23</v>
      </c>
      <c r="E821" t="s">
        <v>31</v>
      </c>
      <c r="F821" t="s">
        <v>32</v>
      </c>
      <c r="G821" s="2">
        <v>200</v>
      </c>
      <c r="H821">
        <v>3</v>
      </c>
      <c r="I821" s="2">
        <v>600</v>
      </c>
      <c r="J821" s="2">
        <v>8.26</v>
      </c>
      <c r="K821" t="s">
        <v>22</v>
      </c>
      <c r="L821" s="1">
        <v>45168</v>
      </c>
      <c r="M821" t="s">
        <v>325</v>
      </c>
      <c r="N821" s="2" t="s">
        <v>330</v>
      </c>
    </row>
    <row r="822" spans="1:14" x14ac:dyDescent="0.25">
      <c r="A822" t="s">
        <v>63</v>
      </c>
      <c r="B822" t="s">
        <v>24</v>
      </c>
      <c r="C822" t="s">
        <v>14</v>
      </c>
      <c r="D822">
        <v>66</v>
      </c>
      <c r="E822" t="s">
        <v>15</v>
      </c>
      <c r="F822" t="s">
        <v>16</v>
      </c>
      <c r="G822" s="2">
        <v>300</v>
      </c>
      <c r="H822">
        <v>5</v>
      </c>
      <c r="I822" s="2">
        <v>1500</v>
      </c>
      <c r="J822" s="2">
        <v>18.940000000000001</v>
      </c>
      <c r="K822" t="s">
        <v>22</v>
      </c>
      <c r="L822" s="1">
        <v>44991</v>
      </c>
      <c r="M822" t="s">
        <v>326</v>
      </c>
      <c r="N822" s="2" t="s">
        <v>329</v>
      </c>
    </row>
    <row r="823" spans="1:14" x14ac:dyDescent="0.25">
      <c r="A823" t="s">
        <v>180</v>
      </c>
      <c r="B823" t="s">
        <v>24</v>
      </c>
      <c r="C823" t="s">
        <v>25</v>
      </c>
      <c r="D823">
        <v>21</v>
      </c>
      <c r="E823" t="s">
        <v>15</v>
      </c>
      <c r="F823" t="s">
        <v>16</v>
      </c>
      <c r="G823" s="2">
        <v>300</v>
      </c>
      <c r="H823">
        <v>3</v>
      </c>
      <c r="I823" s="2">
        <v>900</v>
      </c>
      <c r="J823" s="2">
        <v>19.78</v>
      </c>
      <c r="K823" t="s">
        <v>22</v>
      </c>
      <c r="L823" s="1">
        <v>44983</v>
      </c>
      <c r="M823" t="s">
        <v>327</v>
      </c>
      <c r="N823" s="2" t="s">
        <v>329</v>
      </c>
    </row>
    <row r="824" spans="1:14" x14ac:dyDescent="0.25">
      <c r="A824" t="s">
        <v>173</v>
      </c>
      <c r="B824" t="s">
        <v>13</v>
      </c>
      <c r="C824" t="s">
        <v>25</v>
      </c>
      <c r="D824">
        <v>49</v>
      </c>
      <c r="E824" t="s">
        <v>47</v>
      </c>
      <c r="F824" t="s">
        <v>16</v>
      </c>
      <c r="G824" s="2">
        <v>800</v>
      </c>
      <c r="H824">
        <v>4</v>
      </c>
      <c r="I824" s="2">
        <v>3200</v>
      </c>
      <c r="J824" s="2">
        <v>10.65</v>
      </c>
      <c r="K824" t="s">
        <v>22</v>
      </c>
      <c r="L824" s="1">
        <v>44982</v>
      </c>
      <c r="M824" t="s">
        <v>326</v>
      </c>
      <c r="N824" s="2" t="s">
        <v>329</v>
      </c>
    </row>
    <row r="825" spans="1:14" x14ac:dyDescent="0.25">
      <c r="A825" t="s">
        <v>215</v>
      </c>
      <c r="B825" t="s">
        <v>24</v>
      </c>
      <c r="C825" t="s">
        <v>25</v>
      </c>
      <c r="D825">
        <v>18</v>
      </c>
      <c r="E825" t="s">
        <v>31</v>
      </c>
      <c r="F825" t="s">
        <v>32</v>
      </c>
      <c r="G825" s="2">
        <v>200</v>
      </c>
      <c r="H825">
        <v>4</v>
      </c>
      <c r="I825" s="2">
        <v>800</v>
      </c>
      <c r="J825" s="2">
        <v>14.25</v>
      </c>
      <c r="K825" t="s">
        <v>17</v>
      </c>
      <c r="L825" s="1">
        <v>44929</v>
      </c>
      <c r="M825" t="s">
        <v>326</v>
      </c>
      <c r="N825" s="2" t="s">
        <v>330</v>
      </c>
    </row>
    <row r="826" spans="1:14" x14ac:dyDescent="0.25">
      <c r="A826" t="s">
        <v>258</v>
      </c>
      <c r="B826" t="s">
        <v>13</v>
      </c>
      <c r="C826" t="s">
        <v>25</v>
      </c>
      <c r="D826">
        <v>29</v>
      </c>
      <c r="E826" t="s">
        <v>15</v>
      </c>
      <c r="F826" t="s">
        <v>16</v>
      </c>
      <c r="G826" s="2">
        <v>300</v>
      </c>
      <c r="H826">
        <v>4</v>
      </c>
      <c r="I826" s="2">
        <v>1200</v>
      </c>
      <c r="J826" s="2">
        <v>6.26</v>
      </c>
      <c r="K826" t="s">
        <v>17</v>
      </c>
      <c r="L826" s="1">
        <v>45288</v>
      </c>
      <c r="M826" t="s">
        <v>325</v>
      </c>
      <c r="N826" s="2" t="s">
        <v>331</v>
      </c>
    </row>
    <row r="827" spans="1:14" x14ac:dyDescent="0.25">
      <c r="A827" t="s">
        <v>278</v>
      </c>
      <c r="B827" t="s">
        <v>13</v>
      </c>
      <c r="C827" t="s">
        <v>19</v>
      </c>
      <c r="D827">
        <v>18</v>
      </c>
      <c r="E827" t="s">
        <v>36</v>
      </c>
      <c r="F827" t="s">
        <v>21</v>
      </c>
      <c r="G827" s="2">
        <v>50</v>
      </c>
      <c r="H827">
        <v>3</v>
      </c>
      <c r="I827" s="2">
        <v>150</v>
      </c>
      <c r="J827" s="2">
        <v>12.69</v>
      </c>
      <c r="K827" t="s">
        <v>22</v>
      </c>
      <c r="L827" s="1">
        <v>45248</v>
      </c>
      <c r="M827" t="s">
        <v>327</v>
      </c>
      <c r="N827" s="2" t="s">
        <v>330</v>
      </c>
    </row>
    <row r="828" spans="1:14" x14ac:dyDescent="0.25">
      <c r="A828" t="s">
        <v>312</v>
      </c>
      <c r="B828" t="s">
        <v>13</v>
      </c>
      <c r="C828" t="s">
        <v>25</v>
      </c>
      <c r="D828">
        <v>44</v>
      </c>
      <c r="E828" t="s">
        <v>31</v>
      </c>
      <c r="F828" t="s">
        <v>32</v>
      </c>
      <c r="G828" s="2">
        <v>200</v>
      </c>
      <c r="H828">
        <v>3</v>
      </c>
      <c r="I828" s="2">
        <v>600</v>
      </c>
      <c r="J828" s="2">
        <v>19.39</v>
      </c>
      <c r="K828" t="s">
        <v>27</v>
      </c>
      <c r="L828" s="1">
        <v>44996</v>
      </c>
      <c r="M828" t="s">
        <v>325</v>
      </c>
      <c r="N828" s="2" t="s">
        <v>329</v>
      </c>
    </row>
    <row r="829" spans="1:14" x14ac:dyDescent="0.25">
      <c r="A829" t="s">
        <v>177</v>
      </c>
      <c r="B829" t="s">
        <v>13</v>
      </c>
      <c r="C829" t="s">
        <v>19</v>
      </c>
      <c r="D829">
        <v>69</v>
      </c>
      <c r="E829" t="s">
        <v>20</v>
      </c>
      <c r="F829" t="s">
        <v>21</v>
      </c>
      <c r="G829" s="2">
        <v>100</v>
      </c>
      <c r="H829">
        <v>4</v>
      </c>
      <c r="I829" s="2">
        <v>400</v>
      </c>
      <c r="J829" s="2">
        <v>14.49</v>
      </c>
      <c r="K829" t="s">
        <v>27</v>
      </c>
      <c r="L829" s="1">
        <v>45188</v>
      </c>
      <c r="M829" t="s">
        <v>326</v>
      </c>
      <c r="N829" s="2" t="s">
        <v>329</v>
      </c>
    </row>
    <row r="830" spans="1:14" x14ac:dyDescent="0.25">
      <c r="A830" t="s">
        <v>86</v>
      </c>
      <c r="B830" t="s">
        <v>13</v>
      </c>
      <c r="C830" t="s">
        <v>25</v>
      </c>
      <c r="D830">
        <v>65</v>
      </c>
      <c r="E830" t="s">
        <v>31</v>
      </c>
      <c r="F830" t="s">
        <v>32</v>
      </c>
      <c r="G830" s="2">
        <v>200</v>
      </c>
      <c r="H830">
        <v>5</v>
      </c>
      <c r="I830" s="2">
        <v>1000</v>
      </c>
      <c r="J830" s="2">
        <v>13.13</v>
      </c>
      <c r="K830" t="s">
        <v>22</v>
      </c>
      <c r="L830" s="1">
        <v>45061</v>
      </c>
      <c r="M830" t="s">
        <v>327</v>
      </c>
      <c r="N830" s="2" t="s">
        <v>329</v>
      </c>
    </row>
    <row r="831" spans="1:14" x14ac:dyDescent="0.25">
      <c r="A831" t="s">
        <v>104</v>
      </c>
      <c r="B831" t="s">
        <v>13</v>
      </c>
      <c r="C831" t="s">
        <v>25</v>
      </c>
      <c r="D831">
        <v>59</v>
      </c>
      <c r="E831" t="s">
        <v>15</v>
      </c>
      <c r="F831" t="s">
        <v>16</v>
      </c>
      <c r="G831" s="2">
        <v>300</v>
      </c>
      <c r="H831">
        <v>4</v>
      </c>
      <c r="I831" s="2">
        <v>1200</v>
      </c>
      <c r="J831" s="2">
        <v>15.92</v>
      </c>
      <c r="K831" t="s">
        <v>27</v>
      </c>
      <c r="L831" s="1">
        <v>45222</v>
      </c>
      <c r="M831" t="s">
        <v>326</v>
      </c>
      <c r="N831" s="2" t="s">
        <v>330</v>
      </c>
    </row>
    <row r="832" spans="1:14" x14ac:dyDescent="0.25">
      <c r="A832" t="s">
        <v>234</v>
      </c>
      <c r="B832" t="s">
        <v>13</v>
      </c>
      <c r="C832" t="s">
        <v>14</v>
      </c>
      <c r="D832">
        <v>66</v>
      </c>
      <c r="E832" t="s">
        <v>31</v>
      </c>
      <c r="F832" t="s">
        <v>32</v>
      </c>
      <c r="G832" s="2">
        <v>200</v>
      </c>
      <c r="H832">
        <v>5</v>
      </c>
      <c r="I832" s="2">
        <v>1000</v>
      </c>
      <c r="J832" s="2">
        <v>12.06</v>
      </c>
      <c r="K832" t="s">
        <v>27</v>
      </c>
      <c r="L832" s="1">
        <v>44992</v>
      </c>
      <c r="M832" t="s">
        <v>326</v>
      </c>
      <c r="N832" s="2" t="s">
        <v>331</v>
      </c>
    </row>
    <row r="833" spans="1:14" x14ac:dyDescent="0.25">
      <c r="A833" t="s">
        <v>251</v>
      </c>
      <c r="B833" t="s">
        <v>13</v>
      </c>
      <c r="C833" t="s">
        <v>34</v>
      </c>
      <c r="D833">
        <v>65</v>
      </c>
      <c r="E833" t="s">
        <v>36</v>
      </c>
      <c r="F833" t="s">
        <v>21</v>
      </c>
      <c r="G833" s="2">
        <v>50</v>
      </c>
      <c r="H833">
        <v>1</v>
      </c>
      <c r="I833" s="2">
        <v>50</v>
      </c>
      <c r="J833" s="2">
        <v>16.34</v>
      </c>
      <c r="K833" t="s">
        <v>22</v>
      </c>
      <c r="L833" s="1">
        <v>44942</v>
      </c>
      <c r="M833" t="s">
        <v>325</v>
      </c>
      <c r="N833" s="2" t="s">
        <v>330</v>
      </c>
    </row>
    <row r="834" spans="1:14" x14ac:dyDescent="0.25">
      <c r="A834" t="s">
        <v>52</v>
      </c>
      <c r="B834" t="s">
        <v>24</v>
      </c>
      <c r="C834" t="s">
        <v>19</v>
      </c>
      <c r="D834">
        <v>41</v>
      </c>
      <c r="E834" t="s">
        <v>31</v>
      </c>
      <c r="F834" t="s">
        <v>32</v>
      </c>
      <c r="G834" s="2">
        <v>200</v>
      </c>
      <c r="H834">
        <v>3</v>
      </c>
      <c r="I834" s="2">
        <v>600</v>
      </c>
      <c r="J834" s="2">
        <v>15.85</v>
      </c>
      <c r="K834" t="s">
        <v>17</v>
      </c>
      <c r="L834" s="1">
        <v>45026</v>
      </c>
      <c r="M834" t="s">
        <v>327</v>
      </c>
      <c r="N834" s="2" t="s">
        <v>329</v>
      </c>
    </row>
    <row r="835" spans="1:14" x14ac:dyDescent="0.25">
      <c r="A835" t="s">
        <v>193</v>
      </c>
      <c r="B835" t="s">
        <v>24</v>
      </c>
      <c r="C835" t="s">
        <v>34</v>
      </c>
      <c r="D835">
        <v>31</v>
      </c>
      <c r="E835" t="s">
        <v>20</v>
      </c>
      <c r="F835" t="s">
        <v>21</v>
      </c>
      <c r="G835" s="2">
        <v>100</v>
      </c>
      <c r="H835">
        <v>3</v>
      </c>
      <c r="I835" s="2">
        <v>300</v>
      </c>
      <c r="J835" s="2">
        <v>19.010000000000002</v>
      </c>
      <c r="K835" t="s">
        <v>27</v>
      </c>
      <c r="L835" s="1">
        <v>45182</v>
      </c>
      <c r="M835" t="s">
        <v>325</v>
      </c>
      <c r="N835" s="2" t="s">
        <v>329</v>
      </c>
    </row>
    <row r="836" spans="1:14" x14ac:dyDescent="0.25">
      <c r="A836" t="s">
        <v>196</v>
      </c>
      <c r="B836" t="s">
        <v>13</v>
      </c>
      <c r="C836" t="s">
        <v>19</v>
      </c>
      <c r="D836">
        <v>59</v>
      </c>
      <c r="E836" t="s">
        <v>29</v>
      </c>
      <c r="F836" t="s">
        <v>16</v>
      </c>
      <c r="G836" s="2">
        <v>1500</v>
      </c>
      <c r="H836">
        <v>3</v>
      </c>
      <c r="I836" s="2">
        <v>4500</v>
      </c>
      <c r="J836" s="2">
        <v>9.83</v>
      </c>
      <c r="K836" t="s">
        <v>17</v>
      </c>
      <c r="L836" s="1">
        <v>45195</v>
      </c>
      <c r="M836" t="s">
        <v>326</v>
      </c>
      <c r="N836" s="2" t="s">
        <v>329</v>
      </c>
    </row>
    <row r="837" spans="1:14" x14ac:dyDescent="0.25">
      <c r="A837" t="s">
        <v>281</v>
      </c>
      <c r="B837" t="s">
        <v>24</v>
      </c>
      <c r="C837" t="s">
        <v>34</v>
      </c>
      <c r="D837">
        <v>27</v>
      </c>
      <c r="E837" t="s">
        <v>37</v>
      </c>
      <c r="F837" t="s">
        <v>21</v>
      </c>
      <c r="G837" s="2">
        <v>30</v>
      </c>
      <c r="H837">
        <v>4</v>
      </c>
      <c r="I837" s="2">
        <v>120</v>
      </c>
      <c r="J837" s="2">
        <v>5.17</v>
      </c>
      <c r="K837" t="s">
        <v>22</v>
      </c>
      <c r="L837" s="1">
        <v>45253</v>
      </c>
      <c r="M837" t="s">
        <v>327</v>
      </c>
      <c r="N837" s="2" t="s">
        <v>330</v>
      </c>
    </row>
    <row r="838" spans="1:14" x14ac:dyDescent="0.25">
      <c r="A838" t="s">
        <v>162</v>
      </c>
      <c r="B838" t="s">
        <v>13</v>
      </c>
      <c r="C838" t="s">
        <v>25</v>
      </c>
      <c r="D838">
        <v>65</v>
      </c>
      <c r="E838" t="s">
        <v>47</v>
      </c>
      <c r="F838" t="s">
        <v>16</v>
      </c>
      <c r="G838" s="2">
        <v>800</v>
      </c>
      <c r="H838">
        <v>3</v>
      </c>
      <c r="I838" s="2">
        <v>2400</v>
      </c>
      <c r="J838" s="2">
        <v>15.04</v>
      </c>
      <c r="K838" t="s">
        <v>27</v>
      </c>
      <c r="L838" s="1">
        <v>45150</v>
      </c>
      <c r="M838" t="s">
        <v>326</v>
      </c>
      <c r="N838" s="2" t="s">
        <v>331</v>
      </c>
    </row>
    <row r="839" spans="1:14" x14ac:dyDescent="0.25">
      <c r="A839" t="s">
        <v>246</v>
      </c>
      <c r="B839" t="s">
        <v>13</v>
      </c>
      <c r="C839" t="s">
        <v>19</v>
      </c>
      <c r="D839">
        <v>67</v>
      </c>
      <c r="E839" t="s">
        <v>47</v>
      </c>
      <c r="F839" t="s">
        <v>16</v>
      </c>
      <c r="G839" s="2">
        <v>800</v>
      </c>
      <c r="H839">
        <v>5</v>
      </c>
      <c r="I839" s="2">
        <v>4000</v>
      </c>
      <c r="J839" s="2">
        <v>18.489999999999998</v>
      </c>
      <c r="K839" t="s">
        <v>27</v>
      </c>
      <c r="L839" s="1">
        <v>45273</v>
      </c>
      <c r="M839" t="s">
        <v>326</v>
      </c>
      <c r="N839" s="2" t="s">
        <v>330</v>
      </c>
    </row>
    <row r="840" spans="1:14" x14ac:dyDescent="0.25">
      <c r="A840" t="s">
        <v>313</v>
      </c>
      <c r="B840" t="s">
        <v>24</v>
      </c>
      <c r="C840" t="s">
        <v>14</v>
      </c>
      <c r="D840">
        <v>54</v>
      </c>
      <c r="E840" t="s">
        <v>31</v>
      </c>
      <c r="F840" t="s">
        <v>32</v>
      </c>
      <c r="G840" s="2">
        <v>200</v>
      </c>
      <c r="H840">
        <v>1</v>
      </c>
      <c r="I840" s="2">
        <v>200</v>
      </c>
      <c r="J840" s="2">
        <v>7.67</v>
      </c>
      <c r="K840" t="s">
        <v>22</v>
      </c>
      <c r="L840" s="1">
        <v>45115</v>
      </c>
      <c r="M840" t="s">
        <v>325</v>
      </c>
      <c r="N840" s="2" t="s">
        <v>329</v>
      </c>
    </row>
    <row r="841" spans="1:14" x14ac:dyDescent="0.25">
      <c r="A841" t="s">
        <v>106</v>
      </c>
      <c r="B841" t="s">
        <v>24</v>
      </c>
      <c r="C841" t="s">
        <v>14</v>
      </c>
      <c r="D841">
        <v>67</v>
      </c>
      <c r="E841" t="s">
        <v>36</v>
      </c>
      <c r="F841" t="s">
        <v>21</v>
      </c>
      <c r="G841" s="2">
        <v>50</v>
      </c>
      <c r="H841">
        <v>3</v>
      </c>
      <c r="I841" s="2">
        <v>150</v>
      </c>
      <c r="J841" s="2">
        <v>5.76</v>
      </c>
      <c r="K841" t="s">
        <v>22</v>
      </c>
      <c r="L841" s="1">
        <v>45132</v>
      </c>
      <c r="M841" t="s">
        <v>327</v>
      </c>
      <c r="N841" s="2" t="s">
        <v>329</v>
      </c>
    </row>
    <row r="842" spans="1:14" x14ac:dyDescent="0.25">
      <c r="A842" t="s">
        <v>306</v>
      </c>
      <c r="B842" t="s">
        <v>13</v>
      </c>
      <c r="C842" t="s">
        <v>34</v>
      </c>
      <c r="D842">
        <v>36</v>
      </c>
      <c r="E842" t="s">
        <v>31</v>
      </c>
      <c r="F842" t="s">
        <v>32</v>
      </c>
      <c r="G842" s="2">
        <v>200</v>
      </c>
      <c r="H842">
        <v>1</v>
      </c>
      <c r="I842" s="2">
        <v>200</v>
      </c>
      <c r="J842" s="2">
        <v>16.29</v>
      </c>
      <c r="K842" t="s">
        <v>22</v>
      </c>
      <c r="L842" s="1">
        <v>45115</v>
      </c>
      <c r="M842" t="s">
        <v>325</v>
      </c>
      <c r="N842" s="2" t="s">
        <v>329</v>
      </c>
    </row>
    <row r="843" spans="1:14" x14ac:dyDescent="0.25">
      <c r="A843" t="s">
        <v>304</v>
      </c>
      <c r="B843" t="s">
        <v>13</v>
      </c>
      <c r="C843" t="s">
        <v>25</v>
      </c>
      <c r="D843">
        <v>44</v>
      </c>
      <c r="E843" t="s">
        <v>20</v>
      </c>
      <c r="F843" t="s">
        <v>21</v>
      </c>
      <c r="G843" s="2">
        <v>100</v>
      </c>
      <c r="H843">
        <v>1</v>
      </c>
      <c r="I843" s="2">
        <v>100</v>
      </c>
      <c r="J843" s="2">
        <v>6.43</v>
      </c>
      <c r="K843" t="s">
        <v>22</v>
      </c>
      <c r="L843" s="1">
        <v>45135</v>
      </c>
      <c r="M843" t="s">
        <v>326</v>
      </c>
      <c r="N843" s="2" t="s">
        <v>330</v>
      </c>
    </row>
    <row r="844" spans="1:14" x14ac:dyDescent="0.25">
      <c r="A844" t="s">
        <v>261</v>
      </c>
      <c r="B844" t="s">
        <v>13</v>
      </c>
      <c r="C844" t="s">
        <v>14</v>
      </c>
      <c r="D844">
        <v>40</v>
      </c>
      <c r="E844" t="s">
        <v>29</v>
      </c>
      <c r="F844" t="s">
        <v>16</v>
      </c>
      <c r="G844" s="2">
        <v>1500</v>
      </c>
      <c r="H844">
        <v>1</v>
      </c>
      <c r="I844" s="2">
        <v>1500</v>
      </c>
      <c r="J844" s="2">
        <v>7.32</v>
      </c>
      <c r="K844" t="s">
        <v>17</v>
      </c>
      <c r="L844" s="1">
        <v>45188</v>
      </c>
      <c r="M844" t="s">
        <v>327</v>
      </c>
      <c r="N844" s="2" t="s">
        <v>331</v>
      </c>
    </row>
    <row r="845" spans="1:14" x14ac:dyDescent="0.25">
      <c r="A845" t="s">
        <v>167</v>
      </c>
      <c r="B845" t="s">
        <v>24</v>
      </c>
      <c r="C845" t="s">
        <v>34</v>
      </c>
      <c r="D845">
        <v>50</v>
      </c>
      <c r="E845" t="s">
        <v>31</v>
      </c>
      <c r="F845" t="s">
        <v>32</v>
      </c>
      <c r="G845" s="2">
        <v>200</v>
      </c>
      <c r="H845">
        <v>2</v>
      </c>
      <c r="I845" s="2">
        <v>400</v>
      </c>
      <c r="J845" s="2">
        <v>9.9700000000000006</v>
      </c>
      <c r="K845" t="s">
        <v>22</v>
      </c>
      <c r="L845" s="1">
        <v>44944</v>
      </c>
      <c r="M845" t="s">
        <v>326</v>
      </c>
      <c r="N845" s="2" t="s">
        <v>330</v>
      </c>
    </row>
    <row r="846" spans="1:14" x14ac:dyDescent="0.25">
      <c r="A846" t="s">
        <v>92</v>
      </c>
      <c r="B846" t="s">
        <v>24</v>
      </c>
      <c r="C846" t="s">
        <v>19</v>
      </c>
      <c r="D846">
        <v>30</v>
      </c>
      <c r="E846" t="s">
        <v>31</v>
      </c>
      <c r="F846" t="s">
        <v>32</v>
      </c>
      <c r="G846" s="2">
        <v>200</v>
      </c>
      <c r="H846">
        <v>5</v>
      </c>
      <c r="I846" s="2">
        <v>1000</v>
      </c>
      <c r="J846" s="2">
        <v>12.79</v>
      </c>
      <c r="K846" t="s">
        <v>27</v>
      </c>
      <c r="L846" s="1">
        <v>44932</v>
      </c>
      <c r="M846" t="s">
        <v>326</v>
      </c>
      <c r="N846" s="2" t="s">
        <v>329</v>
      </c>
    </row>
    <row r="847" spans="1:14" x14ac:dyDescent="0.25">
      <c r="A847" t="s">
        <v>221</v>
      </c>
      <c r="B847" t="s">
        <v>24</v>
      </c>
      <c r="C847" t="s">
        <v>25</v>
      </c>
      <c r="D847">
        <v>56</v>
      </c>
      <c r="E847" t="s">
        <v>37</v>
      </c>
      <c r="F847" t="s">
        <v>21</v>
      </c>
      <c r="G847" s="2">
        <v>30</v>
      </c>
      <c r="H847">
        <v>4</v>
      </c>
      <c r="I847" s="2">
        <v>120</v>
      </c>
      <c r="J847" s="2">
        <v>17.23</v>
      </c>
      <c r="K847" t="s">
        <v>27</v>
      </c>
      <c r="L847" s="1">
        <v>45116</v>
      </c>
      <c r="M847" t="s">
        <v>325</v>
      </c>
      <c r="N847" s="2" t="s">
        <v>329</v>
      </c>
    </row>
    <row r="848" spans="1:14" x14ac:dyDescent="0.25">
      <c r="A848" t="s">
        <v>120</v>
      </c>
      <c r="B848" t="s">
        <v>13</v>
      </c>
      <c r="C848" t="s">
        <v>25</v>
      </c>
      <c r="D848">
        <v>66</v>
      </c>
      <c r="E848" t="s">
        <v>37</v>
      </c>
      <c r="F848" t="s">
        <v>21</v>
      </c>
      <c r="G848" s="2">
        <v>62.191212249732999</v>
      </c>
      <c r="H848">
        <v>5</v>
      </c>
      <c r="I848" s="2">
        <v>150</v>
      </c>
      <c r="J848" s="2">
        <v>10.81</v>
      </c>
      <c r="K848" t="s">
        <v>22</v>
      </c>
      <c r="L848" s="1">
        <v>45108</v>
      </c>
      <c r="M848" t="s">
        <v>327</v>
      </c>
      <c r="N848" s="2" t="s">
        <v>329</v>
      </c>
    </row>
    <row r="849" spans="1:14" x14ac:dyDescent="0.25">
      <c r="A849" t="s">
        <v>209</v>
      </c>
      <c r="B849" t="s">
        <v>13</v>
      </c>
      <c r="C849" t="s">
        <v>19</v>
      </c>
      <c r="D849">
        <v>39</v>
      </c>
      <c r="E849" t="s">
        <v>31</v>
      </c>
      <c r="F849" t="s">
        <v>32</v>
      </c>
      <c r="G849" s="2">
        <v>200</v>
      </c>
      <c r="H849">
        <v>4</v>
      </c>
      <c r="I849" s="2">
        <v>800</v>
      </c>
      <c r="J849" s="2">
        <v>16.989999999999998</v>
      </c>
      <c r="K849" t="s">
        <v>22</v>
      </c>
      <c r="L849" s="1">
        <v>45214</v>
      </c>
      <c r="M849" t="s">
        <v>325</v>
      </c>
      <c r="N849" s="2" t="s">
        <v>330</v>
      </c>
    </row>
    <row r="850" spans="1:14" x14ac:dyDescent="0.25">
      <c r="A850" t="s">
        <v>143</v>
      </c>
      <c r="B850" t="s">
        <v>24</v>
      </c>
      <c r="C850" t="s">
        <v>34</v>
      </c>
      <c r="D850">
        <v>47</v>
      </c>
      <c r="E850" t="s">
        <v>15</v>
      </c>
      <c r="F850" t="s">
        <v>16</v>
      </c>
      <c r="G850" s="2">
        <v>300</v>
      </c>
      <c r="H850">
        <v>3</v>
      </c>
      <c r="I850" s="2">
        <v>900</v>
      </c>
      <c r="J850" s="2">
        <v>17.149999999999999</v>
      </c>
      <c r="K850" t="s">
        <v>27</v>
      </c>
      <c r="L850" s="1">
        <v>45294</v>
      </c>
      <c r="M850" t="s">
        <v>326</v>
      </c>
      <c r="N850" s="2" t="s">
        <v>331</v>
      </c>
    </row>
    <row r="851" spans="1:14" x14ac:dyDescent="0.25">
      <c r="A851" t="s">
        <v>302</v>
      </c>
      <c r="B851" t="s">
        <v>13</v>
      </c>
      <c r="C851" t="s">
        <v>25</v>
      </c>
      <c r="D851">
        <v>46</v>
      </c>
      <c r="E851" t="s">
        <v>29</v>
      </c>
      <c r="F851" t="s">
        <v>16</v>
      </c>
      <c r="G851" s="2">
        <v>1500</v>
      </c>
      <c r="H851">
        <v>2</v>
      </c>
      <c r="I851" s="2">
        <v>3000</v>
      </c>
      <c r="J851" s="2">
        <v>11.24</v>
      </c>
      <c r="K851" t="s">
        <v>27</v>
      </c>
      <c r="L851" s="1">
        <v>45246</v>
      </c>
      <c r="M851" t="s">
        <v>327</v>
      </c>
      <c r="N851" s="2" t="s">
        <v>330</v>
      </c>
    </row>
    <row r="852" spans="1:14" x14ac:dyDescent="0.25">
      <c r="A852" t="s">
        <v>57</v>
      </c>
      <c r="B852" t="s">
        <v>24</v>
      </c>
      <c r="C852" t="s">
        <v>34</v>
      </c>
      <c r="D852">
        <v>66</v>
      </c>
      <c r="E852" t="s">
        <v>15</v>
      </c>
      <c r="F852" t="s">
        <v>16</v>
      </c>
      <c r="G852" s="2">
        <v>300</v>
      </c>
      <c r="H852">
        <v>2</v>
      </c>
      <c r="I852" s="2">
        <v>600</v>
      </c>
      <c r="J852" s="2">
        <v>5.84</v>
      </c>
      <c r="K852" t="s">
        <v>17</v>
      </c>
      <c r="L852" s="1">
        <v>45157</v>
      </c>
      <c r="M852" t="s">
        <v>326</v>
      </c>
      <c r="N852" s="2" t="s">
        <v>329</v>
      </c>
    </row>
    <row r="853" spans="1:14" x14ac:dyDescent="0.25">
      <c r="A853" t="s">
        <v>88</v>
      </c>
      <c r="B853" t="s">
        <v>24</v>
      </c>
      <c r="C853" t="s">
        <v>25</v>
      </c>
      <c r="D853">
        <v>50</v>
      </c>
      <c r="E853" t="s">
        <v>47</v>
      </c>
      <c r="F853" t="s">
        <v>16</v>
      </c>
      <c r="G853" s="2">
        <v>800</v>
      </c>
      <c r="H853">
        <v>2</v>
      </c>
      <c r="I853" s="2">
        <v>1600</v>
      </c>
      <c r="J853" s="2">
        <v>7.61</v>
      </c>
      <c r="K853" t="s">
        <v>22</v>
      </c>
      <c r="L853" s="1">
        <v>45268</v>
      </c>
      <c r="M853" t="s">
        <v>326</v>
      </c>
      <c r="N853" s="2" t="s">
        <v>329</v>
      </c>
    </row>
    <row r="854" spans="1:14" x14ac:dyDescent="0.25">
      <c r="A854" t="s">
        <v>74</v>
      </c>
      <c r="B854" t="s">
        <v>13</v>
      </c>
      <c r="C854" t="s">
        <v>25</v>
      </c>
      <c r="D854">
        <v>19</v>
      </c>
      <c r="E854" t="s">
        <v>20</v>
      </c>
      <c r="F854" t="s">
        <v>21</v>
      </c>
      <c r="G854" s="2">
        <v>100</v>
      </c>
      <c r="H854">
        <v>4</v>
      </c>
      <c r="I854" s="2">
        <v>400</v>
      </c>
      <c r="J854" s="2">
        <v>14.97</v>
      </c>
      <c r="K854" t="s">
        <v>27</v>
      </c>
      <c r="L854" s="1">
        <v>45269</v>
      </c>
      <c r="M854" t="s">
        <v>325</v>
      </c>
      <c r="N854" s="2" t="s">
        <v>329</v>
      </c>
    </row>
    <row r="855" spans="1:14" x14ac:dyDescent="0.25">
      <c r="A855" t="s">
        <v>305</v>
      </c>
      <c r="B855" t="s">
        <v>24</v>
      </c>
      <c r="C855" t="s">
        <v>25</v>
      </c>
      <c r="D855">
        <v>39</v>
      </c>
      <c r="E855" t="s">
        <v>15</v>
      </c>
      <c r="F855" t="s">
        <v>16</v>
      </c>
      <c r="G855" s="2">
        <v>300</v>
      </c>
      <c r="H855">
        <v>1</v>
      </c>
      <c r="I855" s="2">
        <v>300</v>
      </c>
      <c r="J855" s="2">
        <v>15.16</v>
      </c>
      <c r="K855" t="s">
        <v>17</v>
      </c>
      <c r="L855" s="1">
        <v>45224</v>
      </c>
      <c r="M855" t="s">
        <v>327</v>
      </c>
      <c r="N855" s="2" t="s">
        <v>330</v>
      </c>
    </row>
    <row r="856" spans="1:14" x14ac:dyDescent="0.25">
      <c r="A856" t="s">
        <v>18</v>
      </c>
      <c r="B856" t="s">
        <v>13</v>
      </c>
      <c r="C856" t="s">
        <v>34</v>
      </c>
      <c r="D856">
        <v>21</v>
      </c>
      <c r="E856" t="s">
        <v>29</v>
      </c>
      <c r="F856" t="s">
        <v>16</v>
      </c>
      <c r="G856" s="2">
        <v>1500</v>
      </c>
      <c r="H856">
        <v>2</v>
      </c>
      <c r="I856" s="2">
        <v>3000</v>
      </c>
      <c r="J856" s="2">
        <v>15.58</v>
      </c>
      <c r="K856" t="s">
        <v>17</v>
      </c>
      <c r="L856" s="1">
        <v>45276</v>
      </c>
      <c r="M856" t="s">
        <v>325</v>
      </c>
      <c r="N856" s="2" t="s">
        <v>331</v>
      </c>
    </row>
    <row r="857" spans="1:14" x14ac:dyDescent="0.25">
      <c r="A857" t="s">
        <v>249</v>
      </c>
      <c r="B857" t="s">
        <v>24</v>
      </c>
      <c r="C857" t="s">
        <v>34</v>
      </c>
      <c r="D857">
        <v>37</v>
      </c>
      <c r="E857" t="s">
        <v>29</v>
      </c>
      <c r="F857" t="s">
        <v>16</v>
      </c>
      <c r="G857" s="2">
        <v>1500</v>
      </c>
      <c r="H857">
        <v>1</v>
      </c>
      <c r="I857" s="2">
        <v>1500</v>
      </c>
      <c r="J857" s="2">
        <v>5.57</v>
      </c>
      <c r="K857" t="s">
        <v>22</v>
      </c>
      <c r="L857" s="1">
        <v>45144</v>
      </c>
      <c r="M857" t="s">
        <v>326</v>
      </c>
      <c r="N857" s="2" t="s">
        <v>330</v>
      </c>
    </row>
    <row r="858" spans="1:14" x14ac:dyDescent="0.25">
      <c r="A858" t="s">
        <v>286</v>
      </c>
      <c r="B858" t="s">
        <v>13</v>
      </c>
      <c r="C858" t="s">
        <v>19</v>
      </c>
      <c r="D858">
        <v>64</v>
      </c>
      <c r="E858" t="s">
        <v>29</v>
      </c>
      <c r="F858" t="s">
        <v>16</v>
      </c>
      <c r="G858" s="2">
        <v>1500</v>
      </c>
      <c r="H858">
        <v>4</v>
      </c>
      <c r="I858" s="2">
        <v>6000</v>
      </c>
      <c r="J858" s="2">
        <v>11.28</v>
      </c>
      <c r="K858" t="s">
        <v>17</v>
      </c>
      <c r="L858" s="1">
        <v>45042</v>
      </c>
      <c r="M858" t="s">
        <v>327</v>
      </c>
      <c r="N858" s="2" t="s">
        <v>329</v>
      </c>
    </row>
    <row r="859" spans="1:14" x14ac:dyDescent="0.25">
      <c r="A859" t="s">
        <v>298</v>
      </c>
      <c r="B859" t="s">
        <v>24</v>
      </c>
      <c r="C859" t="s">
        <v>14</v>
      </c>
      <c r="D859">
        <v>29</v>
      </c>
      <c r="E859" t="s">
        <v>47</v>
      </c>
      <c r="F859" t="s">
        <v>16</v>
      </c>
      <c r="G859" s="2">
        <v>800</v>
      </c>
      <c r="H859">
        <v>4</v>
      </c>
      <c r="I859" s="2">
        <v>3200</v>
      </c>
      <c r="J859" s="2">
        <v>14.35</v>
      </c>
      <c r="K859" t="s">
        <v>22</v>
      </c>
      <c r="L859" s="1">
        <v>45104</v>
      </c>
      <c r="M859" t="s">
        <v>326</v>
      </c>
      <c r="N859" s="2" t="s">
        <v>329</v>
      </c>
    </row>
    <row r="860" spans="1:14" x14ac:dyDescent="0.25">
      <c r="A860" t="s">
        <v>117</v>
      </c>
      <c r="B860" t="s">
        <v>24</v>
      </c>
      <c r="C860" t="s">
        <v>25</v>
      </c>
      <c r="D860">
        <v>38</v>
      </c>
      <c r="E860" t="s">
        <v>36</v>
      </c>
      <c r="F860" t="s">
        <v>21</v>
      </c>
      <c r="G860" s="2">
        <v>50</v>
      </c>
      <c r="H860">
        <v>4</v>
      </c>
      <c r="I860" s="2">
        <v>200</v>
      </c>
      <c r="J860" s="2">
        <v>19.170000000000002</v>
      </c>
      <c r="K860" t="s">
        <v>27</v>
      </c>
      <c r="L860" s="1">
        <v>44952</v>
      </c>
      <c r="M860" t="s">
        <v>326</v>
      </c>
      <c r="N860" s="2" t="s">
        <v>329</v>
      </c>
    </row>
    <row r="861" spans="1:14" x14ac:dyDescent="0.25">
      <c r="A861" t="s">
        <v>166</v>
      </c>
      <c r="B861" t="s">
        <v>13</v>
      </c>
      <c r="C861" t="s">
        <v>34</v>
      </c>
      <c r="D861">
        <v>39</v>
      </c>
      <c r="E861" t="s">
        <v>37</v>
      </c>
      <c r="F861" t="s">
        <v>21</v>
      </c>
      <c r="G861" s="2">
        <v>30</v>
      </c>
      <c r="H861">
        <v>1</v>
      </c>
      <c r="I861" s="2">
        <v>30</v>
      </c>
      <c r="J861" s="2">
        <v>10.220000000000001</v>
      </c>
      <c r="K861" t="s">
        <v>27</v>
      </c>
      <c r="L861" s="1">
        <v>45225</v>
      </c>
      <c r="M861" t="s">
        <v>325</v>
      </c>
      <c r="N861" s="2" t="s">
        <v>330</v>
      </c>
    </row>
    <row r="862" spans="1:14" x14ac:dyDescent="0.25">
      <c r="A862" t="s">
        <v>311</v>
      </c>
      <c r="B862" t="s">
        <v>13</v>
      </c>
      <c r="C862" t="s">
        <v>14</v>
      </c>
      <c r="D862">
        <v>63</v>
      </c>
      <c r="E862" t="s">
        <v>36</v>
      </c>
      <c r="F862" t="s">
        <v>21</v>
      </c>
      <c r="G862" s="2">
        <v>50</v>
      </c>
      <c r="H862">
        <v>3</v>
      </c>
      <c r="I862" s="2">
        <v>150</v>
      </c>
      <c r="J862" s="2">
        <v>12.89</v>
      </c>
      <c r="K862" t="s">
        <v>17</v>
      </c>
      <c r="L862" s="1">
        <v>44956</v>
      </c>
      <c r="M862" t="s">
        <v>327</v>
      </c>
      <c r="N862" s="2" t="s">
        <v>331</v>
      </c>
    </row>
    <row r="863" spans="1:14" x14ac:dyDescent="0.25">
      <c r="A863" t="s">
        <v>314</v>
      </c>
      <c r="B863" t="s">
        <v>24</v>
      </c>
      <c r="C863" t="s">
        <v>19</v>
      </c>
      <c r="D863">
        <v>52</v>
      </c>
      <c r="E863" t="s">
        <v>36</v>
      </c>
      <c r="F863" t="s">
        <v>21</v>
      </c>
      <c r="G863" s="2">
        <v>50</v>
      </c>
      <c r="H863">
        <v>4</v>
      </c>
      <c r="I863" s="2">
        <v>200</v>
      </c>
      <c r="J863" s="2">
        <v>7.52</v>
      </c>
      <c r="K863" t="s">
        <v>27</v>
      </c>
      <c r="L863" s="1">
        <v>45075</v>
      </c>
      <c r="M863" t="s">
        <v>325</v>
      </c>
      <c r="N863" s="2" t="s">
        <v>330</v>
      </c>
    </row>
    <row r="864" spans="1:14" x14ac:dyDescent="0.25">
      <c r="A864" t="s">
        <v>315</v>
      </c>
      <c r="B864" t="s">
        <v>24</v>
      </c>
      <c r="C864" t="s">
        <v>14</v>
      </c>
      <c r="D864">
        <v>66</v>
      </c>
      <c r="E864" t="s">
        <v>15</v>
      </c>
      <c r="F864" t="s">
        <v>16</v>
      </c>
      <c r="G864" s="2">
        <v>300</v>
      </c>
      <c r="H864">
        <v>2</v>
      </c>
      <c r="I864" s="2">
        <v>600</v>
      </c>
      <c r="J864" s="2">
        <v>9.09</v>
      </c>
      <c r="K864" t="s">
        <v>22</v>
      </c>
      <c r="L864" s="1">
        <v>45201</v>
      </c>
      <c r="M864" t="s">
        <v>326</v>
      </c>
      <c r="N864" s="2" t="s">
        <v>329</v>
      </c>
    </row>
    <row r="865" spans="1:14" x14ac:dyDescent="0.25">
      <c r="A865" t="s">
        <v>237</v>
      </c>
      <c r="B865" t="s">
        <v>13</v>
      </c>
      <c r="C865" t="s">
        <v>19</v>
      </c>
      <c r="D865">
        <v>63</v>
      </c>
      <c r="E865" t="s">
        <v>15</v>
      </c>
      <c r="F865" t="s">
        <v>16</v>
      </c>
      <c r="G865" s="2">
        <v>300</v>
      </c>
      <c r="H865">
        <v>4</v>
      </c>
      <c r="I865" s="2">
        <v>1200</v>
      </c>
      <c r="J865" s="2">
        <v>5.56</v>
      </c>
      <c r="K865" t="s">
        <v>22</v>
      </c>
      <c r="L865" s="1">
        <v>45083</v>
      </c>
      <c r="M865" t="s">
        <v>327</v>
      </c>
      <c r="N865" s="2" t="s">
        <v>329</v>
      </c>
    </row>
    <row r="866" spans="1:14" x14ac:dyDescent="0.25">
      <c r="A866" t="s">
        <v>60</v>
      </c>
      <c r="B866" t="s">
        <v>13</v>
      </c>
      <c r="C866" t="s">
        <v>19</v>
      </c>
      <c r="D866">
        <v>20</v>
      </c>
      <c r="E866" t="s">
        <v>31</v>
      </c>
      <c r="F866" t="s">
        <v>32</v>
      </c>
      <c r="G866" s="2">
        <v>200</v>
      </c>
      <c r="H866">
        <v>2</v>
      </c>
      <c r="I866" s="2">
        <v>400</v>
      </c>
      <c r="J866" s="2">
        <v>19.66</v>
      </c>
      <c r="K866" t="s">
        <v>17</v>
      </c>
      <c r="L866" s="1">
        <v>44957</v>
      </c>
      <c r="M866" t="s">
        <v>326</v>
      </c>
      <c r="N866" s="2" t="s">
        <v>329</v>
      </c>
    </row>
    <row r="867" spans="1:14" x14ac:dyDescent="0.25">
      <c r="A867" t="s">
        <v>46</v>
      </c>
      <c r="B867" t="s">
        <v>13</v>
      </c>
      <c r="C867" t="s">
        <v>19</v>
      </c>
      <c r="D867">
        <v>55</v>
      </c>
      <c r="E867" t="s">
        <v>15</v>
      </c>
      <c r="F867" t="s">
        <v>16</v>
      </c>
      <c r="G867" s="2">
        <v>300</v>
      </c>
      <c r="H867">
        <v>1</v>
      </c>
      <c r="I867" s="2">
        <v>300</v>
      </c>
      <c r="J867" s="2">
        <v>11.26</v>
      </c>
      <c r="K867" t="s">
        <v>17</v>
      </c>
      <c r="L867" s="1">
        <v>45291</v>
      </c>
      <c r="M867" t="s">
        <v>326</v>
      </c>
      <c r="N867" s="2" t="s">
        <v>330</v>
      </c>
    </row>
    <row r="868" spans="1:14" x14ac:dyDescent="0.25">
      <c r="A868" t="s">
        <v>183</v>
      </c>
      <c r="B868" t="s">
        <v>13</v>
      </c>
      <c r="C868" t="s">
        <v>34</v>
      </c>
      <c r="D868">
        <v>56</v>
      </c>
      <c r="E868" t="s">
        <v>37</v>
      </c>
      <c r="F868" t="s">
        <v>21</v>
      </c>
      <c r="G868" s="2">
        <v>30</v>
      </c>
      <c r="H868">
        <v>1</v>
      </c>
      <c r="I868" s="2">
        <v>30</v>
      </c>
      <c r="J868" s="2">
        <v>5.41</v>
      </c>
      <c r="K868" t="s">
        <v>27</v>
      </c>
      <c r="L868" s="1">
        <v>44931</v>
      </c>
      <c r="M868" t="s">
        <v>325</v>
      </c>
      <c r="N868" s="2" t="s">
        <v>331</v>
      </c>
    </row>
    <row r="869" spans="1:14" x14ac:dyDescent="0.25">
      <c r="A869" t="s">
        <v>241</v>
      </c>
      <c r="B869" t="s">
        <v>24</v>
      </c>
      <c r="C869" t="s">
        <v>25</v>
      </c>
      <c r="D869">
        <v>22</v>
      </c>
      <c r="E869" t="s">
        <v>29</v>
      </c>
      <c r="F869" t="s">
        <v>16</v>
      </c>
      <c r="G869" s="2">
        <v>1500</v>
      </c>
      <c r="H869">
        <v>2</v>
      </c>
      <c r="I869" s="2">
        <v>3000</v>
      </c>
      <c r="J869" s="2">
        <v>10.130000000000001</v>
      </c>
      <c r="K869" t="s">
        <v>22</v>
      </c>
      <c r="L869" s="1">
        <v>45087</v>
      </c>
      <c r="M869" t="s">
        <v>327</v>
      </c>
      <c r="N869" s="2" t="s">
        <v>330</v>
      </c>
    </row>
    <row r="870" spans="1:14" x14ac:dyDescent="0.25">
      <c r="A870" t="s">
        <v>146</v>
      </c>
      <c r="B870" t="s">
        <v>24</v>
      </c>
      <c r="C870" t="s">
        <v>25</v>
      </c>
      <c r="D870">
        <v>46</v>
      </c>
      <c r="E870" t="s">
        <v>47</v>
      </c>
      <c r="F870" t="s">
        <v>16</v>
      </c>
      <c r="G870" s="2">
        <v>800</v>
      </c>
      <c r="H870">
        <v>4</v>
      </c>
      <c r="I870" s="2">
        <v>3200</v>
      </c>
      <c r="J870" s="2">
        <v>7.74</v>
      </c>
      <c r="K870" t="s">
        <v>27</v>
      </c>
      <c r="L870" s="1">
        <v>45072</v>
      </c>
      <c r="M870" t="s">
        <v>325</v>
      </c>
      <c r="N870" s="2" t="s">
        <v>329</v>
      </c>
    </row>
    <row r="871" spans="1:14" x14ac:dyDescent="0.25">
      <c r="A871" t="s">
        <v>114</v>
      </c>
      <c r="B871" t="s">
        <v>13</v>
      </c>
      <c r="C871" t="s">
        <v>14</v>
      </c>
      <c r="D871">
        <v>67</v>
      </c>
      <c r="E871" t="s">
        <v>31</v>
      </c>
      <c r="F871" t="s">
        <v>32</v>
      </c>
      <c r="G871" s="2">
        <v>200</v>
      </c>
      <c r="H871">
        <v>1</v>
      </c>
      <c r="I871" s="2">
        <v>200</v>
      </c>
      <c r="J871" s="2">
        <v>8.2799999999999994</v>
      </c>
      <c r="K871" t="s">
        <v>17</v>
      </c>
      <c r="L871" s="1">
        <v>45205</v>
      </c>
      <c r="M871" t="s">
        <v>326</v>
      </c>
      <c r="N871" s="2" t="s">
        <v>329</v>
      </c>
    </row>
    <row r="872" spans="1:14" x14ac:dyDescent="0.25">
      <c r="A872" t="s">
        <v>240</v>
      </c>
      <c r="B872" t="s">
        <v>24</v>
      </c>
      <c r="C872" t="s">
        <v>19</v>
      </c>
      <c r="D872">
        <v>67</v>
      </c>
      <c r="E872" t="s">
        <v>15</v>
      </c>
      <c r="F872" t="s">
        <v>16</v>
      </c>
      <c r="G872" s="2">
        <v>300</v>
      </c>
      <c r="H872">
        <v>2</v>
      </c>
      <c r="I872" s="2">
        <v>600</v>
      </c>
      <c r="J872" s="2">
        <v>17.38</v>
      </c>
      <c r="K872" t="s">
        <v>17</v>
      </c>
      <c r="L872" s="1">
        <v>45032</v>
      </c>
      <c r="M872" t="s">
        <v>327</v>
      </c>
      <c r="N872" s="2" t="s">
        <v>329</v>
      </c>
    </row>
    <row r="873" spans="1:14" x14ac:dyDescent="0.25">
      <c r="A873" t="s">
        <v>133</v>
      </c>
      <c r="B873" t="s">
        <v>13</v>
      </c>
      <c r="C873" t="s">
        <v>34</v>
      </c>
      <c r="D873">
        <v>44</v>
      </c>
      <c r="E873" t="s">
        <v>36</v>
      </c>
      <c r="F873" t="s">
        <v>21</v>
      </c>
      <c r="G873" s="2">
        <v>50</v>
      </c>
      <c r="H873">
        <v>4</v>
      </c>
      <c r="I873" s="2">
        <v>200</v>
      </c>
      <c r="J873" s="2">
        <v>11.39</v>
      </c>
      <c r="K873" t="s">
        <v>17</v>
      </c>
      <c r="L873" s="1">
        <v>44943</v>
      </c>
      <c r="M873" t="s">
        <v>326</v>
      </c>
      <c r="N873" s="2" t="s">
        <v>330</v>
      </c>
    </row>
    <row r="874" spans="1:14" x14ac:dyDescent="0.25">
      <c r="A874" t="s">
        <v>35</v>
      </c>
      <c r="B874" t="s">
        <v>13</v>
      </c>
      <c r="C874" t="s">
        <v>14</v>
      </c>
      <c r="D874">
        <v>57</v>
      </c>
      <c r="E874" t="s">
        <v>29</v>
      </c>
      <c r="F874" t="s">
        <v>16</v>
      </c>
      <c r="G874" s="2">
        <v>1500</v>
      </c>
      <c r="H874">
        <v>3</v>
      </c>
      <c r="I874" s="2">
        <v>4500</v>
      </c>
      <c r="J874" s="2">
        <v>18.829999999999998</v>
      </c>
      <c r="K874" t="s">
        <v>22</v>
      </c>
      <c r="L874" s="1">
        <v>45007</v>
      </c>
      <c r="M874" t="s">
        <v>326</v>
      </c>
      <c r="N874" s="2" t="s">
        <v>331</v>
      </c>
    </row>
    <row r="875" spans="1:14" x14ac:dyDescent="0.25">
      <c r="A875" t="s">
        <v>56</v>
      </c>
      <c r="B875" t="s">
        <v>24</v>
      </c>
      <c r="C875" t="s">
        <v>25</v>
      </c>
      <c r="D875">
        <v>38</v>
      </c>
      <c r="E875" t="s">
        <v>31</v>
      </c>
      <c r="F875" t="s">
        <v>32</v>
      </c>
      <c r="G875" s="2">
        <v>200</v>
      </c>
      <c r="H875">
        <v>1</v>
      </c>
      <c r="I875" s="2">
        <v>200</v>
      </c>
      <c r="J875" s="2">
        <v>6.96</v>
      </c>
      <c r="K875" t="s">
        <v>27</v>
      </c>
      <c r="L875" s="1">
        <v>45250</v>
      </c>
      <c r="M875" t="s">
        <v>325</v>
      </c>
      <c r="N875" s="2" t="s">
        <v>330</v>
      </c>
    </row>
    <row r="876" spans="1:14" x14ac:dyDescent="0.25">
      <c r="A876" t="s">
        <v>127</v>
      </c>
      <c r="B876" t="s">
        <v>13</v>
      </c>
      <c r="C876" t="s">
        <v>34</v>
      </c>
      <c r="D876">
        <v>58</v>
      </c>
      <c r="E876" t="s">
        <v>29</v>
      </c>
      <c r="F876" t="s">
        <v>16</v>
      </c>
      <c r="G876" s="2">
        <v>1500</v>
      </c>
      <c r="H876">
        <v>5</v>
      </c>
      <c r="I876" s="2">
        <v>7500</v>
      </c>
      <c r="J876" s="2">
        <v>6.21</v>
      </c>
      <c r="K876" t="s">
        <v>17</v>
      </c>
      <c r="L876" s="1">
        <v>45128</v>
      </c>
      <c r="M876" t="s">
        <v>327</v>
      </c>
      <c r="N876" s="2" t="s">
        <v>329</v>
      </c>
    </row>
    <row r="877" spans="1:14" x14ac:dyDescent="0.25">
      <c r="A877" t="s">
        <v>94</v>
      </c>
      <c r="B877" t="s">
        <v>13</v>
      </c>
      <c r="C877" t="s">
        <v>25</v>
      </c>
      <c r="D877">
        <v>64</v>
      </c>
      <c r="E877" t="s">
        <v>20</v>
      </c>
      <c r="F877" t="s">
        <v>21</v>
      </c>
      <c r="G877" s="2">
        <v>100</v>
      </c>
      <c r="H877">
        <v>4</v>
      </c>
      <c r="I877" s="2">
        <v>400</v>
      </c>
      <c r="J877" s="2">
        <v>18.3</v>
      </c>
      <c r="K877" t="s">
        <v>27</v>
      </c>
      <c r="L877" s="1">
        <v>45133</v>
      </c>
      <c r="M877" t="s">
        <v>325</v>
      </c>
      <c r="N877" s="2" t="s">
        <v>329</v>
      </c>
    </row>
    <row r="878" spans="1:14" x14ac:dyDescent="0.25">
      <c r="A878" t="s">
        <v>171</v>
      </c>
      <c r="B878" t="s">
        <v>13</v>
      </c>
      <c r="C878" t="s">
        <v>14</v>
      </c>
      <c r="D878">
        <v>67</v>
      </c>
      <c r="E878" t="s">
        <v>29</v>
      </c>
      <c r="F878" t="s">
        <v>16</v>
      </c>
      <c r="G878" s="2">
        <v>1500</v>
      </c>
      <c r="H878">
        <v>5</v>
      </c>
      <c r="I878" s="2">
        <v>7500</v>
      </c>
      <c r="J878" s="2">
        <v>7.57</v>
      </c>
      <c r="K878" t="s">
        <v>22</v>
      </c>
      <c r="L878" s="1">
        <v>45064</v>
      </c>
      <c r="M878" t="s">
        <v>326</v>
      </c>
      <c r="N878" s="2" t="s">
        <v>329</v>
      </c>
    </row>
    <row r="879" spans="1:14" x14ac:dyDescent="0.25">
      <c r="A879" t="s">
        <v>215</v>
      </c>
      <c r="B879" t="s">
        <v>13</v>
      </c>
      <c r="C879" t="s">
        <v>19</v>
      </c>
      <c r="D879">
        <v>39</v>
      </c>
      <c r="E879" t="s">
        <v>15</v>
      </c>
      <c r="F879" t="s">
        <v>16</v>
      </c>
      <c r="G879" s="2">
        <v>621.91212249732996</v>
      </c>
      <c r="H879">
        <v>2</v>
      </c>
      <c r="I879" s="2">
        <v>600</v>
      </c>
      <c r="J879" s="2">
        <v>7.02</v>
      </c>
      <c r="K879" t="s">
        <v>22</v>
      </c>
      <c r="L879" s="1">
        <v>45294</v>
      </c>
      <c r="M879" t="s">
        <v>327</v>
      </c>
      <c r="N879" s="2" t="s">
        <v>330</v>
      </c>
    </row>
    <row r="880" spans="1:14" x14ac:dyDescent="0.25">
      <c r="A880" t="s">
        <v>183</v>
      </c>
      <c r="B880" t="s">
        <v>13</v>
      </c>
      <c r="C880" t="s">
        <v>34</v>
      </c>
      <c r="D880">
        <v>51</v>
      </c>
      <c r="E880" t="s">
        <v>15</v>
      </c>
      <c r="F880" t="s">
        <v>16</v>
      </c>
      <c r="G880" s="2">
        <v>300</v>
      </c>
      <c r="H880">
        <v>2</v>
      </c>
      <c r="I880" s="2">
        <v>600</v>
      </c>
      <c r="J880" s="2">
        <v>11.06</v>
      </c>
      <c r="K880" t="s">
        <v>27</v>
      </c>
      <c r="L880" s="1">
        <v>45150</v>
      </c>
      <c r="M880" t="s">
        <v>326</v>
      </c>
      <c r="N880" s="2" t="s">
        <v>331</v>
      </c>
    </row>
    <row r="881" spans="1:14" x14ac:dyDescent="0.25">
      <c r="A881" t="s">
        <v>146</v>
      </c>
      <c r="B881" t="s">
        <v>24</v>
      </c>
      <c r="C881" t="s">
        <v>14</v>
      </c>
      <c r="D881">
        <v>55</v>
      </c>
      <c r="E881" t="s">
        <v>37</v>
      </c>
      <c r="F881" t="s">
        <v>21</v>
      </c>
      <c r="G881" s="2">
        <v>30</v>
      </c>
      <c r="H881">
        <v>5</v>
      </c>
      <c r="I881" s="2">
        <v>150</v>
      </c>
      <c r="J881" s="2">
        <v>13.08</v>
      </c>
      <c r="K881" t="s">
        <v>17</v>
      </c>
      <c r="L881" s="1">
        <v>45154</v>
      </c>
      <c r="M881" t="s">
        <v>326</v>
      </c>
      <c r="N881" s="2" t="s">
        <v>330</v>
      </c>
    </row>
    <row r="882" spans="1:14" x14ac:dyDescent="0.25">
      <c r="A882" t="s">
        <v>12</v>
      </c>
      <c r="B882" t="s">
        <v>24</v>
      </c>
      <c r="C882" t="s">
        <v>25</v>
      </c>
      <c r="D882">
        <v>26</v>
      </c>
      <c r="E882" t="s">
        <v>37</v>
      </c>
      <c r="F882" t="s">
        <v>21</v>
      </c>
      <c r="G882" s="2">
        <v>30</v>
      </c>
      <c r="H882">
        <v>3</v>
      </c>
      <c r="I882" s="2">
        <v>90</v>
      </c>
      <c r="J882" s="2">
        <v>10.49</v>
      </c>
      <c r="K882" t="s">
        <v>27</v>
      </c>
      <c r="L882" s="1">
        <v>45149</v>
      </c>
      <c r="M882" t="s">
        <v>325</v>
      </c>
      <c r="N882" s="2" t="s">
        <v>329</v>
      </c>
    </row>
    <row r="883" spans="1:14" x14ac:dyDescent="0.25">
      <c r="A883" t="s">
        <v>287</v>
      </c>
      <c r="B883" t="s">
        <v>13</v>
      </c>
      <c r="C883" t="s">
        <v>14</v>
      </c>
      <c r="D883">
        <v>66</v>
      </c>
      <c r="E883" t="s">
        <v>15</v>
      </c>
      <c r="F883" t="s">
        <v>16</v>
      </c>
      <c r="G883" s="2">
        <v>300</v>
      </c>
      <c r="H883">
        <v>2</v>
      </c>
      <c r="I883" s="2">
        <v>600</v>
      </c>
      <c r="J883" s="2">
        <v>12.94</v>
      </c>
      <c r="K883" t="s">
        <v>22</v>
      </c>
      <c r="L883" s="1">
        <v>44928</v>
      </c>
      <c r="M883" t="s">
        <v>327</v>
      </c>
      <c r="N883" s="2" t="s">
        <v>329</v>
      </c>
    </row>
    <row r="884" spans="1:14" x14ac:dyDescent="0.25">
      <c r="A884" t="s">
        <v>301</v>
      </c>
      <c r="B884" t="s">
        <v>24</v>
      </c>
      <c r="C884" t="s">
        <v>34</v>
      </c>
      <c r="D884">
        <v>39</v>
      </c>
      <c r="E884" t="s">
        <v>29</v>
      </c>
      <c r="F884" t="s">
        <v>16</v>
      </c>
      <c r="G884" s="2">
        <v>1500</v>
      </c>
      <c r="H884">
        <v>2</v>
      </c>
      <c r="I884" s="2">
        <v>3000</v>
      </c>
      <c r="J884" s="2">
        <v>11.24</v>
      </c>
      <c r="K884" t="s">
        <v>22</v>
      </c>
      <c r="L884" s="1">
        <v>45135</v>
      </c>
      <c r="M884" t="s">
        <v>325</v>
      </c>
      <c r="N884" s="2" t="s">
        <v>329</v>
      </c>
    </row>
    <row r="885" spans="1:14" x14ac:dyDescent="0.25">
      <c r="A885" t="s">
        <v>97</v>
      </c>
      <c r="B885" t="s">
        <v>24</v>
      </c>
      <c r="C885" t="s">
        <v>34</v>
      </c>
      <c r="D885">
        <v>47</v>
      </c>
      <c r="E885" t="s">
        <v>15</v>
      </c>
      <c r="F885" t="s">
        <v>16</v>
      </c>
      <c r="G885" s="2">
        <v>621.91212249732996</v>
      </c>
      <c r="H885">
        <v>3</v>
      </c>
      <c r="I885" s="2">
        <v>900</v>
      </c>
      <c r="J885" s="2">
        <v>14.86</v>
      </c>
      <c r="K885" t="s">
        <v>17</v>
      </c>
      <c r="L885" s="1">
        <v>45043</v>
      </c>
      <c r="M885" t="s">
        <v>326</v>
      </c>
      <c r="N885" s="2" t="s">
        <v>330</v>
      </c>
    </row>
    <row r="886" spans="1:14" x14ac:dyDescent="0.25">
      <c r="A886" t="s">
        <v>78</v>
      </c>
      <c r="B886" t="s">
        <v>13</v>
      </c>
      <c r="C886" t="s">
        <v>19</v>
      </c>
      <c r="D886">
        <v>34</v>
      </c>
      <c r="E886" t="s">
        <v>36</v>
      </c>
      <c r="F886" t="s">
        <v>21</v>
      </c>
      <c r="G886" s="2">
        <v>50</v>
      </c>
      <c r="H886">
        <v>2</v>
      </c>
      <c r="I886" s="2">
        <v>100</v>
      </c>
      <c r="J886" s="2">
        <v>11.09</v>
      </c>
      <c r="K886" t="s">
        <v>22</v>
      </c>
      <c r="L886" s="1">
        <v>45154</v>
      </c>
      <c r="M886" t="s">
        <v>327</v>
      </c>
      <c r="N886" s="2" t="s">
        <v>331</v>
      </c>
    </row>
    <row r="887" spans="1:14" x14ac:dyDescent="0.25">
      <c r="A887" t="s">
        <v>53</v>
      </c>
      <c r="B887" t="s">
        <v>13</v>
      </c>
      <c r="C887" t="s">
        <v>19</v>
      </c>
      <c r="D887">
        <v>35</v>
      </c>
      <c r="E887" t="s">
        <v>31</v>
      </c>
      <c r="F887" t="s">
        <v>32</v>
      </c>
      <c r="G887" s="2">
        <v>200</v>
      </c>
      <c r="H887">
        <v>5</v>
      </c>
      <c r="I887" s="2">
        <v>1000</v>
      </c>
      <c r="J887" s="2">
        <v>10.84</v>
      </c>
      <c r="K887" t="s">
        <v>27</v>
      </c>
      <c r="L887" s="1">
        <v>45221</v>
      </c>
      <c r="M887" t="s">
        <v>326</v>
      </c>
      <c r="N887" s="2" t="s">
        <v>330</v>
      </c>
    </row>
    <row r="888" spans="1:14" x14ac:dyDescent="0.25">
      <c r="A888" t="s">
        <v>309</v>
      </c>
      <c r="B888" t="s">
        <v>24</v>
      </c>
      <c r="C888" t="s">
        <v>19</v>
      </c>
      <c r="D888">
        <v>43</v>
      </c>
      <c r="E888" t="s">
        <v>29</v>
      </c>
      <c r="F888" t="s">
        <v>16</v>
      </c>
      <c r="G888" s="2">
        <v>1500</v>
      </c>
      <c r="H888">
        <v>4</v>
      </c>
      <c r="I888" s="2">
        <v>6000</v>
      </c>
      <c r="J888" s="2">
        <v>5.57</v>
      </c>
      <c r="K888" t="s">
        <v>22</v>
      </c>
      <c r="L888" s="1">
        <v>45162</v>
      </c>
      <c r="M888" t="s">
        <v>326</v>
      </c>
      <c r="N888" s="2" t="s">
        <v>329</v>
      </c>
    </row>
    <row r="889" spans="1:14" x14ac:dyDescent="0.25">
      <c r="A889" t="s">
        <v>159</v>
      </c>
      <c r="B889" t="s">
        <v>13</v>
      </c>
      <c r="C889" t="s">
        <v>19</v>
      </c>
      <c r="D889">
        <v>64</v>
      </c>
      <c r="E889" t="s">
        <v>37</v>
      </c>
      <c r="F889" t="s">
        <v>21</v>
      </c>
      <c r="G889" s="2">
        <v>30</v>
      </c>
      <c r="H889">
        <v>2</v>
      </c>
      <c r="I889" s="2">
        <v>60</v>
      </c>
      <c r="J889" s="2">
        <v>8.58</v>
      </c>
      <c r="K889" t="s">
        <v>17</v>
      </c>
      <c r="L889" s="1">
        <v>45226</v>
      </c>
      <c r="M889" t="s">
        <v>325</v>
      </c>
      <c r="N889" s="2" t="s">
        <v>329</v>
      </c>
    </row>
    <row r="890" spans="1:14" x14ac:dyDescent="0.25">
      <c r="A890" t="s">
        <v>210</v>
      </c>
      <c r="B890" t="s">
        <v>24</v>
      </c>
      <c r="C890" t="s">
        <v>34</v>
      </c>
      <c r="D890">
        <v>40</v>
      </c>
      <c r="E890" t="s">
        <v>36</v>
      </c>
      <c r="F890" t="s">
        <v>21</v>
      </c>
      <c r="G890" s="2">
        <v>50</v>
      </c>
      <c r="H890">
        <v>3</v>
      </c>
      <c r="I890" s="2">
        <v>150</v>
      </c>
      <c r="J890" s="2">
        <v>10.050000000000001</v>
      </c>
      <c r="K890" t="s">
        <v>27</v>
      </c>
      <c r="L890" s="1">
        <v>45256</v>
      </c>
      <c r="M890" t="s">
        <v>327</v>
      </c>
      <c r="N890" s="2" t="s">
        <v>329</v>
      </c>
    </row>
    <row r="891" spans="1:14" x14ac:dyDescent="0.25">
      <c r="A891" t="s">
        <v>50</v>
      </c>
      <c r="B891" t="s">
        <v>13</v>
      </c>
      <c r="C891" t="s">
        <v>34</v>
      </c>
      <c r="D891">
        <v>54</v>
      </c>
      <c r="E891" t="s">
        <v>31</v>
      </c>
      <c r="F891" t="s">
        <v>32</v>
      </c>
      <c r="G891" s="2">
        <v>200</v>
      </c>
      <c r="H891">
        <v>2</v>
      </c>
      <c r="I891" s="2">
        <v>400</v>
      </c>
      <c r="J891" s="2">
        <v>18.38</v>
      </c>
      <c r="K891" t="s">
        <v>27</v>
      </c>
      <c r="L891" s="1">
        <v>44974</v>
      </c>
      <c r="M891" t="s">
        <v>325</v>
      </c>
      <c r="N891" s="2" t="s">
        <v>330</v>
      </c>
    </row>
    <row r="892" spans="1:14" x14ac:dyDescent="0.25">
      <c r="A892" t="s">
        <v>219</v>
      </c>
      <c r="B892" t="s">
        <v>13</v>
      </c>
      <c r="C892" t="s">
        <v>25</v>
      </c>
      <c r="D892">
        <v>58</v>
      </c>
      <c r="E892" t="s">
        <v>15</v>
      </c>
      <c r="F892" t="s">
        <v>16</v>
      </c>
      <c r="G892" s="2">
        <v>300</v>
      </c>
      <c r="H892">
        <v>3</v>
      </c>
      <c r="I892" s="2">
        <v>900</v>
      </c>
      <c r="J892" s="2">
        <v>19.760000000000002</v>
      </c>
      <c r="K892" t="s">
        <v>17</v>
      </c>
      <c r="L892" s="1">
        <v>45239</v>
      </c>
      <c r="M892" t="s">
        <v>326</v>
      </c>
      <c r="N892" s="2" t="s">
        <v>331</v>
      </c>
    </row>
    <row r="893" spans="1:14" x14ac:dyDescent="0.25">
      <c r="A893" t="s">
        <v>268</v>
      </c>
      <c r="B893" t="s">
        <v>24</v>
      </c>
      <c r="C893" t="s">
        <v>19</v>
      </c>
      <c r="D893">
        <v>52</v>
      </c>
      <c r="E893" t="s">
        <v>37</v>
      </c>
      <c r="F893" t="s">
        <v>21</v>
      </c>
      <c r="G893" s="2">
        <v>30</v>
      </c>
      <c r="H893">
        <v>1</v>
      </c>
      <c r="I893" s="2">
        <v>30</v>
      </c>
      <c r="J893" s="2">
        <v>13.87</v>
      </c>
      <c r="K893" t="s">
        <v>22</v>
      </c>
      <c r="L893" s="1">
        <v>45087</v>
      </c>
      <c r="M893" t="s">
        <v>327</v>
      </c>
      <c r="N893" s="2" t="s">
        <v>330</v>
      </c>
    </row>
    <row r="894" spans="1:14" x14ac:dyDescent="0.25">
      <c r="A894" t="s">
        <v>282</v>
      </c>
      <c r="B894" t="s">
        <v>13</v>
      </c>
      <c r="C894" t="s">
        <v>25</v>
      </c>
      <c r="D894">
        <v>18</v>
      </c>
      <c r="E894" t="s">
        <v>31</v>
      </c>
      <c r="F894" t="s">
        <v>32</v>
      </c>
      <c r="G894" s="2">
        <v>200</v>
      </c>
      <c r="H894">
        <v>3</v>
      </c>
      <c r="I894" s="2">
        <v>600</v>
      </c>
      <c r="J894" s="2">
        <v>16.93</v>
      </c>
      <c r="K894" t="s">
        <v>27</v>
      </c>
      <c r="L894" s="1">
        <v>45029</v>
      </c>
      <c r="M894" t="s">
        <v>326</v>
      </c>
      <c r="N894" s="2" t="s">
        <v>329</v>
      </c>
    </row>
    <row r="895" spans="1:14" x14ac:dyDescent="0.25">
      <c r="A895" t="s">
        <v>201</v>
      </c>
      <c r="B895" t="s">
        <v>24</v>
      </c>
      <c r="C895" t="s">
        <v>25</v>
      </c>
      <c r="D895">
        <v>32</v>
      </c>
      <c r="E895" t="s">
        <v>37</v>
      </c>
      <c r="F895" t="s">
        <v>21</v>
      </c>
      <c r="G895" s="2">
        <v>30</v>
      </c>
      <c r="H895">
        <v>3</v>
      </c>
      <c r="I895" s="2">
        <v>90</v>
      </c>
      <c r="J895" s="2">
        <v>6.18</v>
      </c>
      <c r="K895" t="s">
        <v>27</v>
      </c>
      <c r="L895" s="1">
        <v>45041</v>
      </c>
      <c r="M895" t="s">
        <v>326</v>
      </c>
      <c r="N895" s="2" t="s">
        <v>329</v>
      </c>
    </row>
    <row r="896" spans="1:14" x14ac:dyDescent="0.25">
      <c r="A896" t="s">
        <v>55</v>
      </c>
      <c r="B896" t="s">
        <v>24</v>
      </c>
      <c r="C896" t="s">
        <v>25</v>
      </c>
      <c r="D896">
        <v>68</v>
      </c>
      <c r="E896" t="s">
        <v>47</v>
      </c>
      <c r="F896" t="s">
        <v>16</v>
      </c>
      <c r="G896" s="2">
        <v>800</v>
      </c>
      <c r="H896">
        <v>4</v>
      </c>
      <c r="I896" s="2">
        <v>3200</v>
      </c>
      <c r="J896" s="2">
        <v>17.440000000000001</v>
      </c>
      <c r="K896" t="s">
        <v>22</v>
      </c>
      <c r="L896" s="1">
        <v>44988</v>
      </c>
      <c r="M896" t="s">
        <v>325</v>
      </c>
      <c r="N896" s="2" t="s">
        <v>329</v>
      </c>
    </row>
    <row r="897" spans="1:14" x14ac:dyDescent="0.25">
      <c r="A897" t="s">
        <v>159</v>
      </c>
      <c r="B897" t="s">
        <v>13</v>
      </c>
      <c r="C897" t="s">
        <v>14</v>
      </c>
      <c r="D897">
        <v>26</v>
      </c>
      <c r="E897" t="s">
        <v>15</v>
      </c>
      <c r="F897" t="s">
        <v>16</v>
      </c>
      <c r="G897" s="2">
        <v>300</v>
      </c>
      <c r="H897">
        <v>3</v>
      </c>
      <c r="I897" s="2">
        <v>900</v>
      </c>
      <c r="J897" s="2">
        <v>12.14</v>
      </c>
      <c r="K897" t="s">
        <v>22</v>
      </c>
      <c r="L897" s="1">
        <v>44999</v>
      </c>
      <c r="M897" t="s">
        <v>327</v>
      </c>
      <c r="N897" s="2" t="s">
        <v>330</v>
      </c>
    </row>
    <row r="898" spans="1:14" x14ac:dyDescent="0.25">
      <c r="A898" t="s">
        <v>295</v>
      </c>
      <c r="B898" t="s">
        <v>13</v>
      </c>
      <c r="C898" t="s">
        <v>19</v>
      </c>
      <c r="D898">
        <v>49</v>
      </c>
      <c r="E898" t="s">
        <v>15</v>
      </c>
      <c r="F898" t="s">
        <v>16</v>
      </c>
      <c r="G898" s="2">
        <v>300</v>
      </c>
      <c r="H898">
        <v>1</v>
      </c>
      <c r="I898" s="2">
        <v>300</v>
      </c>
      <c r="J898" s="2">
        <v>17.09</v>
      </c>
      <c r="K898" t="s">
        <v>17</v>
      </c>
      <c r="L898" s="1">
        <v>45019</v>
      </c>
      <c r="M898" t="s">
        <v>325</v>
      </c>
      <c r="N898" s="2" t="s">
        <v>331</v>
      </c>
    </row>
    <row r="899" spans="1:14" x14ac:dyDescent="0.25">
      <c r="A899" t="s">
        <v>192</v>
      </c>
      <c r="B899" t="s">
        <v>13</v>
      </c>
      <c r="C899" t="s">
        <v>34</v>
      </c>
      <c r="D899">
        <v>47</v>
      </c>
      <c r="E899" t="s">
        <v>36</v>
      </c>
      <c r="F899" t="s">
        <v>21</v>
      </c>
      <c r="G899" s="2">
        <v>50</v>
      </c>
      <c r="H899">
        <v>1</v>
      </c>
      <c r="I899" s="2">
        <v>50</v>
      </c>
      <c r="J899" s="2">
        <v>11.23</v>
      </c>
      <c r="K899" t="s">
        <v>22</v>
      </c>
      <c r="L899" s="1">
        <v>45018</v>
      </c>
      <c r="M899" t="s">
        <v>326</v>
      </c>
      <c r="N899" s="2" t="s">
        <v>330</v>
      </c>
    </row>
    <row r="900" spans="1:14" x14ac:dyDescent="0.25">
      <c r="A900" t="s">
        <v>163</v>
      </c>
      <c r="B900" t="s">
        <v>24</v>
      </c>
      <c r="C900" t="s">
        <v>25</v>
      </c>
      <c r="D900">
        <v>29</v>
      </c>
      <c r="E900" t="s">
        <v>47</v>
      </c>
      <c r="F900" t="s">
        <v>16</v>
      </c>
      <c r="G900" s="2">
        <v>800</v>
      </c>
      <c r="H900">
        <v>5</v>
      </c>
      <c r="I900" s="2">
        <v>4000</v>
      </c>
      <c r="J900" s="2">
        <v>5.41</v>
      </c>
      <c r="K900" t="s">
        <v>17</v>
      </c>
      <c r="L900" s="1">
        <v>45115</v>
      </c>
      <c r="M900" t="s">
        <v>327</v>
      </c>
      <c r="N900" s="2" t="s">
        <v>329</v>
      </c>
    </row>
    <row r="901" spans="1:14" x14ac:dyDescent="0.25">
      <c r="A901" t="s">
        <v>254</v>
      </c>
      <c r="B901" t="s">
        <v>13</v>
      </c>
      <c r="C901" t="s">
        <v>14</v>
      </c>
      <c r="D901">
        <v>29</v>
      </c>
      <c r="E901" t="s">
        <v>20</v>
      </c>
      <c r="F901" t="s">
        <v>21</v>
      </c>
      <c r="G901" s="2">
        <v>100</v>
      </c>
      <c r="H901">
        <v>5</v>
      </c>
      <c r="I901" s="2">
        <v>500</v>
      </c>
      <c r="J901" s="2">
        <v>6.55</v>
      </c>
      <c r="K901" t="s">
        <v>27</v>
      </c>
      <c r="L901" s="1">
        <v>45036</v>
      </c>
      <c r="M901" t="s">
        <v>326</v>
      </c>
      <c r="N901" s="2" t="s">
        <v>329</v>
      </c>
    </row>
    <row r="902" spans="1:14" x14ac:dyDescent="0.25">
      <c r="A902" t="s">
        <v>115</v>
      </c>
      <c r="B902" t="s">
        <v>24</v>
      </c>
      <c r="C902" t="s">
        <v>34</v>
      </c>
      <c r="D902">
        <f>AVERAGE(D2:D901)</f>
        <v>46.695555555555558</v>
      </c>
      <c r="E902" t="s">
        <v>31</v>
      </c>
      <c r="F902" t="s">
        <v>32</v>
      </c>
      <c r="G902" s="2">
        <v>200</v>
      </c>
      <c r="H902">
        <v>2</v>
      </c>
      <c r="I902" s="2">
        <v>400</v>
      </c>
      <c r="J902" s="2">
        <v>6.46</v>
      </c>
      <c r="K902" t="s">
        <v>27</v>
      </c>
      <c r="L902" s="1">
        <v>45218</v>
      </c>
      <c r="M902" t="s">
        <v>326</v>
      </c>
      <c r="N902" s="2" t="s">
        <v>329</v>
      </c>
    </row>
    <row r="903" spans="1:14" x14ac:dyDescent="0.25">
      <c r="A903" t="s">
        <v>264</v>
      </c>
      <c r="B903" t="s">
        <v>13</v>
      </c>
      <c r="C903" t="s">
        <v>34</v>
      </c>
      <c r="D903">
        <f>AVERAGE(D889,D894)</f>
        <v>41</v>
      </c>
      <c r="E903" t="s">
        <v>15</v>
      </c>
      <c r="F903" t="s">
        <v>16</v>
      </c>
      <c r="G903" s="2">
        <v>300</v>
      </c>
      <c r="H903">
        <v>4</v>
      </c>
      <c r="I903" s="2">
        <v>1200</v>
      </c>
      <c r="J903" s="2">
        <v>14.16</v>
      </c>
      <c r="K903" t="s">
        <v>22</v>
      </c>
      <c r="L903" s="1">
        <v>45060</v>
      </c>
      <c r="M903" t="s">
        <v>325</v>
      </c>
      <c r="N903" s="2" t="s">
        <v>330</v>
      </c>
    </row>
    <row r="904" spans="1:14" x14ac:dyDescent="0.25">
      <c r="A904" t="s">
        <v>53</v>
      </c>
      <c r="B904" t="s">
        <v>24</v>
      </c>
      <c r="C904" t="s">
        <v>34</v>
      </c>
      <c r="D904">
        <f t="shared" ref="D904:D967" si="0">AVERAGE(D890,D895)</f>
        <v>36</v>
      </c>
      <c r="E904" t="s">
        <v>31</v>
      </c>
      <c r="F904" t="s">
        <v>32</v>
      </c>
      <c r="G904" s="2">
        <v>200</v>
      </c>
      <c r="H904">
        <v>3</v>
      </c>
      <c r="I904" s="2">
        <v>600</v>
      </c>
      <c r="J904" s="2">
        <v>14.74</v>
      </c>
      <c r="K904" t="s">
        <v>22</v>
      </c>
      <c r="L904" s="1">
        <v>45198</v>
      </c>
      <c r="M904" t="s">
        <v>327</v>
      </c>
      <c r="N904" s="2" t="s">
        <v>331</v>
      </c>
    </row>
    <row r="905" spans="1:14" x14ac:dyDescent="0.25">
      <c r="A905" t="s">
        <v>165</v>
      </c>
      <c r="B905" t="s">
        <v>13</v>
      </c>
      <c r="C905" t="s">
        <v>19</v>
      </c>
      <c r="D905">
        <f t="shared" si="0"/>
        <v>61</v>
      </c>
      <c r="E905" t="s">
        <v>29</v>
      </c>
      <c r="F905" t="s">
        <v>16</v>
      </c>
      <c r="G905" s="2">
        <v>1500</v>
      </c>
      <c r="H905">
        <v>1</v>
      </c>
      <c r="I905" s="2">
        <v>1500</v>
      </c>
      <c r="J905" s="2">
        <v>6.92</v>
      </c>
      <c r="K905" t="s">
        <v>22</v>
      </c>
      <c r="L905" s="1">
        <v>45286</v>
      </c>
      <c r="M905" t="s">
        <v>325</v>
      </c>
      <c r="N905" s="2" t="s">
        <v>330</v>
      </c>
    </row>
    <row r="906" spans="1:14" x14ac:dyDescent="0.25">
      <c r="A906" t="s">
        <v>76</v>
      </c>
      <c r="B906" t="s">
        <v>13</v>
      </c>
      <c r="C906" t="s">
        <v>34</v>
      </c>
      <c r="D906">
        <f t="shared" si="0"/>
        <v>42</v>
      </c>
      <c r="E906" t="s">
        <v>37</v>
      </c>
      <c r="F906" t="s">
        <v>21</v>
      </c>
      <c r="G906" s="2">
        <v>30</v>
      </c>
      <c r="H906">
        <v>1</v>
      </c>
      <c r="I906" s="2">
        <v>30</v>
      </c>
      <c r="J906" s="2">
        <v>13.84</v>
      </c>
      <c r="K906" t="s">
        <v>22</v>
      </c>
      <c r="L906" s="1">
        <v>45085</v>
      </c>
      <c r="M906" t="s">
        <v>326</v>
      </c>
      <c r="N906" s="2" t="s">
        <v>329</v>
      </c>
    </row>
    <row r="907" spans="1:14" x14ac:dyDescent="0.25">
      <c r="A907" t="s">
        <v>234</v>
      </c>
      <c r="B907" t="s">
        <v>13</v>
      </c>
      <c r="C907" t="s">
        <v>25</v>
      </c>
      <c r="D907">
        <f t="shared" si="0"/>
        <v>50.5</v>
      </c>
      <c r="E907" t="s">
        <v>36</v>
      </c>
      <c r="F907" t="s">
        <v>21</v>
      </c>
      <c r="G907" s="2">
        <v>50</v>
      </c>
      <c r="H907">
        <v>4</v>
      </c>
      <c r="I907" s="2">
        <v>200</v>
      </c>
      <c r="J907" s="2">
        <v>10.69</v>
      </c>
      <c r="K907" t="s">
        <v>27</v>
      </c>
      <c r="L907" s="1">
        <v>45080</v>
      </c>
      <c r="M907" t="s">
        <v>327</v>
      </c>
      <c r="N907" s="2" t="s">
        <v>329</v>
      </c>
    </row>
    <row r="908" spans="1:14" x14ac:dyDescent="0.25">
      <c r="A908" t="s">
        <v>314</v>
      </c>
      <c r="B908" t="s">
        <v>13</v>
      </c>
      <c r="C908" t="s">
        <v>25</v>
      </c>
      <c r="D908">
        <f t="shared" si="0"/>
        <v>32.5</v>
      </c>
      <c r="E908" t="s">
        <v>20</v>
      </c>
      <c r="F908" t="s">
        <v>21</v>
      </c>
      <c r="G908" s="2">
        <v>100</v>
      </c>
      <c r="H908">
        <v>3</v>
      </c>
      <c r="I908" s="2">
        <v>300</v>
      </c>
      <c r="J908" s="2">
        <v>8.1999999999999993</v>
      </c>
      <c r="K908" t="s">
        <v>27</v>
      </c>
      <c r="L908" s="1">
        <v>45260</v>
      </c>
      <c r="M908" t="s">
        <v>326</v>
      </c>
      <c r="N908" s="2" t="s">
        <v>329</v>
      </c>
    </row>
    <row r="909" spans="1:14" x14ac:dyDescent="0.25">
      <c r="A909" t="s">
        <v>135</v>
      </c>
      <c r="B909" t="s">
        <v>13</v>
      </c>
      <c r="C909" t="s">
        <v>14</v>
      </c>
      <c r="D909">
        <f t="shared" si="0"/>
        <v>30.5</v>
      </c>
      <c r="E909" t="s">
        <v>37</v>
      </c>
      <c r="F909" t="s">
        <v>21</v>
      </c>
      <c r="G909" s="2">
        <v>30</v>
      </c>
      <c r="H909">
        <v>3</v>
      </c>
      <c r="I909" s="2">
        <v>90</v>
      </c>
      <c r="J909" s="2">
        <v>9.0399999999999991</v>
      </c>
      <c r="K909" t="s">
        <v>17</v>
      </c>
      <c r="L909" s="1">
        <v>44971</v>
      </c>
      <c r="M909" t="s">
        <v>326</v>
      </c>
      <c r="N909" s="2" t="s">
        <v>330</v>
      </c>
    </row>
    <row r="910" spans="1:14" x14ac:dyDescent="0.25">
      <c r="A910" t="s">
        <v>136</v>
      </c>
      <c r="B910" t="s">
        <v>13</v>
      </c>
      <c r="C910" t="s">
        <v>14</v>
      </c>
      <c r="D910">
        <f t="shared" si="0"/>
        <v>48.5</v>
      </c>
      <c r="E910" t="s">
        <v>36</v>
      </c>
      <c r="F910" t="s">
        <v>21</v>
      </c>
      <c r="G910" s="2">
        <v>50</v>
      </c>
      <c r="H910">
        <v>2</v>
      </c>
      <c r="I910" s="2">
        <v>100</v>
      </c>
      <c r="J910" s="2">
        <v>8.68</v>
      </c>
      <c r="K910" t="s">
        <v>22</v>
      </c>
      <c r="L910" s="1">
        <v>45109</v>
      </c>
      <c r="M910" t="s">
        <v>325</v>
      </c>
      <c r="N910" s="2" t="s">
        <v>331</v>
      </c>
    </row>
    <row r="911" spans="1:14" x14ac:dyDescent="0.25">
      <c r="A911" t="s">
        <v>206</v>
      </c>
      <c r="B911" t="s">
        <v>24</v>
      </c>
      <c r="C911" t="s">
        <v>25</v>
      </c>
      <c r="D911">
        <f t="shared" si="0"/>
        <v>36.347777777777779</v>
      </c>
      <c r="E911" t="s">
        <v>47</v>
      </c>
      <c r="F911" t="s">
        <v>16</v>
      </c>
      <c r="G911" s="2">
        <v>800</v>
      </c>
      <c r="H911">
        <v>1</v>
      </c>
      <c r="I911" s="2">
        <v>800</v>
      </c>
      <c r="J911" s="2">
        <v>7.34</v>
      </c>
      <c r="K911" t="s">
        <v>22</v>
      </c>
      <c r="L911" s="1">
        <v>45090</v>
      </c>
      <c r="M911" t="s">
        <v>327</v>
      </c>
      <c r="N911" s="2" t="s">
        <v>330</v>
      </c>
    </row>
    <row r="912" spans="1:14" x14ac:dyDescent="0.25">
      <c r="A912" t="s">
        <v>251</v>
      </c>
      <c r="B912" t="s">
        <v>13</v>
      </c>
      <c r="C912" t="s">
        <v>25</v>
      </c>
      <c r="D912">
        <f t="shared" si="0"/>
        <v>45</v>
      </c>
      <c r="E912" t="s">
        <v>15</v>
      </c>
      <c r="F912" t="s">
        <v>16</v>
      </c>
      <c r="G912" s="2">
        <v>300</v>
      </c>
      <c r="H912">
        <v>4</v>
      </c>
      <c r="I912" s="2">
        <v>1200</v>
      </c>
      <c r="J912" s="2">
        <v>11.76</v>
      </c>
      <c r="K912" t="s">
        <v>27</v>
      </c>
      <c r="L912" s="1">
        <v>45013</v>
      </c>
      <c r="M912" t="s">
        <v>325</v>
      </c>
      <c r="N912" s="2" t="s">
        <v>329</v>
      </c>
    </row>
    <row r="913" spans="1:14" x14ac:dyDescent="0.25">
      <c r="A913" t="s">
        <v>234</v>
      </c>
      <c r="B913" t="s">
        <v>13</v>
      </c>
      <c r="C913" t="s">
        <v>19</v>
      </c>
      <c r="D913">
        <f t="shared" si="0"/>
        <v>41.5</v>
      </c>
      <c r="E913" t="s">
        <v>20</v>
      </c>
      <c r="F913" t="s">
        <v>21</v>
      </c>
      <c r="G913" s="2">
        <v>100</v>
      </c>
      <c r="H913">
        <v>5</v>
      </c>
      <c r="I913" s="2">
        <v>500</v>
      </c>
      <c r="J913" s="2">
        <v>5.4</v>
      </c>
      <c r="K913" t="s">
        <v>27</v>
      </c>
      <c r="L913" s="1">
        <v>45284</v>
      </c>
      <c r="M913" t="s">
        <v>326</v>
      </c>
      <c r="N913" s="2" t="s">
        <v>329</v>
      </c>
    </row>
    <row r="914" spans="1:14" x14ac:dyDescent="0.25">
      <c r="A914" t="s">
        <v>316</v>
      </c>
      <c r="B914" t="s">
        <v>13</v>
      </c>
      <c r="C914" t="s">
        <v>25</v>
      </c>
      <c r="D914">
        <f t="shared" si="0"/>
        <v>45</v>
      </c>
      <c r="E914" t="s">
        <v>37</v>
      </c>
      <c r="F914" t="s">
        <v>21</v>
      </c>
      <c r="G914" s="2">
        <v>30</v>
      </c>
      <c r="H914">
        <v>4</v>
      </c>
      <c r="I914" s="2">
        <v>120</v>
      </c>
      <c r="J914" s="2">
        <v>13.68</v>
      </c>
      <c r="K914" t="s">
        <v>27</v>
      </c>
      <c r="L914" s="1">
        <v>45070</v>
      </c>
      <c r="M914" t="s">
        <v>327</v>
      </c>
      <c r="N914" s="2" t="s">
        <v>329</v>
      </c>
    </row>
    <row r="915" spans="1:14" x14ac:dyDescent="0.25">
      <c r="A915" t="s">
        <v>220</v>
      </c>
      <c r="B915" t="s">
        <v>24</v>
      </c>
      <c r="C915" t="s">
        <v>25</v>
      </c>
      <c r="D915">
        <f t="shared" si="0"/>
        <v>35.5</v>
      </c>
      <c r="E915" t="s">
        <v>15</v>
      </c>
      <c r="F915" t="s">
        <v>16</v>
      </c>
      <c r="G915" s="2">
        <v>300</v>
      </c>
      <c r="H915">
        <v>3</v>
      </c>
      <c r="I915" s="2">
        <v>900</v>
      </c>
      <c r="J915" s="2">
        <v>15.81</v>
      </c>
      <c r="K915" t="s">
        <v>17</v>
      </c>
      <c r="L915" s="1">
        <v>45067</v>
      </c>
      <c r="M915" t="s">
        <v>326</v>
      </c>
      <c r="N915" s="2" t="s">
        <v>330</v>
      </c>
    </row>
    <row r="916" spans="1:14" x14ac:dyDescent="0.25">
      <c r="A916" t="s">
        <v>227</v>
      </c>
      <c r="B916" t="s">
        <v>24</v>
      </c>
      <c r="C916" t="s">
        <v>25</v>
      </c>
      <c r="D916">
        <f t="shared" si="0"/>
        <v>48.597777777777779</v>
      </c>
      <c r="E916" t="s">
        <v>36</v>
      </c>
      <c r="F916" t="s">
        <v>21</v>
      </c>
      <c r="G916" s="2">
        <v>50</v>
      </c>
      <c r="H916">
        <v>5</v>
      </c>
      <c r="I916" s="2">
        <v>250</v>
      </c>
      <c r="J916" s="2">
        <v>16</v>
      </c>
      <c r="K916" t="s">
        <v>17</v>
      </c>
      <c r="L916" s="1">
        <v>44931</v>
      </c>
      <c r="M916" t="s">
        <v>326</v>
      </c>
      <c r="N916" s="2" t="s">
        <v>331</v>
      </c>
    </row>
    <row r="917" spans="1:14" x14ac:dyDescent="0.25">
      <c r="A917" t="s">
        <v>317</v>
      </c>
      <c r="B917" t="s">
        <v>24</v>
      </c>
      <c r="C917" t="s">
        <v>14</v>
      </c>
      <c r="D917">
        <f t="shared" si="0"/>
        <v>36.75</v>
      </c>
      <c r="E917" t="s">
        <v>37</v>
      </c>
      <c r="F917" t="s">
        <v>21</v>
      </c>
      <c r="G917" s="2">
        <v>30</v>
      </c>
      <c r="H917">
        <v>4</v>
      </c>
      <c r="I917" s="2">
        <v>120</v>
      </c>
      <c r="J917" s="2">
        <v>11.36</v>
      </c>
      <c r="K917" t="s">
        <v>17</v>
      </c>
      <c r="L917" s="1">
        <v>45249</v>
      </c>
      <c r="M917" t="s">
        <v>325</v>
      </c>
      <c r="N917" s="2" t="s">
        <v>330</v>
      </c>
    </row>
    <row r="918" spans="1:14" x14ac:dyDescent="0.25">
      <c r="A918" t="s">
        <v>318</v>
      </c>
      <c r="B918" t="s">
        <v>24</v>
      </c>
      <c r="C918" t="s">
        <v>25</v>
      </c>
      <c r="D918">
        <f t="shared" si="0"/>
        <v>33.25</v>
      </c>
      <c r="E918" t="s">
        <v>36</v>
      </c>
      <c r="F918" t="s">
        <v>21</v>
      </c>
      <c r="G918" s="2">
        <v>50</v>
      </c>
      <c r="H918">
        <v>5</v>
      </c>
      <c r="I918" s="2">
        <v>250</v>
      </c>
      <c r="J918" s="2">
        <v>10.46</v>
      </c>
      <c r="K918" t="s">
        <v>27</v>
      </c>
      <c r="L918" s="1">
        <v>45140</v>
      </c>
      <c r="M918" t="s">
        <v>327</v>
      </c>
      <c r="N918" s="2" t="s">
        <v>329</v>
      </c>
    </row>
    <row r="919" spans="1:14" x14ac:dyDescent="0.25">
      <c r="A919" t="s">
        <v>268</v>
      </c>
      <c r="B919" t="s">
        <v>13</v>
      </c>
      <c r="C919" t="s">
        <v>25</v>
      </c>
      <c r="D919">
        <f t="shared" si="0"/>
        <v>54.75</v>
      </c>
      <c r="E919" t="s">
        <v>15</v>
      </c>
      <c r="F919" t="s">
        <v>16</v>
      </c>
      <c r="G919" s="2">
        <v>300</v>
      </c>
      <c r="H919">
        <v>1</v>
      </c>
      <c r="I919" s="2">
        <v>300</v>
      </c>
      <c r="J919" s="2">
        <v>9.06</v>
      </c>
      <c r="K919" t="s">
        <v>22</v>
      </c>
      <c r="L919" s="1">
        <v>45093</v>
      </c>
      <c r="M919" t="s">
        <v>325</v>
      </c>
      <c r="N919" s="2" t="s">
        <v>329</v>
      </c>
    </row>
    <row r="920" spans="1:14" x14ac:dyDescent="0.25">
      <c r="A920" t="s">
        <v>241</v>
      </c>
      <c r="B920" t="s">
        <v>24</v>
      </c>
      <c r="C920" t="s">
        <v>34</v>
      </c>
      <c r="D920">
        <f t="shared" si="0"/>
        <v>39.173888888888889</v>
      </c>
      <c r="E920" t="s">
        <v>37</v>
      </c>
      <c r="F920" t="s">
        <v>21</v>
      </c>
      <c r="G920" s="2">
        <v>30</v>
      </c>
      <c r="H920">
        <v>3</v>
      </c>
      <c r="I920" s="2">
        <v>90</v>
      </c>
      <c r="J920" s="2">
        <v>8.3000000000000007</v>
      </c>
      <c r="K920" t="s">
        <v>22</v>
      </c>
      <c r="L920" s="1">
        <v>44963</v>
      </c>
      <c r="M920" t="s">
        <v>326</v>
      </c>
      <c r="N920" s="2" t="s">
        <v>329</v>
      </c>
    </row>
    <row r="921" spans="1:14" x14ac:dyDescent="0.25">
      <c r="A921" t="s">
        <v>145</v>
      </c>
      <c r="B921" t="s">
        <v>24</v>
      </c>
      <c r="C921" t="s">
        <v>14</v>
      </c>
      <c r="D921">
        <f t="shared" si="0"/>
        <v>47.75</v>
      </c>
      <c r="E921" t="s">
        <v>20</v>
      </c>
      <c r="F921" t="s">
        <v>21</v>
      </c>
      <c r="G921" s="2">
        <v>100</v>
      </c>
      <c r="H921">
        <v>3</v>
      </c>
      <c r="I921" s="2">
        <v>300</v>
      </c>
      <c r="J921" s="2">
        <v>13.94</v>
      </c>
      <c r="K921" t="s">
        <v>22</v>
      </c>
      <c r="L921" s="1">
        <v>45197</v>
      </c>
      <c r="M921" t="s">
        <v>327</v>
      </c>
      <c r="N921" s="2" t="s">
        <v>330</v>
      </c>
    </row>
    <row r="922" spans="1:14" x14ac:dyDescent="0.25">
      <c r="A922" t="s">
        <v>111</v>
      </c>
      <c r="B922" t="s">
        <v>13</v>
      </c>
      <c r="C922" t="s">
        <v>34</v>
      </c>
      <c r="D922">
        <f t="shared" si="0"/>
        <v>37</v>
      </c>
      <c r="E922" t="s">
        <v>47</v>
      </c>
      <c r="F922" t="s">
        <v>16</v>
      </c>
      <c r="G922" s="2">
        <v>800</v>
      </c>
      <c r="H922">
        <v>4</v>
      </c>
      <c r="I922" s="2">
        <v>3200</v>
      </c>
      <c r="J922" s="2">
        <v>19.420000000000002</v>
      </c>
      <c r="K922" t="s">
        <v>27</v>
      </c>
      <c r="L922" s="1">
        <v>45237</v>
      </c>
      <c r="M922" t="s">
        <v>326</v>
      </c>
      <c r="N922" s="2" t="s">
        <v>331</v>
      </c>
    </row>
    <row r="923" spans="1:14" x14ac:dyDescent="0.25">
      <c r="A923" t="s">
        <v>168</v>
      </c>
      <c r="B923" t="s">
        <v>13</v>
      </c>
      <c r="C923" t="s">
        <v>34</v>
      </c>
      <c r="D923">
        <f t="shared" si="0"/>
        <v>37.75</v>
      </c>
      <c r="E923" t="s">
        <v>36</v>
      </c>
      <c r="F923" t="s">
        <v>21</v>
      </c>
      <c r="G923" s="2">
        <v>50</v>
      </c>
      <c r="H923">
        <v>5</v>
      </c>
      <c r="I923" s="2">
        <v>250</v>
      </c>
      <c r="J923" s="2">
        <v>5.92</v>
      </c>
      <c r="K923" t="s">
        <v>17</v>
      </c>
      <c r="L923" s="1">
        <v>45020</v>
      </c>
      <c r="M923" t="s">
        <v>326</v>
      </c>
      <c r="N923" s="2" t="s">
        <v>330</v>
      </c>
    </row>
    <row r="924" spans="1:14" x14ac:dyDescent="0.25">
      <c r="A924" t="s">
        <v>197</v>
      </c>
      <c r="B924" t="s">
        <v>24</v>
      </c>
      <c r="C924" t="s">
        <v>14</v>
      </c>
      <c r="D924">
        <f t="shared" si="0"/>
        <v>42</v>
      </c>
      <c r="E924" t="s">
        <v>47</v>
      </c>
      <c r="F924" t="s">
        <v>16</v>
      </c>
      <c r="G924" s="2">
        <v>800</v>
      </c>
      <c r="H924">
        <v>5</v>
      </c>
      <c r="I924" s="2">
        <v>4000</v>
      </c>
      <c r="J924" s="2">
        <v>15.22</v>
      </c>
      <c r="K924" t="s">
        <v>17</v>
      </c>
      <c r="L924" s="1">
        <v>45254</v>
      </c>
      <c r="M924" t="s">
        <v>325</v>
      </c>
      <c r="N924" s="2" t="s">
        <v>329</v>
      </c>
    </row>
    <row r="925" spans="1:14" x14ac:dyDescent="0.25">
      <c r="A925" t="s">
        <v>147</v>
      </c>
      <c r="B925" t="s">
        <v>24</v>
      </c>
      <c r="C925" t="s">
        <v>25</v>
      </c>
      <c r="D925">
        <f t="shared" si="0"/>
        <v>42.472777777777779</v>
      </c>
      <c r="E925" t="s">
        <v>20</v>
      </c>
      <c r="F925" t="s">
        <v>21</v>
      </c>
      <c r="G925" s="2">
        <v>100</v>
      </c>
      <c r="H925">
        <v>2</v>
      </c>
      <c r="I925" s="2">
        <v>200</v>
      </c>
      <c r="J925" s="2">
        <v>8.65</v>
      </c>
      <c r="K925" t="s">
        <v>17</v>
      </c>
      <c r="L925" s="1">
        <v>45188</v>
      </c>
      <c r="M925" t="s">
        <v>327</v>
      </c>
      <c r="N925" s="2" t="s">
        <v>329</v>
      </c>
    </row>
    <row r="926" spans="1:14" x14ac:dyDescent="0.25">
      <c r="A926" t="s">
        <v>168</v>
      </c>
      <c r="B926" t="s">
        <v>13</v>
      </c>
      <c r="C926" t="s">
        <v>14</v>
      </c>
      <c r="D926">
        <f t="shared" si="0"/>
        <v>40.875</v>
      </c>
      <c r="E926" t="s">
        <v>15</v>
      </c>
      <c r="F926" t="s">
        <v>16</v>
      </c>
      <c r="G926" s="2">
        <v>300</v>
      </c>
      <c r="H926">
        <v>3</v>
      </c>
      <c r="I926" s="2">
        <v>900</v>
      </c>
      <c r="J926" s="2">
        <v>9.31</v>
      </c>
      <c r="K926" t="s">
        <v>27</v>
      </c>
      <c r="L926" s="1">
        <v>44971</v>
      </c>
      <c r="M926" t="s">
        <v>325</v>
      </c>
      <c r="N926" s="2" t="s">
        <v>329</v>
      </c>
    </row>
    <row r="927" spans="1:14" x14ac:dyDescent="0.25">
      <c r="A927" t="s">
        <v>64</v>
      </c>
      <c r="B927" t="s">
        <v>13</v>
      </c>
      <c r="C927" t="s">
        <v>25</v>
      </c>
      <c r="D927">
        <f t="shared" si="0"/>
        <v>37.375</v>
      </c>
      <c r="E927" t="s">
        <v>36</v>
      </c>
      <c r="F927" t="s">
        <v>21</v>
      </c>
      <c r="G927" s="2">
        <v>50</v>
      </c>
      <c r="H927">
        <v>3</v>
      </c>
      <c r="I927" s="2">
        <v>150</v>
      </c>
      <c r="J927" s="2">
        <v>5.55</v>
      </c>
      <c r="K927" t="s">
        <v>17</v>
      </c>
      <c r="L927" s="1">
        <v>44998</v>
      </c>
      <c r="M927" t="s">
        <v>326</v>
      </c>
      <c r="N927" s="2" t="s">
        <v>330</v>
      </c>
    </row>
    <row r="928" spans="1:14" x14ac:dyDescent="0.25">
      <c r="A928" t="s">
        <v>57</v>
      </c>
      <c r="B928" t="s">
        <v>13</v>
      </c>
      <c r="C928" t="s">
        <v>19</v>
      </c>
      <c r="D928">
        <f t="shared" si="0"/>
        <v>49.875</v>
      </c>
      <c r="E928" t="s">
        <v>37</v>
      </c>
      <c r="F928" t="s">
        <v>21</v>
      </c>
      <c r="G928" s="2">
        <v>30</v>
      </c>
      <c r="H928">
        <v>1</v>
      </c>
      <c r="I928" s="2">
        <v>30</v>
      </c>
      <c r="J928" s="2">
        <v>9.26</v>
      </c>
      <c r="K928" t="s">
        <v>22</v>
      </c>
      <c r="L928" s="1">
        <v>45162</v>
      </c>
      <c r="M928" t="s">
        <v>327</v>
      </c>
      <c r="N928" s="2" t="s">
        <v>331</v>
      </c>
    </row>
    <row r="929" spans="1:14" x14ac:dyDescent="0.25">
      <c r="A929" t="s">
        <v>156</v>
      </c>
      <c r="B929" t="s">
        <v>13</v>
      </c>
      <c r="C929" t="s">
        <v>19</v>
      </c>
      <c r="D929">
        <f t="shared" si="0"/>
        <v>37.336944444444441</v>
      </c>
      <c r="E929" t="s">
        <v>15</v>
      </c>
      <c r="F929" t="s">
        <v>16</v>
      </c>
      <c r="G929" s="2">
        <v>300</v>
      </c>
      <c r="H929">
        <v>3</v>
      </c>
      <c r="I929" s="2">
        <v>900</v>
      </c>
      <c r="J929" s="2">
        <v>19.36</v>
      </c>
      <c r="K929" t="s">
        <v>27</v>
      </c>
      <c r="L929" s="1">
        <v>45047</v>
      </c>
      <c r="M929" t="s">
        <v>326</v>
      </c>
      <c r="N929" s="2" t="s">
        <v>330</v>
      </c>
    </row>
    <row r="930" spans="1:14" x14ac:dyDescent="0.25">
      <c r="A930" t="s">
        <v>121</v>
      </c>
      <c r="B930" t="s">
        <v>24</v>
      </c>
      <c r="C930" t="s">
        <v>19</v>
      </c>
      <c r="D930">
        <f t="shared" si="0"/>
        <v>48.173888888888889</v>
      </c>
      <c r="E930" t="s">
        <v>29</v>
      </c>
      <c r="F930" t="s">
        <v>16</v>
      </c>
      <c r="G930" s="2">
        <v>1500</v>
      </c>
      <c r="H930">
        <v>5</v>
      </c>
      <c r="I930" s="2">
        <v>7500</v>
      </c>
      <c r="J930" s="2">
        <v>16.440000000000001</v>
      </c>
      <c r="K930" t="s">
        <v>22</v>
      </c>
      <c r="L930" s="1">
        <v>45192</v>
      </c>
      <c r="M930" t="s">
        <v>326</v>
      </c>
      <c r="N930" s="2" t="s">
        <v>329</v>
      </c>
    </row>
    <row r="931" spans="1:14" x14ac:dyDescent="0.25">
      <c r="A931" t="s">
        <v>247</v>
      </c>
      <c r="B931" t="s">
        <v>24</v>
      </c>
      <c r="C931" t="s">
        <v>34</v>
      </c>
      <c r="D931">
        <f t="shared" si="0"/>
        <v>36.875</v>
      </c>
      <c r="E931" t="s">
        <v>47</v>
      </c>
      <c r="F931" t="s">
        <v>16</v>
      </c>
      <c r="G931" s="2">
        <v>800</v>
      </c>
      <c r="H931">
        <v>4</v>
      </c>
      <c r="I931" s="2">
        <v>3200</v>
      </c>
      <c r="J931" s="2">
        <v>13.94</v>
      </c>
      <c r="K931" t="s">
        <v>17</v>
      </c>
      <c r="L931" s="1">
        <v>44960</v>
      </c>
      <c r="M931" t="s">
        <v>325</v>
      </c>
      <c r="N931" s="2" t="s">
        <v>329</v>
      </c>
    </row>
    <row r="932" spans="1:14" x14ac:dyDescent="0.25">
      <c r="A932" t="s">
        <v>168</v>
      </c>
      <c r="B932" t="s">
        <v>24</v>
      </c>
      <c r="C932" t="s">
        <v>34</v>
      </c>
      <c r="D932">
        <f t="shared" si="0"/>
        <v>35.5</v>
      </c>
      <c r="E932" t="s">
        <v>47</v>
      </c>
      <c r="F932" t="s">
        <v>16</v>
      </c>
      <c r="G932" s="2">
        <v>800</v>
      </c>
      <c r="H932">
        <v>5</v>
      </c>
      <c r="I932" s="2">
        <v>4000</v>
      </c>
      <c r="J932" s="2">
        <v>15.8</v>
      </c>
      <c r="K932" t="s">
        <v>27</v>
      </c>
      <c r="L932" s="1">
        <v>45289</v>
      </c>
      <c r="M932" t="s">
        <v>327</v>
      </c>
      <c r="N932" s="2" t="s">
        <v>329</v>
      </c>
    </row>
    <row r="933" spans="1:14" x14ac:dyDescent="0.25">
      <c r="A933" t="s">
        <v>229</v>
      </c>
      <c r="B933" t="s">
        <v>13</v>
      </c>
      <c r="C933" t="s">
        <v>19</v>
      </c>
      <c r="D933">
        <f t="shared" si="0"/>
        <v>48.375</v>
      </c>
      <c r="E933" t="s">
        <v>47</v>
      </c>
      <c r="F933" t="s">
        <v>16</v>
      </c>
      <c r="G933" s="2">
        <v>800</v>
      </c>
      <c r="H933">
        <v>3</v>
      </c>
      <c r="I933" s="2">
        <v>2400</v>
      </c>
      <c r="J933" s="2">
        <v>7.05</v>
      </c>
      <c r="K933" t="s">
        <v>27</v>
      </c>
      <c r="L933" s="1">
        <v>45274</v>
      </c>
      <c r="M933" t="s">
        <v>325</v>
      </c>
      <c r="N933" s="2" t="s">
        <v>330</v>
      </c>
    </row>
    <row r="934" spans="1:14" x14ac:dyDescent="0.25">
      <c r="A934" t="s">
        <v>217</v>
      </c>
      <c r="B934" t="s">
        <v>13</v>
      </c>
      <c r="C934" t="s">
        <v>14</v>
      </c>
      <c r="D934">
        <f t="shared" si="0"/>
        <v>40.823333333333338</v>
      </c>
      <c r="E934" t="s">
        <v>37</v>
      </c>
      <c r="F934" t="s">
        <v>21</v>
      </c>
      <c r="G934" s="2">
        <v>30</v>
      </c>
      <c r="H934">
        <v>4</v>
      </c>
      <c r="I934" s="2">
        <v>120</v>
      </c>
      <c r="J934" s="2">
        <v>14.5</v>
      </c>
      <c r="K934" t="s">
        <v>22</v>
      </c>
      <c r="L934" s="1">
        <v>44970</v>
      </c>
      <c r="M934" t="s">
        <v>326</v>
      </c>
      <c r="N934" s="2" t="s">
        <v>331</v>
      </c>
    </row>
    <row r="935" spans="1:14" x14ac:dyDescent="0.25">
      <c r="A935" t="s">
        <v>229</v>
      </c>
      <c r="B935" t="s">
        <v>24</v>
      </c>
      <c r="C935" t="s">
        <v>19</v>
      </c>
      <c r="D935">
        <f t="shared" si="0"/>
        <v>44.3125</v>
      </c>
      <c r="E935" t="s">
        <v>37</v>
      </c>
      <c r="F935" t="s">
        <v>21</v>
      </c>
      <c r="G935" s="2">
        <v>30</v>
      </c>
      <c r="H935">
        <v>2</v>
      </c>
      <c r="I935" s="2">
        <v>60</v>
      </c>
      <c r="J935" s="2">
        <v>12.54</v>
      </c>
      <c r="K935" t="s">
        <v>17</v>
      </c>
      <c r="L935" s="1">
        <v>45011</v>
      </c>
      <c r="M935" t="s">
        <v>327</v>
      </c>
      <c r="N935" s="2" t="s">
        <v>330</v>
      </c>
    </row>
    <row r="936" spans="1:14" x14ac:dyDescent="0.25">
      <c r="A936" t="s">
        <v>90</v>
      </c>
      <c r="B936" t="s">
        <v>13</v>
      </c>
      <c r="C936" t="s">
        <v>34</v>
      </c>
      <c r="D936">
        <f t="shared" si="0"/>
        <v>37.1875</v>
      </c>
      <c r="E936" t="s">
        <v>47</v>
      </c>
      <c r="F936" t="s">
        <v>16</v>
      </c>
      <c r="G936" s="2">
        <v>800</v>
      </c>
      <c r="H936">
        <v>2</v>
      </c>
      <c r="I936" s="2">
        <v>1600</v>
      </c>
      <c r="J936" s="2">
        <v>16.62</v>
      </c>
      <c r="K936" t="s">
        <v>22</v>
      </c>
      <c r="L936" s="1">
        <v>45141</v>
      </c>
      <c r="M936" t="s">
        <v>326</v>
      </c>
      <c r="N936" s="2" t="s">
        <v>329</v>
      </c>
    </row>
    <row r="937" spans="1:14" x14ac:dyDescent="0.25">
      <c r="A937" t="s">
        <v>313</v>
      </c>
      <c r="B937" t="s">
        <v>13</v>
      </c>
      <c r="C937" t="s">
        <v>34</v>
      </c>
      <c r="D937">
        <f t="shared" si="0"/>
        <v>43.8125</v>
      </c>
      <c r="E937" t="s">
        <v>29</v>
      </c>
      <c r="F937" t="s">
        <v>16</v>
      </c>
      <c r="G937" s="2">
        <v>1500</v>
      </c>
      <c r="H937">
        <v>5</v>
      </c>
      <c r="I937" s="2">
        <v>7500</v>
      </c>
      <c r="J937" s="2">
        <v>18.670000000000002</v>
      </c>
      <c r="K937" t="s">
        <v>17</v>
      </c>
      <c r="L937" s="1">
        <v>45181</v>
      </c>
      <c r="M937" t="s">
        <v>326</v>
      </c>
      <c r="N937" s="2" t="s">
        <v>329</v>
      </c>
    </row>
    <row r="938" spans="1:14" x14ac:dyDescent="0.25">
      <c r="A938" t="s">
        <v>51</v>
      </c>
      <c r="B938" t="s">
        <v>24</v>
      </c>
      <c r="C938" t="s">
        <v>19</v>
      </c>
      <c r="D938">
        <f t="shared" si="0"/>
        <v>39.668472222222221</v>
      </c>
      <c r="E938" t="s">
        <v>29</v>
      </c>
      <c r="F938" t="s">
        <v>16</v>
      </c>
      <c r="G938" s="2">
        <v>1500</v>
      </c>
      <c r="H938">
        <v>1</v>
      </c>
      <c r="I938" s="2">
        <v>1500</v>
      </c>
      <c r="J938" s="2">
        <v>13.51</v>
      </c>
      <c r="K938" t="s">
        <v>17</v>
      </c>
      <c r="L938" s="1">
        <v>45128</v>
      </c>
      <c r="M938" t="s">
        <v>325</v>
      </c>
      <c r="N938" s="2" t="s">
        <v>329</v>
      </c>
    </row>
    <row r="939" spans="1:14" x14ac:dyDescent="0.25">
      <c r="A939" t="s">
        <v>150</v>
      </c>
      <c r="B939" t="s">
        <v>13</v>
      </c>
      <c r="C939" t="s">
        <v>14</v>
      </c>
      <c r="D939">
        <f t="shared" si="0"/>
        <v>45.323333333333338</v>
      </c>
      <c r="E939" t="s">
        <v>37</v>
      </c>
      <c r="F939" t="s">
        <v>21</v>
      </c>
      <c r="G939" s="2">
        <v>30</v>
      </c>
      <c r="H939">
        <v>3</v>
      </c>
      <c r="I939" s="2">
        <v>90</v>
      </c>
      <c r="J939" s="2">
        <v>12.43</v>
      </c>
      <c r="K939" t="s">
        <v>22</v>
      </c>
      <c r="L939" s="1">
        <v>44931</v>
      </c>
      <c r="M939" t="s">
        <v>327</v>
      </c>
      <c r="N939" s="2" t="s">
        <v>330</v>
      </c>
    </row>
    <row r="940" spans="1:14" x14ac:dyDescent="0.25">
      <c r="A940" t="s">
        <v>152</v>
      </c>
      <c r="B940" t="s">
        <v>13</v>
      </c>
      <c r="C940" t="s">
        <v>34</v>
      </c>
      <c r="D940">
        <f t="shared" si="0"/>
        <v>38.875</v>
      </c>
      <c r="E940" t="s">
        <v>31</v>
      </c>
      <c r="F940" t="s">
        <v>32</v>
      </c>
      <c r="G940" s="2">
        <v>200</v>
      </c>
      <c r="H940">
        <v>4</v>
      </c>
      <c r="I940" s="2">
        <v>800</v>
      </c>
      <c r="J940" s="2">
        <v>13.9</v>
      </c>
      <c r="K940" t="s">
        <v>22</v>
      </c>
      <c r="L940" s="1">
        <v>45105</v>
      </c>
      <c r="M940" t="s">
        <v>325</v>
      </c>
      <c r="N940" s="2" t="s">
        <v>331</v>
      </c>
    </row>
    <row r="941" spans="1:14" x14ac:dyDescent="0.25">
      <c r="A941" t="s">
        <v>155</v>
      </c>
      <c r="B941" t="s">
        <v>13</v>
      </c>
      <c r="C941" t="s">
        <v>14</v>
      </c>
      <c r="D941">
        <f t="shared" si="0"/>
        <v>36.4375</v>
      </c>
      <c r="E941" t="s">
        <v>31</v>
      </c>
      <c r="F941" t="s">
        <v>32</v>
      </c>
      <c r="G941" s="2">
        <v>200</v>
      </c>
      <c r="H941">
        <v>3</v>
      </c>
      <c r="I941" s="2">
        <v>600</v>
      </c>
      <c r="J941" s="2">
        <v>19.03</v>
      </c>
      <c r="K941" t="s">
        <v>17</v>
      </c>
      <c r="L941" s="1">
        <v>45294</v>
      </c>
      <c r="M941" t="s">
        <v>326</v>
      </c>
      <c r="N941" s="2" t="s">
        <v>330</v>
      </c>
    </row>
    <row r="942" spans="1:14" x14ac:dyDescent="0.25">
      <c r="A942" t="s">
        <v>158</v>
      </c>
      <c r="B942" t="s">
        <v>24</v>
      </c>
      <c r="C942" t="s">
        <v>14</v>
      </c>
      <c r="D942">
        <f t="shared" si="0"/>
        <v>49.125</v>
      </c>
      <c r="E942" t="s">
        <v>15</v>
      </c>
      <c r="F942" t="s">
        <v>16</v>
      </c>
      <c r="G942" s="2">
        <v>300</v>
      </c>
      <c r="H942">
        <v>5</v>
      </c>
      <c r="I942" s="2">
        <v>1500</v>
      </c>
      <c r="J942" s="2">
        <v>18.920000000000002</v>
      </c>
      <c r="K942" t="s">
        <v>22</v>
      </c>
      <c r="L942" s="1">
        <v>45049</v>
      </c>
      <c r="M942" t="s">
        <v>327</v>
      </c>
      <c r="N942" s="2" t="s">
        <v>329</v>
      </c>
    </row>
    <row r="943" spans="1:14" x14ac:dyDescent="0.25">
      <c r="A943" t="s">
        <v>148</v>
      </c>
      <c r="B943" t="s">
        <v>24</v>
      </c>
      <c r="C943" t="s">
        <v>14</v>
      </c>
      <c r="D943">
        <f t="shared" si="0"/>
        <v>39.080138888888889</v>
      </c>
      <c r="E943" t="s">
        <v>15</v>
      </c>
      <c r="F943" t="s">
        <v>16</v>
      </c>
      <c r="G943" s="2">
        <v>300</v>
      </c>
      <c r="H943">
        <v>1</v>
      </c>
      <c r="I943" s="2">
        <v>300</v>
      </c>
      <c r="J943" s="2">
        <v>9.0399999999999991</v>
      </c>
      <c r="K943" t="s">
        <v>17</v>
      </c>
      <c r="L943" s="1">
        <v>45130</v>
      </c>
      <c r="M943" t="s">
        <v>326</v>
      </c>
      <c r="N943" s="2" t="s">
        <v>329</v>
      </c>
    </row>
    <row r="944" spans="1:14" x14ac:dyDescent="0.25">
      <c r="A944" t="s">
        <v>100</v>
      </c>
      <c r="B944" t="s">
        <v>24</v>
      </c>
      <c r="C944" t="s">
        <v>25</v>
      </c>
      <c r="D944">
        <f t="shared" si="0"/>
        <v>46.243194444444441</v>
      </c>
      <c r="E944" t="s">
        <v>31</v>
      </c>
      <c r="F944" t="s">
        <v>32</v>
      </c>
      <c r="G944" s="2">
        <v>200</v>
      </c>
      <c r="H944">
        <v>1</v>
      </c>
      <c r="I944" s="2">
        <v>200</v>
      </c>
      <c r="J944" s="2">
        <v>12.27</v>
      </c>
      <c r="K944" t="s">
        <v>17</v>
      </c>
      <c r="L944" s="1">
        <v>45273</v>
      </c>
      <c r="M944" t="s">
        <v>326</v>
      </c>
      <c r="N944" s="2" t="s">
        <v>329</v>
      </c>
    </row>
    <row r="945" spans="1:14" x14ac:dyDescent="0.25">
      <c r="A945" t="s">
        <v>289</v>
      </c>
      <c r="B945" t="s">
        <v>13</v>
      </c>
      <c r="C945" t="s">
        <v>34</v>
      </c>
      <c r="D945">
        <f t="shared" si="0"/>
        <v>37.03125</v>
      </c>
      <c r="E945" t="s">
        <v>36</v>
      </c>
      <c r="F945" t="s">
        <v>21</v>
      </c>
      <c r="G945" s="2">
        <v>50</v>
      </c>
      <c r="H945">
        <v>5</v>
      </c>
      <c r="I945" s="2">
        <v>250</v>
      </c>
      <c r="J945" s="2">
        <v>19.63</v>
      </c>
      <c r="K945" t="s">
        <v>17</v>
      </c>
      <c r="L945" s="1">
        <v>45068</v>
      </c>
      <c r="M945" t="s">
        <v>325</v>
      </c>
      <c r="N945" s="2" t="s">
        <v>330</v>
      </c>
    </row>
    <row r="946" spans="1:14" x14ac:dyDescent="0.25">
      <c r="A946" t="s">
        <v>225</v>
      </c>
      <c r="B946" t="s">
        <v>24</v>
      </c>
      <c r="C946" t="s">
        <v>14</v>
      </c>
      <c r="D946">
        <f t="shared" si="0"/>
        <v>39.65625</v>
      </c>
      <c r="E946" t="s">
        <v>36</v>
      </c>
      <c r="F946" t="s">
        <v>21</v>
      </c>
      <c r="G946" s="2">
        <v>50</v>
      </c>
      <c r="H946">
        <v>3</v>
      </c>
      <c r="I946" s="2">
        <v>150</v>
      </c>
      <c r="J946" s="2">
        <v>10.210000000000001</v>
      </c>
      <c r="K946" t="s">
        <v>17</v>
      </c>
      <c r="L946" s="1">
        <v>45272</v>
      </c>
      <c r="M946" t="s">
        <v>327</v>
      </c>
      <c r="N946" s="2" t="s">
        <v>331</v>
      </c>
    </row>
    <row r="947" spans="1:14" x14ac:dyDescent="0.25">
      <c r="A947" t="s">
        <v>133</v>
      </c>
      <c r="B947" t="s">
        <v>13</v>
      </c>
      <c r="C947" t="s">
        <v>19</v>
      </c>
      <c r="D947">
        <f t="shared" si="0"/>
        <v>44.02173611111111</v>
      </c>
      <c r="E947" t="s">
        <v>15</v>
      </c>
      <c r="F947" t="s">
        <v>16</v>
      </c>
      <c r="G947" s="2">
        <v>300</v>
      </c>
      <c r="H947">
        <v>4</v>
      </c>
      <c r="I947" s="2">
        <v>1200</v>
      </c>
      <c r="J947" s="2">
        <v>14.64</v>
      </c>
      <c r="K947" t="s">
        <v>22</v>
      </c>
      <c r="L947" s="1">
        <v>44954</v>
      </c>
      <c r="M947" t="s">
        <v>325</v>
      </c>
      <c r="N947" s="2" t="s">
        <v>330</v>
      </c>
    </row>
    <row r="948" spans="1:14" x14ac:dyDescent="0.25">
      <c r="A948" t="s">
        <v>81</v>
      </c>
      <c r="B948" t="s">
        <v>13</v>
      </c>
      <c r="C948" t="s">
        <v>25</v>
      </c>
      <c r="D948">
        <f t="shared" si="0"/>
        <v>43.073333333333338</v>
      </c>
      <c r="E948" t="s">
        <v>31</v>
      </c>
      <c r="F948" t="s">
        <v>32</v>
      </c>
      <c r="G948" s="2">
        <v>200</v>
      </c>
      <c r="H948">
        <v>3</v>
      </c>
      <c r="I948" s="2">
        <v>600</v>
      </c>
      <c r="J948" s="2">
        <v>6.36</v>
      </c>
      <c r="K948" t="s">
        <v>27</v>
      </c>
      <c r="L948" s="1">
        <v>45258</v>
      </c>
      <c r="M948" t="s">
        <v>326</v>
      </c>
      <c r="N948" s="2" t="s">
        <v>329</v>
      </c>
    </row>
    <row r="949" spans="1:14" x14ac:dyDescent="0.25">
      <c r="A949" t="s">
        <v>129</v>
      </c>
      <c r="B949" t="s">
        <v>24</v>
      </c>
      <c r="C949" t="s">
        <v>34</v>
      </c>
      <c r="D949">
        <f t="shared" si="0"/>
        <v>41.59375</v>
      </c>
      <c r="E949" t="s">
        <v>15</v>
      </c>
      <c r="F949" t="s">
        <v>16</v>
      </c>
      <c r="G949" s="2">
        <v>300</v>
      </c>
      <c r="H949">
        <v>3</v>
      </c>
      <c r="I949" s="2">
        <v>900</v>
      </c>
      <c r="J949" s="2">
        <v>9.7899999999999991</v>
      </c>
      <c r="K949" t="s">
        <v>27</v>
      </c>
      <c r="L949" s="1">
        <v>45262</v>
      </c>
      <c r="M949" t="s">
        <v>327</v>
      </c>
      <c r="N949" s="2" t="s">
        <v>329</v>
      </c>
    </row>
    <row r="950" spans="1:14" x14ac:dyDescent="0.25">
      <c r="A950" t="s">
        <v>262</v>
      </c>
      <c r="B950" t="s">
        <v>13</v>
      </c>
      <c r="C950" t="s">
        <v>14</v>
      </c>
      <c r="D950">
        <f t="shared" si="0"/>
        <v>36.8125</v>
      </c>
      <c r="E950" t="s">
        <v>36</v>
      </c>
      <c r="F950" t="s">
        <v>21</v>
      </c>
      <c r="G950" s="2">
        <v>50</v>
      </c>
      <c r="H950">
        <v>1</v>
      </c>
      <c r="I950" s="2">
        <v>50</v>
      </c>
      <c r="J950" s="2">
        <v>6.14</v>
      </c>
      <c r="K950" t="s">
        <v>17</v>
      </c>
      <c r="L950" s="1">
        <v>45075</v>
      </c>
      <c r="M950" t="s">
        <v>326</v>
      </c>
      <c r="N950" s="2" t="s">
        <v>329</v>
      </c>
    </row>
    <row r="951" spans="1:14" x14ac:dyDescent="0.25">
      <c r="A951" t="s">
        <v>12</v>
      </c>
      <c r="B951" t="s">
        <v>13</v>
      </c>
      <c r="C951" t="s">
        <v>25</v>
      </c>
      <c r="D951">
        <f t="shared" si="0"/>
        <v>46.46875</v>
      </c>
      <c r="E951" t="s">
        <v>15</v>
      </c>
      <c r="F951" t="s">
        <v>16</v>
      </c>
      <c r="G951" s="2">
        <v>300</v>
      </c>
      <c r="H951">
        <v>4</v>
      </c>
      <c r="I951" s="2">
        <v>1200</v>
      </c>
      <c r="J951" s="2">
        <v>10.029999999999999</v>
      </c>
      <c r="K951" t="s">
        <v>27</v>
      </c>
      <c r="L951" s="1">
        <v>45062</v>
      </c>
      <c r="M951" t="s">
        <v>326</v>
      </c>
      <c r="N951" s="2" t="s">
        <v>330</v>
      </c>
    </row>
    <row r="952" spans="1:14" x14ac:dyDescent="0.25">
      <c r="A952" t="s">
        <v>143</v>
      </c>
      <c r="B952" t="s">
        <v>24</v>
      </c>
      <c r="C952" t="s">
        <v>34</v>
      </c>
      <c r="D952">
        <f t="shared" si="0"/>
        <v>39.374305555555551</v>
      </c>
      <c r="E952" t="s">
        <v>20</v>
      </c>
      <c r="F952" t="s">
        <v>21</v>
      </c>
      <c r="G952" s="2">
        <v>100</v>
      </c>
      <c r="H952">
        <v>3</v>
      </c>
      <c r="I952" s="2">
        <v>300</v>
      </c>
      <c r="J952" s="2">
        <v>9.91</v>
      </c>
      <c r="K952" t="s">
        <v>22</v>
      </c>
      <c r="L952" s="1">
        <v>45139</v>
      </c>
      <c r="M952" t="s">
        <v>325</v>
      </c>
      <c r="N952" s="2" t="s">
        <v>331</v>
      </c>
    </row>
    <row r="953" spans="1:14" x14ac:dyDescent="0.25">
      <c r="A953" t="s">
        <v>270</v>
      </c>
      <c r="B953" t="s">
        <v>13</v>
      </c>
      <c r="C953" t="s">
        <v>14</v>
      </c>
      <c r="D953">
        <f t="shared" si="0"/>
        <v>45.783263888888889</v>
      </c>
      <c r="E953" t="s">
        <v>37</v>
      </c>
      <c r="F953" t="s">
        <v>21</v>
      </c>
      <c r="G953" s="2">
        <v>30</v>
      </c>
      <c r="H953">
        <v>1</v>
      </c>
      <c r="I953" s="2">
        <v>30</v>
      </c>
      <c r="J953" s="2">
        <v>19.22</v>
      </c>
      <c r="K953" t="s">
        <v>17</v>
      </c>
      <c r="L953" s="1">
        <v>45138</v>
      </c>
      <c r="M953" t="s">
        <v>327</v>
      </c>
      <c r="N953" s="2" t="s">
        <v>330</v>
      </c>
    </row>
    <row r="954" spans="1:14" x14ac:dyDescent="0.25">
      <c r="A954" t="s">
        <v>233</v>
      </c>
      <c r="B954" t="s">
        <v>13</v>
      </c>
      <c r="C954" t="s">
        <v>19</v>
      </c>
      <c r="D954">
        <f t="shared" si="0"/>
        <v>37.953125</v>
      </c>
      <c r="E954" t="s">
        <v>36</v>
      </c>
      <c r="F954" t="s">
        <v>21</v>
      </c>
      <c r="G954" s="2">
        <v>50</v>
      </c>
      <c r="H954">
        <v>3</v>
      </c>
      <c r="I954" s="2">
        <v>150</v>
      </c>
      <c r="J954" s="2">
        <v>10.81</v>
      </c>
      <c r="K954" t="s">
        <v>17</v>
      </c>
      <c r="L954" s="1">
        <v>45118</v>
      </c>
      <c r="M954" t="s">
        <v>325</v>
      </c>
      <c r="N954" s="2" t="s">
        <v>329</v>
      </c>
    </row>
    <row r="955" spans="1:14" x14ac:dyDescent="0.25">
      <c r="A955" t="s">
        <v>124</v>
      </c>
      <c r="B955" t="s">
        <v>13</v>
      </c>
      <c r="C955" t="s">
        <v>25</v>
      </c>
      <c r="D955">
        <f t="shared" si="0"/>
        <v>38.046875</v>
      </c>
      <c r="E955" t="s">
        <v>29</v>
      </c>
      <c r="F955" t="s">
        <v>16</v>
      </c>
      <c r="G955" s="2">
        <v>1500</v>
      </c>
      <c r="H955">
        <v>2</v>
      </c>
      <c r="I955" s="2">
        <v>3000</v>
      </c>
      <c r="J955" s="2">
        <v>16.23</v>
      </c>
      <c r="K955" t="s">
        <v>17</v>
      </c>
      <c r="L955" s="1">
        <v>44952</v>
      </c>
      <c r="M955" t="s">
        <v>326</v>
      </c>
      <c r="N955" s="2" t="s">
        <v>329</v>
      </c>
    </row>
    <row r="956" spans="1:14" x14ac:dyDescent="0.25">
      <c r="A956" t="s">
        <v>218</v>
      </c>
      <c r="B956" t="s">
        <v>13</v>
      </c>
      <c r="C956" t="s">
        <v>34</v>
      </c>
      <c r="D956">
        <f t="shared" si="0"/>
        <v>46.573368055555555</v>
      </c>
      <c r="E956" t="s">
        <v>47</v>
      </c>
      <c r="F956" t="s">
        <v>16</v>
      </c>
      <c r="G956" s="2">
        <v>800</v>
      </c>
      <c r="H956">
        <v>5</v>
      </c>
      <c r="I956" s="2">
        <v>4000</v>
      </c>
      <c r="J956" s="2">
        <v>15.97</v>
      </c>
      <c r="K956" t="s">
        <v>17</v>
      </c>
      <c r="L956" s="1">
        <v>45244</v>
      </c>
      <c r="M956" t="s">
        <v>327</v>
      </c>
      <c r="N956" s="2" t="s">
        <v>329</v>
      </c>
    </row>
    <row r="957" spans="1:14" x14ac:dyDescent="0.25">
      <c r="A957" t="s">
        <v>117</v>
      </c>
      <c r="B957" t="s">
        <v>13</v>
      </c>
      <c r="C957" t="s">
        <v>14</v>
      </c>
      <c r="D957">
        <f t="shared" si="0"/>
        <v>41.076736111111117</v>
      </c>
      <c r="E957" t="s">
        <v>15</v>
      </c>
      <c r="F957" t="s">
        <v>16</v>
      </c>
      <c r="G957" s="2">
        <v>300</v>
      </c>
      <c r="H957">
        <v>5</v>
      </c>
      <c r="I957" s="2">
        <v>1500</v>
      </c>
      <c r="J957" s="2">
        <v>19.39</v>
      </c>
      <c r="K957" t="s">
        <v>22</v>
      </c>
      <c r="L957" s="1">
        <v>44983</v>
      </c>
      <c r="M957" t="s">
        <v>326</v>
      </c>
      <c r="N957" s="2" t="s">
        <v>330</v>
      </c>
    </row>
    <row r="958" spans="1:14" x14ac:dyDescent="0.25">
      <c r="A958" t="s">
        <v>262</v>
      </c>
      <c r="B958" t="s">
        <v>13</v>
      </c>
      <c r="C958" t="s">
        <v>25</v>
      </c>
      <c r="D958">
        <f t="shared" si="0"/>
        <v>43.918472222222221</v>
      </c>
      <c r="E958" t="s">
        <v>47</v>
      </c>
      <c r="F958" t="s">
        <v>16</v>
      </c>
      <c r="G958" s="2">
        <v>800</v>
      </c>
      <c r="H958">
        <v>3</v>
      </c>
      <c r="I958" s="2">
        <v>2400</v>
      </c>
      <c r="J958" s="2">
        <v>9.92</v>
      </c>
      <c r="K958" t="s">
        <v>27</v>
      </c>
      <c r="L958" s="1">
        <v>45133</v>
      </c>
      <c r="M958" t="s">
        <v>326</v>
      </c>
      <c r="N958" s="2" t="s">
        <v>331</v>
      </c>
    </row>
    <row r="959" spans="1:14" x14ac:dyDescent="0.25">
      <c r="A959" t="s">
        <v>135</v>
      </c>
      <c r="B959" t="s">
        <v>13</v>
      </c>
      <c r="C959" t="s">
        <v>34</v>
      </c>
      <c r="D959">
        <f t="shared" si="0"/>
        <v>36.921875</v>
      </c>
      <c r="E959" t="s">
        <v>31</v>
      </c>
      <c r="F959" t="s">
        <v>32</v>
      </c>
      <c r="G959" s="2">
        <v>200</v>
      </c>
      <c r="H959">
        <v>4</v>
      </c>
      <c r="I959" s="2">
        <v>800</v>
      </c>
      <c r="J959" s="2">
        <v>10.23</v>
      </c>
      <c r="K959" t="s">
        <v>27</v>
      </c>
      <c r="L959" s="1">
        <v>45084</v>
      </c>
      <c r="M959" t="s">
        <v>325</v>
      </c>
      <c r="N959" s="2" t="s">
        <v>330</v>
      </c>
    </row>
    <row r="960" spans="1:14" x14ac:dyDescent="0.25">
      <c r="A960" t="s">
        <v>195</v>
      </c>
      <c r="B960" t="s">
        <v>24</v>
      </c>
      <c r="C960" t="s">
        <v>14</v>
      </c>
      <c r="D960">
        <f t="shared" si="0"/>
        <v>43.0625</v>
      </c>
      <c r="E960" t="s">
        <v>47</v>
      </c>
      <c r="F960" t="s">
        <v>16</v>
      </c>
      <c r="G960" s="2">
        <v>800</v>
      </c>
      <c r="H960">
        <v>1</v>
      </c>
      <c r="I960" s="2">
        <v>800</v>
      </c>
      <c r="J960" s="2">
        <v>10.65</v>
      </c>
      <c r="K960" t="s">
        <v>17</v>
      </c>
      <c r="L960" s="1">
        <v>45075</v>
      </c>
      <c r="M960" t="s">
        <v>327</v>
      </c>
      <c r="N960" s="2" t="s">
        <v>329</v>
      </c>
    </row>
    <row r="961" spans="1:14" x14ac:dyDescent="0.25">
      <c r="A961" t="s">
        <v>43</v>
      </c>
      <c r="B961" t="s">
        <v>13</v>
      </c>
      <c r="C961" t="s">
        <v>19</v>
      </c>
      <c r="D961">
        <f t="shared" si="0"/>
        <v>41.698020833333331</v>
      </c>
      <c r="E961" t="s">
        <v>15</v>
      </c>
      <c r="F961" t="s">
        <v>16</v>
      </c>
      <c r="G961" s="2">
        <v>300</v>
      </c>
      <c r="H961">
        <v>5</v>
      </c>
      <c r="I961" s="2">
        <v>1500</v>
      </c>
      <c r="J961" s="2">
        <v>8.06</v>
      </c>
      <c r="K961" t="s">
        <v>27</v>
      </c>
      <c r="L961" s="1">
        <v>45088</v>
      </c>
      <c r="M961" t="s">
        <v>325</v>
      </c>
      <c r="N961" s="2" t="s">
        <v>329</v>
      </c>
    </row>
    <row r="962" spans="1:14" x14ac:dyDescent="0.25">
      <c r="A962" t="s">
        <v>319</v>
      </c>
      <c r="B962" t="s">
        <v>13</v>
      </c>
      <c r="C962" t="s">
        <v>25</v>
      </c>
      <c r="D962">
        <f t="shared" si="0"/>
        <v>44.428298611111117</v>
      </c>
      <c r="E962" t="s">
        <v>36</v>
      </c>
      <c r="F962" t="s">
        <v>21</v>
      </c>
      <c r="G962" s="2">
        <v>50</v>
      </c>
      <c r="H962">
        <v>5</v>
      </c>
      <c r="I962" s="2">
        <v>250</v>
      </c>
      <c r="J962" s="2">
        <v>5.88</v>
      </c>
      <c r="K962" t="s">
        <v>22</v>
      </c>
      <c r="L962" s="1">
        <v>44969</v>
      </c>
      <c r="M962" t="s">
        <v>326</v>
      </c>
      <c r="N962" s="2" t="s">
        <v>329</v>
      </c>
    </row>
    <row r="963" spans="1:14" x14ac:dyDescent="0.25">
      <c r="A963" t="s">
        <v>320</v>
      </c>
      <c r="B963" t="s">
        <v>13</v>
      </c>
      <c r="C963" t="s">
        <v>34</v>
      </c>
      <c r="D963">
        <f t="shared" si="0"/>
        <v>39.7734375</v>
      </c>
      <c r="E963" t="s">
        <v>15</v>
      </c>
      <c r="F963" t="s">
        <v>16</v>
      </c>
      <c r="G963" s="2">
        <v>300</v>
      </c>
      <c r="H963">
        <v>1</v>
      </c>
      <c r="I963" s="2">
        <v>300</v>
      </c>
      <c r="J963" s="2">
        <v>7.32</v>
      </c>
      <c r="K963" t="s">
        <v>17</v>
      </c>
      <c r="L963" s="1">
        <v>45278</v>
      </c>
      <c r="M963" t="s">
        <v>327</v>
      </c>
      <c r="N963" s="2" t="s">
        <v>330</v>
      </c>
    </row>
    <row r="964" spans="1:14" x14ac:dyDescent="0.25">
      <c r="A964" t="s">
        <v>178</v>
      </c>
      <c r="B964" t="s">
        <v>13</v>
      </c>
      <c r="C964" t="s">
        <v>14</v>
      </c>
      <c r="D964">
        <f t="shared" si="0"/>
        <v>37.4296875</v>
      </c>
      <c r="E964" t="s">
        <v>47</v>
      </c>
      <c r="F964" t="s">
        <v>16</v>
      </c>
      <c r="G964" s="2">
        <v>800</v>
      </c>
      <c r="H964">
        <v>1</v>
      </c>
      <c r="I964" s="2">
        <v>800</v>
      </c>
      <c r="J964" s="2">
        <v>18.739999999999998</v>
      </c>
      <c r="K964" t="s">
        <v>17</v>
      </c>
      <c r="L964" s="1">
        <v>45124</v>
      </c>
      <c r="M964" t="s">
        <v>326</v>
      </c>
      <c r="N964" s="2" t="s">
        <v>331</v>
      </c>
    </row>
    <row r="965" spans="1:14" x14ac:dyDescent="0.25">
      <c r="A965" t="s">
        <v>246</v>
      </c>
      <c r="B965" t="s">
        <v>13</v>
      </c>
      <c r="C965" t="s">
        <v>25</v>
      </c>
      <c r="D965">
        <f t="shared" si="0"/>
        <v>46.521059027777781</v>
      </c>
      <c r="E965" t="s">
        <v>29</v>
      </c>
      <c r="F965" t="s">
        <v>16</v>
      </c>
      <c r="G965" s="2">
        <v>1500</v>
      </c>
      <c r="H965">
        <v>2</v>
      </c>
      <c r="I965" s="2">
        <v>3000</v>
      </c>
      <c r="J965" s="2">
        <v>19.05</v>
      </c>
      <c r="K965" t="s">
        <v>17</v>
      </c>
      <c r="L965" s="1">
        <v>45066</v>
      </c>
      <c r="M965" t="s">
        <v>326</v>
      </c>
      <c r="N965" s="2" t="s">
        <v>330</v>
      </c>
    </row>
    <row r="966" spans="1:14" x14ac:dyDescent="0.25">
      <c r="A966" t="s">
        <v>235</v>
      </c>
      <c r="B966" t="s">
        <v>13</v>
      </c>
      <c r="C966" t="s">
        <v>34</v>
      </c>
      <c r="D966">
        <f t="shared" si="0"/>
        <v>40.225520833333334</v>
      </c>
      <c r="E966" t="s">
        <v>36</v>
      </c>
      <c r="F966" t="s">
        <v>21</v>
      </c>
      <c r="G966" s="2">
        <v>50</v>
      </c>
      <c r="H966">
        <v>4</v>
      </c>
      <c r="I966" s="2">
        <v>200</v>
      </c>
      <c r="J966" s="2">
        <v>11.99</v>
      </c>
      <c r="K966" t="s">
        <v>17</v>
      </c>
      <c r="L966" s="1">
        <v>44930</v>
      </c>
      <c r="M966" t="s">
        <v>325</v>
      </c>
      <c r="N966" s="2" t="s">
        <v>329</v>
      </c>
    </row>
    <row r="967" spans="1:14" x14ac:dyDescent="0.25">
      <c r="A967" t="s">
        <v>205</v>
      </c>
      <c r="B967" t="s">
        <v>13</v>
      </c>
      <c r="C967" t="s">
        <v>14</v>
      </c>
      <c r="D967">
        <f t="shared" si="0"/>
        <v>44.850868055555551</v>
      </c>
      <c r="E967" t="s">
        <v>15</v>
      </c>
      <c r="F967" t="s">
        <v>16</v>
      </c>
      <c r="G967" s="2">
        <v>300</v>
      </c>
      <c r="H967">
        <v>1</v>
      </c>
      <c r="I967" s="2">
        <v>300</v>
      </c>
      <c r="J967" s="2">
        <v>6.17</v>
      </c>
      <c r="K967" t="s">
        <v>22</v>
      </c>
      <c r="L967" s="1">
        <v>45270</v>
      </c>
      <c r="M967" t="s">
        <v>327</v>
      </c>
      <c r="N967" s="2" t="s">
        <v>329</v>
      </c>
    </row>
    <row r="968" spans="1:14" x14ac:dyDescent="0.25">
      <c r="A968" t="s">
        <v>76</v>
      </c>
      <c r="B968" t="s">
        <v>24</v>
      </c>
      <c r="C968" t="s">
        <v>19</v>
      </c>
      <c r="D968">
        <f t="shared" ref="D968:D1001" si="1">AVERAGE(D954,D959)</f>
        <v>37.4375</v>
      </c>
      <c r="E968" t="s">
        <v>47</v>
      </c>
      <c r="F968" t="s">
        <v>16</v>
      </c>
      <c r="G968" s="2">
        <v>800</v>
      </c>
      <c r="H968">
        <v>3</v>
      </c>
      <c r="I968" s="2">
        <v>2400</v>
      </c>
      <c r="J968" s="2">
        <v>7.3</v>
      </c>
      <c r="K968" t="s">
        <v>27</v>
      </c>
      <c r="L968" s="1">
        <v>45247</v>
      </c>
      <c r="M968" t="s">
        <v>325</v>
      </c>
      <c r="N968" s="2" t="s">
        <v>329</v>
      </c>
    </row>
    <row r="969" spans="1:14" x14ac:dyDescent="0.25">
      <c r="A969" t="s">
        <v>76</v>
      </c>
      <c r="B969" t="s">
        <v>24</v>
      </c>
      <c r="C969" t="s">
        <v>25</v>
      </c>
      <c r="D969">
        <f t="shared" si="1"/>
        <v>40.5546875</v>
      </c>
      <c r="E969" t="s">
        <v>29</v>
      </c>
      <c r="F969" t="s">
        <v>16</v>
      </c>
      <c r="G969" s="2">
        <v>3109.5606124866499</v>
      </c>
      <c r="H969">
        <v>4</v>
      </c>
      <c r="I969" s="2">
        <v>6000</v>
      </c>
      <c r="J969" s="2">
        <v>18.27</v>
      </c>
      <c r="K969" t="s">
        <v>27</v>
      </c>
      <c r="L969" s="1">
        <v>45164</v>
      </c>
      <c r="M969" t="s">
        <v>326</v>
      </c>
      <c r="N969" s="2" t="s">
        <v>330</v>
      </c>
    </row>
    <row r="970" spans="1:14" x14ac:dyDescent="0.25">
      <c r="A970" t="s">
        <v>304</v>
      </c>
      <c r="B970" t="s">
        <v>24</v>
      </c>
      <c r="C970" t="s">
        <v>34</v>
      </c>
      <c r="D970">
        <f t="shared" si="1"/>
        <v>44.135694444444439</v>
      </c>
      <c r="E970" t="s">
        <v>29</v>
      </c>
      <c r="F970" t="s">
        <v>16</v>
      </c>
      <c r="G970" s="2">
        <v>1500</v>
      </c>
      <c r="H970">
        <v>1</v>
      </c>
      <c r="I970" s="2">
        <v>1500</v>
      </c>
      <c r="J970" s="2">
        <v>12.37</v>
      </c>
      <c r="K970" t="s">
        <v>17</v>
      </c>
      <c r="L970" s="1">
        <v>44967</v>
      </c>
      <c r="M970" t="s">
        <v>327</v>
      </c>
      <c r="N970" s="2" t="s">
        <v>331</v>
      </c>
    </row>
    <row r="971" spans="1:14" x14ac:dyDescent="0.25">
      <c r="A971" t="s">
        <v>179</v>
      </c>
      <c r="B971" t="s">
        <v>13</v>
      </c>
      <c r="C971" t="s">
        <v>14</v>
      </c>
      <c r="D971">
        <f t="shared" si="1"/>
        <v>42.752517361111117</v>
      </c>
      <c r="E971" t="s">
        <v>31</v>
      </c>
      <c r="F971" t="s">
        <v>32</v>
      </c>
      <c r="G971" s="2">
        <v>200</v>
      </c>
      <c r="H971">
        <v>3</v>
      </c>
      <c r="I971" s="2">
        <v>600</v>
      </c>
      <c r="J971" s="2">
        <v>5.88</v>
      </c>
      <c r="K971" t="s">
        <v>27</v>
      </c>
      <c r="L971" s="1">
        <v>44936</v>
      </c>
      <c r="M971" t="s">
        <v>326</v>
      </c>
      <c r="N971" s="2" t="s">
        <v>330</v>
      </c>
    </row>
    <row r="972" spans="1:14" x14ac:dyDescent="0.25">
      <c r="A972" t="s">
        <v>128</v>
      </c>
      <c r="B972" t="s">
        <v>13</v>
      </c>
      <c r="C972" t="s">
        <v>25</v>
      </c>
      <c r="D972">
        <f t="shared" si="1"/>
        <v>41.84595486111111</v>
      </c>
      <c r="E972" t="s">
        <v>36</v>
      </c>
      <c r="F972" t="s">
        <v>21</v>
      </c>
      <c r="G972" s="2">
        <v>50</v>
      </c>
      <c r="H972">
        <v>5</v>
      </c>
      <c r="I972" s="2">
        <v>250</v>
      </c>
      <c r="J972" s="2">
        <v>12.92</v>
      </c>
      <c r="K972" t="s">
        <v>22</v>
      </c>
      <c r="L972" s="1">
        <v>45126</v>
      </c>
      <c r="M972" t="s">
        <v>326</v>
      </c>
      <c r="N972" s="2" t="s">
        <v>329</v>
      </c>
    </row>
    <row r="973" spans="1:14" x14ac:dyDescent="0.25">
      <c r="A973" t="s">
        <v>69</v>
      </c>
      <c r="B973" t="s">
        <v>24</v>
      </c>
      <c r="C973" t="s">
        <v>34</v>
      </c>
      <c r="D973">
        <f t="shared" si="1"/>
        <v>37.17578125</v>
      </c>
      <c r="E973" t="s">
        <v>37</v>
      </c>
      <c r="F973" t="s">
        <v>21</v>
      </c>
      <c r="G973" s="2">
        <v>30</v>
      </c>
      <c r="H973">
        <v>2</v>
      </c>
      <c r="I973" s="2">
        <v>60</v>
      </c>
      <c r="J973" s="2">
        <v>9.7100000000000009</v>
      </c>
      <c r="K973" t="s">
        <v>17</v>
      </c>
      <c r="L973" s="1">
        <v>45012</v>
      </c>
      <c r="M973" t="s">
        <v>325</v>
      </c>
      <c r="N973" s="2" t="s">
        <v>329</v>
      </c>
    </row>
    <row r="974" spans="1:14" x14ac:dyDescent="0.25">
      <c r="A974" t="s">
        <v>174</v>
      </c>
      <c r="B974" t="s">
        <v>13</v>
      </c>
      <c r="C974" t="s">
        <v>14</v>
      </c>
      <c r="D974">
        <f t="shared" si="1"/>
        <v>44.791779513888891</v>
      </c>
      <c r="E974" t="s">
        <v>31</v>
      </c>
      <c r="F974" t="s">
        <v>32</v>
      </c>
      <c r="G974" s="2">
        <v>200</v>
      </c>
      <c r="H974">
        <v>5</v>
      </c>
      <c r="I974" s="2">
        <v>1000</v>
      </c>
      <c r="J974" s="2">
        <v>19</v>
      </c>
      <c r="K974" t="s">
        <v>17</v>
      </c>
      <c r="L974" s="1">
        <v>45158</v>
      </c>
      <c r="M974" t="s">
        <v>327</v>
      </c>
      <c r="N974" s="2" t="s">
        <v>329</v>
      </c>
    </row>
    <row r="975" spans="1:14" x14ac:dyDescent="0.25">
      <c r="A975" t="s">
        <v>229</v>
      </c>
      <c r="B975" t="s">
        <v>13</v>
      </c>
      <c r="C975" t="s">
        <v>19</v>
      </c>
      <c r="D975">
        <f t="shared" si="1"/>
        <v>40.961770833333333</v>
      </c>
      <c r="E975" t="s">
        <v>37</v>
      </c>
      <c r="F975" t="s">
        <v>21</v>
      </c>
      <c r="G975" s="2">
        <v>30</v>
      </c>
      <c r="H975">
        <v>3</v>
      </c>
      <c r="I975" s="2">
        <v>90</v>
      </c>
      <c r="J975" s="2">
        <v>7.63</v>
      </c>
      <c r="K975" t="s">
        <v>17</v>
      </c>
      <c r="L975" s="1">
        <v>45129</v>
      </c>
      <c r="M975" t="s">
        <v>325</v>
      </c>
      <c r="N975" s="2" t="s">
        <v>330</v>
      </c>
    </row>
    <row r="976" spans="1:14" x14ac:dyDescent="0.25">
      <c r="A976" t="s">
        <v>262</v>
      </c>
      <c r="B976" t="s">
        <v>13</v>
      </c>
      <c r="C976" t="s">
        <v>25</v>
      </c>
      <c r="D976">
        <f t="shared" si="1"/>
        <v>44.639583333333334</v>
      </c>
      <c r="E976" t="s">
        <v>37</v>
      </c>
      <c r="F976" t="s">
        <v>21</v>
      </c>
      <c r="G976" s="2">
        <v>30</v>
      </c>
      <c r="H976">
        <v>5</v>
      </c>
      <c r="I976" s="2">
        <v>150</v>
      </c>
      <c r="J976" s="2">
        <v>5.6</v>
      </c>
      <c r="K976" t="s">
        <v>17</v>
      </c>
      <c r="L976" s="1">
        <v>45209</v>
      </c>
      <c r="M976" t="s">
        <v>326</v>
      </c>
      <c r="N976" s="2" t="s">
        <v>331</v>
      </c>
    </row>
    <row r="977" spans="1:14" x14ac:dyDescent="0.25">
      <c r="A977" t="s">
        <v>80</v>
      </c>
      <c r="B977" t="s">
        <v>13</v>
      </c>
      <c r="C977" t="s">
        <v>34</v>
      </c>
      <c r="D977">
        <f t="shared" si="1"/>
        <v>38.60546875</v>
      </c>
      <c r="E977" t="s">
        <v>36</v>
      </c>
      <c r="F977" t="s">
        <v>21</v>
      </c>
      <c r="G977" s="2">
        <v>50</v>
      </c>
      <c r="H977">
        <v>4</v>
      </c>
      <c r="I977" s="2">
        <v>200</v>
      </c>
      <c r="J977" s="2">
        <v>19.420000000000002</v>
      </c>
      <c r="K977" t="s">
        <v>22</v>
      </c>
      <c r="L977" s="1">
        <v>45076</v>
      </c>
      <c r="M977" t="s">
        <v>327</v>
      </c>
      <c r="N977" s="2" t="s">
        <v>330</v>
      </c>
    </row>
    <row r="978" spans="1:14" x14ac:dyDescent="0.25">
      <c r="A978" t="s">
        <v>265</v>
      </c>
      <c r="B978" t="s">
        <v>24</v>
      </c>
      <c r="C978" t="s">
        <v>14</v>
      </c>
      <c r="D978">
        <f t="shared" si="1"/>
        <v>38.9921875</v>
      </c>
      <c r="E978" t="s">
        <v>31</v>
      </c>
      <c r="F978" t="s">
        <v>32</v>
      </c>
      <c r="G978" s="2">
        <v>200</v>
      </c>
      <c r="H978">
        <v>5</v>
      </c>
      <c r="I978" s="2">
        <v>1000</v>
      </c>
      <c r="J978" s="2">
        <v>13.29</v>
      </c>
      <c r="K978" t="s">
        <v>27</v>
      </c>
      <c r="L978" s="1">
        <v>45215</v>
      </c>
      <c r="M978" t="s">
        <v>326</v>
      </c>
      <c r="N978" s="2" t="s">
        <v>329</v>
      </c>
    </row>
    <row r="979" spans="1:14" x14ac:dyDescent="0.25">
      <c r="A979" t="s">
        <v>278</v>
      </c>
      <c r="B979" t="s">
        <v>24</v>
      </c>
      <c r="C979" t="s">
        <v>25</v>
      </c>
      <c r="D979">
        <f t="shared" si="1"/>
        <v>45.32837673611111</v>
      </c>
      <c r="E979" t="s">
        <v>37</v>
      </c>
      <c r="F979" t="s">
        <v>21</v>
      </c>
      <c r="G979" s="2">
        <v>30</v>
      </c>
      <c r="H979">
        <v>3</v>
      </c>
      <c r="I979" s="2">
        <v>90</v>
      </c>
      <c r="J979" s="2">
        <v>15.46</v>
      </c>
      <c r="K979" t="s">
        <v>27</v>
      </c>
      <c r="L979" s="1">
        <v>45050</v>
      </c>
      <c r="M979" t="s">
        <v>326</v>
      </c>
      <c r="N979" s="2" t="s">
        <v>329</v>
      </c>
    </row>
    <row r="980" spans="1:14" x14ac:dyDescent="0.25">
      <c r="A980" t="s">
        <v>215</v>
      </c>
      <c r="B980" t="s">
        <v>13</v>
      </c>
      <c r="C980" t="s">
        <v>34</v>
      </c>
      <c r="D980">
        <f t="shared" si="1"/>
        <v>41.489019097222226</v>
      </c>
      <c r="E980" t="s">
        <v>37</v>
      </c>
      <c r="F980" t="s">
        <v>21</v>
      </c>
      <c r="G980" s="2">
        <v>30</v>
      </c>
      <c r="H980">
        <v>2</v>
      </c>
      <c r="I980" s="2">
        <v>60</v>
      </c>
      <c r="J980" s="2">
        <v>16.34</v>
      </c>
      <c r="K980" t="s">
        <v>17</v>
      </c>
      <c r="L980" s="1">
        <v>45232</v>
      </c>
      <c r="M980" t="s">
        <v>325</v>
      </c>
      <c r="N980" s="2" t="s">
        <v>329</v>
      </c>
    </row>
    <row r="981" spans="1:14" x14ac:dyDescent="0.25">
      <c r="A981" t="s">
        <v>43</v>
      </c>
      <c r="B981" t="s">
        <v>24</v>
      </c>
      <c r="C981" t="s">
        <v>14</v>
      </c>
      <c r="D981">
        <f t="shared" si="1"/>
        <v>43.348411458333331</v>
      </c>
      <c r="E981" t="s">
        <v>20</v>
      </c>
      <c r="F981" t="s">
        <v>21</v>
      </c>
      <c r="G981" s="2">
        <v>100</v>
      </c>
      <c r="H981">
        <v>4</v>
      </c>
      <c r="I981" s="2">
        <v>400</v>
      </c>
      <c r="J981" s="2">
        <v>7.41</v>
      </c>
      <c r="K981" t="s">
        <v>27</v>
      </c>
      <c r="L981" s="1">
        <v>44935</v>
      </c>
      <c r="M981" t="s">
        <v>327</v>
      </c>
      <c r="N981" s="2" t="s">
        <v>330</v>
      </c>
    </row>
    <row r="982" spans="1:14" x14ac:dyDescent="0.25">
      <c r="A982" t="s">
        <v>302</v>
      </c>
      <c r="B982" t="s">
        <v>24</v>
      </c>
      <c r="C982" t="s">
        <v>19</v>
      </c>
      <c r="D982">
        <f t="shared" si="1"/>
        <v>37.306640625</v>
      </c>
      <c r="E982" t="s">
        <v>15</v>
      </c>
      <c r="F982" t="s">
        <v>16</v>
      </c>
      <c r="G982" s="2">
        <v>300</v>
      </c>
      <c r="H982">
        <v>1</v>
      </c>
      <c r="I982" s="2">
        <v>300</v>
      </c>
      <c r="J982" s="2">
        <v>13.28</v>
      </c>
      <c r="K982" t="s">
        <v>22</v>
      </c>
      <c r="L982" s="1">
        <v>44977</v>
      </c>
      <c r="M982" t="s">
        <v>325</v>
      </c>
      <c r="N982" s="2" t="s">
        <v>331</v>
      </c>
    </row>
    <row r="983" spans="1:14" x14ac:dyDescent="0.25">
      <c r="A983" t="s">
        <v>100</v>
      </c>
      <c r="B983" t="s">
        <v>13</v>
      </c>
      <c r="C983" t="s">
        <v>25</v>
      </c>
      <c r="D983">
        <f t="shared" si="1"/>
        <v>42.673233506944442</v>
      </c>
      <c r="E983" t="s">
        <v>47</v>
      </c>
      <c r="F983" t="s">
        <v>16</v>
      </c>
      <c r="G983" s="2">
        <v>800</v>
      </c>
      <c r="H983">
        <v>4</v>
      </c>
      <c r="I983" s="2">
        <v>3200</v>
      </c>
      <c r="J983" s="2">
        <v>8.8800000000000008</v>
      </c>
      <c r="K983" t="s">
        <v>17</v>
      </c>
      <c r="L983" s="1">
        <v>45138</v>
      </c>
      <c r="M983" t="s">
        <v>326</v>
      </c>
      <c r="N983" s="2" t="s">
        <v>330</v>
      </c>
    </row>
    <row r="984" spans="1:14" x14ac:dyDescent="0.25">
      <c r="A984" t="s">
        <v>231</v>
      </c>
      <c r="B984" t="s">
        <v>13</v>
      </c>
      <c r="C984" t="s">
        <v>34</v>
      </c>
      <c r="D984">
        <f t="shared" si="1"/>
        <v>42.548732638888886</v>
      </c>
      <c r="E984" t="s">
        <v>31</v>
      </c>
      <c r="F984" t="s">
        <v>32</v>
      </c>
      <c r="G984" s="2">
        <v>200</v>
      </c>
      <c r="H984">
        <v>3</v>
      </c>
      <c r="I984" s="2">
        <v>600</v>
      </c>
      <c r="J984" s="2">
        <v>5.87</v>
      </c>
      <c r="K984" t="s">
        <v>17</v>
      </c>
      <c r="L984" s="1">
        <v>45102</v>
      </c>
      <c r="M984" t="s">
        <v>327</v>
      </c>
      <c r="N984" s="2" t="s">
        <v>329</v>
      </c>
    </row>
    <row r="985" spans="1:14" x14ac:dyDescent="0.25">
      <c r="A985" t="s">
        <v>146</v>
      </c>
      <c r="B985" t="s">
        <v>13</v>
      </c>
      <c r="C985" t="s">
        <v>14</v>
      </c>
      <c r="D985">
        <f t="shared" si="1"/>
        <v>43.696050347222226</v>
      </c>
      <c r="E985" t="s">
        <v>20</v>
      </c>
      <c r="F985" t="s">
        <v>21</v>
      </c>
      <c r="G985" s="2">
        <v>100</v>
      </c>
      <c r="H985">
        <v>4</v>
      </c>
      <c r="I985" s="2">
        <v>400</v>
      </c>
      <c r="J985" s="2">
        <v>11.97</v>
      </c>
      <c r="K985" t="s">
        <v>17</v>
      </c>
      <c r="L985" s="1">
        <v>45000</v>
      </c>
      <c r="M985" t="s">
        <v>326</v>
      </c>
      <c r="N985" s="2" t="s">
        <v>329</v>
      </c>
    </row>
    <row r="986" spans="1:14" x14ac:dyDescent="0.25">
      <c r="A986" t="s">
        <v>173</v>
      </c>
      <c r="B986" t="s">
        <v>13</v>
      </c>
      <c r="C986" t="s">
        <v>25</v>
      </c>
      <c r="D986">
        <f t="shared" si="1"/>
        <v>40.225711805555555</v>
      </c>
      <c r="E986" t="s">
        <v>20</v>
      </c>
      <c r="F986" t="s">
        <v>21</v>
      </c>
      <c r="G986" s="2">
        <v>100</v>
      </c>
      <c r="H986">
        <v>2</v>
      </c>
      <c r="I986" s="2">
        <v>200</v>
      </c>
      <c r="J986" s="2">
        <v>15.85</v>
      </c>
      <c r="K986" t="s">
        <v>17</v>
      </c>
      <c r="L986" s="1">
        <v>45207</v>
      </c>
      <c r="M986" t="s">
        <v>326</v>
      </c>
      <c r="N986" s="2" t="s">
        <v>329</v>
      </c>
    </row>
    <row r="987" spans="1:14" x14ac:dyDescent="0.25">
      <c r="A987" t="s">
        <v>270</v>
      </c>
      <c r="B987" t="s">
        <v>24</v>
      </c>
      <c r="C987" t="s">
        <v>34</v>
      </c>
      <c r="D987">
        <f t="shared" si="1"/>
        <v>38.083984375</v>
      </c>
      <c r="E987" t="s">
        <v>36</v>
      </c>
      <c r="F987" t="s">
        <v>21</v>
      </c>
      <c r="G987" s="2">
        <v>50</v>
      </c>
      <c r="H987">
        <v>5</v>
      </c>
      <c r="I987" s="2">
        <v>250</v>
      </c>
      <c r="J987" s="2">
        <v>13.3</v>
      </c>
      <c r="K987" t="s">
        <v>22</v>
      </c>
      <c r="L987" s="1">
        <v>45109</v>
      </c>
      <c r="M987" t="s">
        <v>325</v>
      </c>
      <c r="N987" s="2" t="s">
        <v>330</v>
      </c>
    </row>
    <row r="988" spans="1:14" x14ac:dyDescent="0.25">
      <c r="A988" t="s">
        <v>269</v>
      </c>
      <c r="B988" t="s">
        <v>24</v>
      </c>
      <c r="C988" t="s">
        <v>14</v>
      </c>
      <c r="D988">
        <f t="shared" si="1"/>
        <v>45.060078125000004</v>
      </c>
      <c r="E988" t="s">
        <v>15</v>
      </c>
      <c r="F988" t="s">
        <v>16</v>
      </c>
      <c r="G988" s="2">
        <v>300</v>
      </c>
      <c r="H988">
        <v>4</v>
      </c>
      <c r="I988" s="2">
        <v>1200</v>
      </c>
      <c r="J988" s="2">
        <v>17.21</v>
      </c>
      <c r="K988" t="s">
        <v>27</v>
      </c>
      <c r="L988" s="1">
        <v>45137</v>
      </c>
      <c r="M988" t="s">
        <v>327</v>
      </c>
      <c r="N988" s="2" t="s">
        <v>331</v>
      </c>
    </row>
    <row r="989" spans="1:14" x14ac:dyDescent="0.25">
      <c r="A989" t="s">
        <v>321</v>
      </c>
      <c r="B989" t="s">
        <v>24</v>
      </c>
      <c r="C989" t="s">
        <v>19</v>
      </c>
      <c r="D989">
        <f t="shared" si="1"/>
        <v>41.225394965277779</v>
      </c>
      <c r="E989" t="s">
        <v>37</v>
      </c>
      <c r="F989" t="s">
        <v>21</v>
      </c>
      <c r="G989" s="2">
        <v>30</v>
      </c>
      <c r="H989">
        <v>2</v>
      </c>
      <c r="I989" s="2">
        <v>60</v>
      </c>
      <c r="J989" s="2">
        <v>19.03</v>
      </c>
      <c r="K989" t="s">
        <v>27</v>
      </c>
      <c r="L989" s="1">
        <v>44937</v>
      </c>
      <c r="M989" t="s">
        <v>325</v>
      </c>
      <c r="N989" s="2" t="s">
        <v>330</v>
      </c>
    </row>
    <row r="990" spans="1:14" x14ac:dyDescent="0.25">
      <c r="A990" t="s">
        <v>69</v>
      </c>
      <c r="B990" t="s">
        <v>24</v>
      </c>
      <c r="C990" t="s">
        <v>25</v>
      </c>
      <c r="D990">
        <f t="shared" si="1"/>
        <v>43.993997395833333</v>
      </c>
      <c r="E990" t="s">
        <v>31</v>
      </c>
      <c r="F990" t="s">
        <v>32</v>
      </c>
      <c r="G990" s="2">
        <v>200</v>
      </c>
      <c r="H990">
        <v>4</v>
      </c>
      <c r="I990" s="2">
        <v>800</v>
      </c>
      <c r="J990" s="2">
        <v>9.43</v>
      </c>
      <c r="K990" t="s">
        <v>17</v>
      </c>
      <c r="L990" s="1">
        <v>45141</v>
      </c>
      <c r="M990" t="s">
        <v>326</v>
      </c>
      <c r="N990" s="2" t="s">
        <v>329</v>
      </c>
    </row>
    <row r="991" spans="1:14" x14ac:dyDescent="0.25">
      <c r="A991" t="s">
        <v>248</v>
      </c>
      <c r="B991" t="s">
        <v>13</v>
      </c>
      <c r="C991" t="s">
        <v>34</v>
      </c>
      <c r="D991">
        <f t="shared" si="1"/>
        <v>37.9560546875</v>
      </c>
      <c r="E991" t="s">
        <v>31</v>
      </c>
      <c r="F991" t="s">
        <v>32</v>
      </c>
      <c r="G991" s="2">
        <v>200</v>
      </c>
      <c r="H991">
        <v>2</v>
      </c>
      <c r="I991" s="2">
        <v>400</v>
      </c>
      <c r="J991" s="2">
        <v>5.97</v>
      </c>
      <c r="K991" t="s">
        <v>27</v>
      </c>
      <c r="L991" s="1">
        <v>45194</v>
      </c>
      <c r="M991" t="s">
        <v>327</v>
      </c>
      <c r="N991" s="2" t="s">
        <v>329</v>
      </c>
    </row>
    <row r="992" spans="1:14" x14ac:dyDescent="0.25">
      <c r="A992" t="s">
        <v>300</v>
      </c>
      <c r="B992" t="s">
        <v>24</v>
      </c>
      <c r="C992" t="s">
        <v>14</v>
      </c>
      <c r="D992">
        <f t="shared" si="1"/>
        <v>40.832710503472221</v>
      </c>
      <c r="E992" t="s">
        <v>29</v>
      </c>
      <c r="F992" t="s">
        <v>16</v>
      </c>
      <c r="G992" s="2">
        <v>1500</v>
      </c>
      <c r="H992">
        <v>5</v>
      </c>
      <c r="I992" s="2">
        <v>7500</v>
      </c>
      <c r="J992" s="2">
        <v>5.1100000000000003</v>
      </c>
      <c r="K992" t="s">
        <v>22</v>
      </c>
      <c r="L992" s="1">
        <v>45260</v>
      </c>
      <c r="M992" t="s">
        <v>326</v>
      </c>
      <c r="N992" s="2" t="s">
        <v>329</v>
      </c>
    </row>
    <row r="993" spans="1:14" x14ac:dyDescent="0.25">
      <c r="A993" t="s">
        <v>322</v>
      </c>
      <c r="B993" t="s">
        <v>13</v>
      </c>
      <c r="C993" t="s">
        <v>25</v>
      </c>
      <c r="D993">
        <f t="shared" si="1"/>
        <v>43.938554687500002</v>
      </c>
      <c r="E993" t="s">
        <v>37</v>
      </c>
      <c r="F993" t="s">
        <v>21</v>
      </c>
      <c r="G993" s="2">
        <v>30</v>
      </c>
      <c r="H993">
        <v>3</v>
      </c>
      <c r="I993" s="2">
        <v>90</v>
      </c>
      <c r="J993" s="2">
        <v>11.7</v>
      </c>
      <c r="K993" t="s">
        <v>17</v>
      </c>
      <c r="L993" s="1">
        <v>45219</v>
      </c>
      <c r="M993" t="s">
        <v>326</v>
      </c>
      <c r="N993" s="2" t="s">
        <v>330</v>
      </c>
    </row>
    <row r="994" spans="1:14" x14ac:dyDescent="0.25">
      <c r="A994" t="s">
        <v>165</v>
      </c>
      <c r="B994" t="s">
        <v>13</v>
      </c>
      <c r="C994" t="s">
        <v>34</v>
      </c>
      <c r="D994">
        <f t="shared" si="1"/>
        <v>42.592534722222226</v>
      </c>
      <c r="E994" t="s">
        <v>20</v>
      </c>
      <c r="F994" t="s">
        <v>21</v>
      </c>
      <c r="G994" s="2">
        <v>100</v>
      </c>
      <c r="H994">
        <v>5</v>
      </c>
      <c r="I994" s="2">
        <v>500</v>
      </c>
      <c r="J994" s="2">
        <v>12.38</v>
      </c>
      <c r="K994" t="s">
        <v>17</v>
      </c>
      <c r="L994" s="1">
        <v>44927</v>
      </c>
      <c r="M994" t="s">
        <v>325</v>
      </c>
      <c r="N994" s="2" t="s">
        <v>331</v>
      </c>
    </row>
    <row r="995" spans="1:14" x14ac:dyDescent="0.25">
      <c r="A995" t="s">
        <v>249</v>
      </c>
      <c r="B995" t="s">
        <v>24</v>
      </c>
      <c r="C995" t="s">
        <v>14</v>
      </c>
      <c r="D995">
        <f t="shared" si="1"/>
        <v>41.787061631944439</v>
      </c>
      <c r="E995" t="s">
        <v>47</v>
      </c>
      <c r="F995" t="s">
        <v>16</v>
      </c>
      <c r="G995" s="2">
        <v>800</v>
      </c>
      <c r="H995">
        <v>4</v>
      </c>
      <c r="I995" s="2">
        <v>3200</v>
      </c>
      <c r="J995" s="2">
        <v>17.32</v>
      </c>
      <c r="K995" t="s">
        <v>17</v>
      </c>
      <c r="L995" s="1">
        <v>45143</v>
      </c>
      <c r="M995" t="s">
        <v>327</v>
      </c>
      <c r="N995" s="2" t="s">
        <v>330</v>
      </c>
    </row>
    <row r="996" spans="1:14" x14ac:dyDescent="0.25">
      <c r="A996" t="s">
        <v>309</v>
      </c>
      <c r="B996" t="s">
        <v>13</v>
      </c>
      <c r="C996" t="s">
        <v>19</v>
      </c>
      <c r="D996">
        <f t="shared" si="1"/>
        <v>37.6953125</v>
      </c>
      <c r="E996" t="s">
        <v>31</v>
      </c>
      <c r="F996" t="s">
        <v>32</v>
      </c>
      <c r="G996" s="2">
        <v>200</v>
      </c>
      <c r="H996">
        <v>2</v>
      </c>
      <c r="I996" s="2">
        <v>400</v>
      </c>
      <c r="J996" s="2">
        <v>7.14</v>
      </c>
      <c r="K996" t="s">
        <v>17</v>
      </c>
      <c r="L996" s="1">
        <v>44930</v>
      </c>
      <c r="M996" t="s">
        <v>325</v>
      </c>
      <c r="N996" s="2" t="s">
        <v>329</v>
      </c>
    </row>
    <row r="997" spans="1:14" x14ac:dyDescent="0.25">
      <c r="A997" t="s">
        <v>39</v>
      </c>
      <c r="B997" t="s">
        <v>24</v>
      </c>
      <c r="C997" t="s">
        <v>25</v>
      </c>
      <c r="D997">
        <f t="shared" si="1"/>
        <v>43.866655815972223</v>
      </c>
      <c r="E997" t="s">
        <v>20</v>
      </c>
      <c r="F997" t="s">
        <v>21</v>
      </c>
      <c r="G997" s="2">
        <v>100</v>
      </c>
      <c r="H997">
        <v>1</v>
      </c>
      <c r="I997" s="2">
        <v>100</v>
      </c>
      <c r="J997" s="2">
        <v>17.21</v>
      </c>
      <c r="K997" t="s">
        <v>22</v>
      </c>
      <c r="L997" s="1">
        <v>44931</v>
      </c>
      <c r="M997" t="s">
        <v>326</v>
      </c>
      <c r="N997" s="2" t="s">
        <v>331</v>
      </c>
    </row>
    <row r="998" spans="1:14" x14ac:dyDescent="0.25">
      <c r="A998" t="s">
        <v>100</v>
      </c>
      <c r="B998" t="s">
        <v>13</v>
      </c>
      <c r="C998" t="s">
        <v>34</v>
      </c>
      <c r="D998">
        <f t="shared" si="1"/>
        <v>41.887063802083333</v>
      </c>
      <c r="E998" t="s">
        <v>29</v>
      </c>
      <c r="F998" t="s">
        <v>16</v>
      </c>
      <c r="G998" s="2">
        <v>1500</v>
      </c>
      <c r="H998">
        <v>1</v>
      </c>
      <c r="I998" s="2">
        <v>1500</v>
      </c>
      <c r="J998" s="2">
        <v>19.190000000000001</v>
      </c>
      <c r="K998" t="s">
        <v>27</v>
      </c>
      <c r="L998" s="1">
        <v>45017</v>
      </c>
      <c r="M998" t="s">
        <v>327</v>
      </c>
      <c r="N998" s="2" t="s">
        <v>331</v>
      </c>
    </row>
    <row r="999" spans="1:14" x14ac:dyDescent="0.25">
      <c r="A999" t="s">
        <v>204</v>
      </c>
      <c r="B999" t="s">
        <v>24</v>
      </c>
      <c r="C999" t="s">
        <v>14</v>
      </c>
      <c r="D999">
        <f t="shared" si="1"/>
        <v>43.845023871527779</v>
      </c>
      <c r="E999" t="s">
        <v>37</v>
      </c>
      <c r="F999" t="s">
        <v>21</v>
      </c>
      <c r="G999" s="2">
        <v>30</v>
      </c>
      <c r="H999">
        <v>5</v>
      </c>
      <c r="I999" s="2">
        <v>150</v>
      </c>
      <c r="J999" s="2">
        <v>19.350000000000001</v>
      </c>
      <c r="K999" t="s">
        <v>27</v>
      </c>
      <c r="L999" s="1">
        <v>45219</v>
      </c>
      <c r="M999" t="s">
        <v>326</v>
      </c>
      <c r="N999" s="2" t="s">
        <v>330</v>
      </c>
    </row>
    <row r="1000" spans="1:14" x14ac:dyDescent="0.25">
      <c r="A1000" t="s">
        <v>38</v>
      </c>
      <c r="B1000" t="s">
        <v>24</v>
      </c>
      <c r="C1000" t="s">
        <v>25</v>
      </c>
      <c r="D1000">
        <f t="shared" si="1"/>
        <v>39.090883246527781</v>
      </c>
      <c r="E1000" t="s">
        <v>29</v>
      </c>
      <c r="F1000" t="s">
        <v>16</v>
      </c>
      <c r="G1000" s="2">
        <v>1500</v>
      </c>
      <c r="H1000">
        <v>5</v>
      </c>
      <c r="I1000" s="2">
        <v>7500</v>
      </c>
      <c r="J1000" s="2">
        <v>10.36</v>
      </c>
      <c r="K1000" t="s">
        <v>17</v>
      </c>
      <c r="L1000" s="1">
        <v>44933</v>
      </c>
      <c r="M1000" t="s">
        <v>325</v>
      </c>
      <c r="N1000" s="2" t="s">
        <v>331</v>
      </c>
    </row>
    <row r="1001" spans="1:14" x14ac:dyDescent="0.25">
      <c r="A1001" t="s">
        <v>318</v>
      </c>
      <c r="B1001" t="s">
        <v>13</v>
      </c>
      <c r="C1001" t="s">
        <v>34</v>
      </c>
      <c r="D1001">
        <f t="shared" si="1"/>
        <v>39.458347439236107</v>
      </c>
      <c r="E1001" t="s">
        <v>31</v>
      </c>
      <c r="F1001" t="s">
        <v>32</v>
      </c>
      <c r="G1001" s="2">
        <v>200</v>
      </c>
      <c r="H1001">
        <v>1</v>
      </c>
      <c r="I1001" s="2">
        <v>200</v>
      </c>
      <c r="J1001" s="2">
        <v>7.53</v>
      </c>
      <c r="K1001" t="s">
        <v>27</v>
      </c>
      <c r="L1001" s="1">
        <v>44956</v>
      </c>
      <c r="M1001" t="s">
        <v>325</v>
      </c>
      <c r="N1001" s="2" t="s">
        <v>330</v>
      </c>
    </row>
  </sheetData>
  <dataValidations count="3">
    <dataValidation type="list" allowBlank="1" showInputMessage="1" showErrorMessage="1" sqref="B1:B1048576" xr:uid="{0144762D-F5B1-4A1A-B131-9E8FA18B9D60}">
      <formula1>"Male, Female"</formula1>
    </dataValidation>
    <dataValidation type="list" allowBlank="1" showInputMessage="1" showErrorMessage="1" sqref="C1:C1048576" xr:uid="{21F6FAA4-91C9-4AE4-A115-0E1768C1961B}">
      <formula1>"North, South, East, West"</formula1>
    </dataValidation>
    <dataValidation type="date" allowBlank="1" showInputMessage="1" showErrorMessage="1" sqref="L1:L1048576" xr:uid="{42EBF269-4BAA-47F2-B408-45EDA26E4FB3}">
      <formula1>44927</formula1>
      <formula2>45291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E-commerce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Naomi Ochei</cp:lastModifiedBy>
  <dcterms:created xsi:type="dcterms:W3CDTF">2024-11-08T08:39:54Z</dcterms:created>
  <dcterms:modified xsi:type="dcterms:W3CDTF">2024-11-14T13:10:26Z</dcterms:modified>
</cp:coreProperties>
</file>