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86189\Desktop\"/>
    </mc:Choice>
  </mc:AlternateContent>
  <xr:revisionPtr revIDLastSave="0" documentId="13_ncr:1_{65FCCA8F-C735-4E6D-B331-E26E2AB9D64F}" xr6:coauthVersionLast="47" xr6:coauthVersionMax="47" xr10:uidLastSave="{00000000-0000-0000-0000-000000000000}"/>
  <bookViews>
    <workbookView xWindow="-98" yWindow="-98" windowWidth="23596" windowHeight="150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6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7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<sst xmlns="http://schemas.openxmlformats.org/spreadsheetml/2006/main" count="96" uniqueCount="58">
  <si>
    <t>bug描述</t>
    <phoneticPr fontId="1" type="noConversion"/>
  </si>
  <si>
    <t>bug类型</t>
    <phoneticPr fontId="1" type="noConversion"/>
  </si>
  <si>
    <t>开始时间</t>
    <phoneticPr fontId="1" type="noConversion"/>
  </si>
  <si>
    <t>结束时间</t>
    <phoneticPr fontId="1" type="noConversion"/>
  </si>
  <si>
    <t>界面类bug</t>
    <phoneticPr fontId="1" type="noConversion"/>
  </si>
  <si>
    <t>文档搜索高亮显示在单词重叠时产生奇怪的结果</t>
    <phoneticPr fontId="1" type="noConversion"/>
  </si>
  <si>
    <t>无法在文档搜索栏中使用括号</t>
    <phoneticPr fontId="1" type="noConversion"/>
  </si>
  <si>
    <t>功能性bug</t>
    <phoneticPr fontId="1" type="noConversion"/>
  </si>
  <si>
    <t>在模板中使用 URL 解析</t>
    <phoneticPr fontId="1" type="noConversion"/>
  </si>
  <si>
    <t>博客侧边栏中的 “最近的代码更改 ”链接显示 404</t>
    <phoneticPr fontId="1" type="noConversion"/>
  </si>
  <si>
    <t>Trac 页面的页脚已损坏</t>
    <phoneticPr fontId="1" type="noConversion"/>
  </si>
  <si>
    <t>仅改一行代码</t>
    <phoneticPr fontId="1" type="noConversion"/>
  </si>
  <si>
    <t>兼容性bug</t>
    <phoneticPr fontId="1" type="noConversion"/>
  </si>
  <si>
    <t>空搜索页面</t>
    <phoneticPr fontId="1" type="noConversion"/>
  </si>
  <si>
    <t>文档：单行文字不应启用连字符</t>
    <phoneticPr fontId="1" type="noConversion"/>
  </si>
  <si>
    <t>Arch Linux 上的代码示例损坏</t>
    <phoneticPr fontId="1" type="noConversion"/>
  </si>
  <si>
    <t>在管理中取消订阅 feed 会出现 500 error</t>
    <phoneticPr fontId="1" type="noConversion"/>
  </si>
  <si>
    <t>改进捐款错误处理</t>
    <phoneticPr fontId="1" type="noConversion"/>
  </si>
  <si>
    <t>安全性bug</t>
    <phoneticPr fontId="1" type="noConversion"/>
  </si>
  <si>
    <t>”新闻”页面显示了过去的事件</t>
    <phoneticPr fontId="1" type="noConversion"/>
  </si>
  <si>
    <t>在/contact/foundation/出现KeyError</t>
    <phoneticPr fontId="1" type="noConversion"/>
  </si>
  <si>
    <t>站点地图URL重复出现域</t>
    <phoneticPr fontId="1" type="noConversion"/>
  </si>
  <si>
    <t>第一次定期捐款无法从 Stripe 收到收据</t>
    <phoneticPr fontId="1" type="noConversion"/>
  </si>
  <si>
    <t>生产回溯：IndexMissingException[[docs] missing]</t>
    <phoneticPr fontId="1" type="noConversion"/>
  </si>
  <si>
    <t>翻译文档的构建经常出现 KeyError 故障</t>
    <phoneticPr fontId="1" type="noConversion"/>
  </si>
  <si>
    <t>配置文件视图 urlconf 未包含所有有效字符</t>
    <phoneticPr fontId="1" type="noConversion"/>
  </si>
  <si>
    <t>https://docs.djangoproject.com/en/1.10/intro/tutorial05/响应失败</t>
    <phoneticPr fontId="1" type="noConversion"/>
  </si>
  <si>
    <t>2022.10被认定为bug</t>
    <phoneticPr fontId="1" type="noConversion"/>
  </si>
  <si>
    <t>徽章未出现在 /community/badges/上</t>
    <phoneticPr fontId="1" type="noConversion"/>
  </si>
  <si>
    <t>在页面上有一个难看的矩形</t>
    <phoneticPr fontId="1" type="noConversion"/>
  </si>
  <si>
    <t>筹款界面未更新新成员</t>
    <phoneticPr fontId="1" type="noConversion"/>
  </si>
  <si>
    <t>其他bug</t>
    <phoneticPr fontId="1" type="noConversion"/>
  </si>
  <si>
    <t>2018/7/31才被相关人员注意到</t>
    <phoneticPr fontId="1" type="noConversion"/>
  </si>
  <si>
    <t>筹款界面成员名单过时</t>
    <phoneticPr fontId="1" type="noConversion"/>
  </si>
  <si>
    <t>不重要</t>
    <phoneticPr fontId="1" type="noConversion"/>
  </si>
  <si>
    <t>无衬线文本恢复使用系统字体栈</t>
    <phoneticPr fontId="1" type="noConversion"/>
  </si>
  <si>
    <t>火狐浏览器上的暗/亮切换按钮已损坏</t>
    <phoneticPr fontId="1" type="noConversion"/>
  </si>
  <si>
    <t>移植到新的 Transifex CLI</t>
    <phoneticPr fontId="1" type="noConversion"/>
  </si>
  <si>
    <t>Make CI 损坏</t>
    <phoneticPr fontId="1" type="noConversion"/>
  </si>
  <si>
    <t>2023.11被开发人员注意到</t>
    <phoneticPr fontId="1" type="noConversion"/>
  </si>
  <si>
    <t>某些浏览器联系方式不起作用</t>
    <phoneticPr fontId="1" type="noConversion"/>
  </si>
  <si>
    <t>文档路径在本地无法运行</t>
    <phoneticPr fontId="1" type="noConversion"/>
  </si>
  <si>
    <t>暗色模式下的选中文本用户体验问题</t>
    <phoneticPr fontId="1" type="noConversion"/>
  </si>
  <si>
    <t>仪表盘:今天/本周的新工单数量不再更新。</t>
    <phoneticPr fontId="1" type="noConversion"/>
  </si>
  <si>
    <t>TraceDB 模型中的递归问题</t>
    <phoneticPr fontId="1" type="noConversion"/>
  </si>
  <si>
    <t>性能类bug</t>
    <phoneticPr fontId="1" type="noConversion"/>
  </si>
  <si>
    <t>aggregator 模块，管理界面上的模型名称复数形式显示不正确</t>
    <phoneticPr fontId="1" type="noConversion"/>
  </si>
  <si>
    <t>CSRF文档重定向不起作用</t>
    <phoneticPr fontId="1" type="noConversion"/>
  </si>
  <si>
    <t>Django Software Foundation Prizes 页面上的 URL 不正确</t>
    <phoneticPr fontId="1" type="noConversion"/>
  </si>
  <si>
    <t>RSS 订阅应只包括经批准的订阅项目</t>
    <phoneticPr fontId="1" type="noConversion"/>
  </si>
  <si>
    <t>主页中的 “下载最新版本 ”标签已损坏</t>
    <phoneticPr fontId="1" type="noConversion"/>
  </si>
  <si>
    <t>Djangoproject.com的bug分析</t>
    <phoneticPr fontId="1" type="noConversion"/>
  </si>
  <si>
    <t>0-2天</t>
    <phoneticPr fontId="1" type="noConversion"/>
  </si>
  <si>
    <t>3-7天</t>
    <phoneticPr fontId="1" type="noConversion"/>
  </si>
  <si>
    <t>7天以上</t>
    <phoneticPr fontId="1" type="noConversion"/>
  </si>
  <si>
    <t>修复时间</t>
    <phoneticPr fontId="1" type="noConversion"/>
  </si>
  <si>
    <t>Djangoproject.com的bug修复时间</t>
    <phoneticPr fontId="1" type="noConversion"/>
  </si>
  <si>
    <t>通过使用Elasticsearch解决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</si>
</sst>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5" fontId="0" fillId="0" borderId="0" xfId="0" applyNumberFormat="1">
      <alignment vertical="center"/>
    </xf>
    <xf numFmtId="15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Djangoproject.com</a:t>
            </a:r>
            <a:r>
              <a:rPr lang="zh-CN" altLang="en-US"/>
              <a:t>的</a:t>
            </a:r>
            <a:r>
              <a:rPr lang="en-US"/>
              <a:t>bug</a:t>
            </a:r>
            <a:r>
              <a:rPr lang="zh-CN" altLang="en-US"/>
              <a:t>类型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Sheet1!$A$41</c:f>
              <c:strCache>
                <c:ptCount val="1"/>
                <c:pt idx="0">
                  <c:v>Djangoproject.com的bug分析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lumOff val="17500"/>
                    </a:schemeClr>
                  </a:gs>
                  <a:gs pos="100000">
                    <a:schemeClr val="accent1"/>
                  </a:gs>
                </a:gsLst>
                <a:lin ang="27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101600" dist="50800" dir="5400000" algn="ctr" rotWithShape="0">
                  <a:scrgbClr r="0" g="0" b="0">
                    <a:alpha val="6000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E1-4597-854A-21A7F7B6F3C6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Off val="17500"/>
                    </a:schemeClr>
                  </a:gs>
                  <a:gs pos="100000">
                    <a:schemeClr val="accent2"/>
                  </a:gs>
                </a:gsLst>
                <a:lin ang="27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101600" dist="50800" dir="5400000" algn="ctr" rotWithShape="0">
                  <a:scrgbClr r="0" g="0" b="0">
                    <a:alpha val="6000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E1-4597-854A-21A7F7B6F3C6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Off val="17500"/>
                    </a:schemeClr>
                  </a:gs>
                  <a:gs pos="100000">
                    <a:schemeClr val="accent3"/>
                  </a:gs>
                </a:gsLst>
                <a:lin ang="27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101600" dist="50800" dir="5400000" algn="ctr" rotWithShape="0">
                  <a:scrgbClr r="0" g="0" b="0">
                    <a:alpha val="6000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E1-4597-854A-21A7F7B6F3C6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Off val="17500"/>
                    </a:schemeClr>
                  </a:gs>
                  <a:gs pos="100000">
                    <a:schemeClr val="accent4"/>
                  </a:gs>
                </a:gsLst>
                <a:lin ang="27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101600" dist="50800" dir="5400000" algn="ctr" rotWithShape="0">
                  <a:scrgbClr r="0" g="0" b="0">
                    <a:alpha val="6000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E1-4597-854A-21A7F7B6F3C6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Off val="17500"/>
                    </a:schemeClr>
                  </a:gs>
                  <a:gs pos="100000">
                    <a:schemeClr val="accent5"/>
                  </a:gs>
                </a:gsLst>
                <a:lin ang="27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101600" dist="50800" dir="5400000" algn="ctr" rotWithShape="0">
                  <a:scrgbClr r="0" g="0" b="0">
                    <a:alpha val="6000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E1-4597-854A-21A7F7B6F3C6}"/>
              </c:ext>
            </c:extLst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Off val="17500"/>
                    </a:schemeClr>
                  </a:gs>
                  <a:gs pos="100000">
                    <a:schemeClr val="accent6"/>
                  </a:gs>
                </a:gsLst>
                <a:lin ang="27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101600" dist="50800" dir="5400000" algn="ctr" rotWithShape="0">
                  <a:scrgbClr r="0" g="0" b="0">
                    <a:alpha val="6000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7E1-4597-854A-21A7F7B6F3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Sheet1!$B$40:$G$40</c:f>
              <c:strCache>
                <c:ptCount val="6"/>
                <c:pt idx="0">
                  <c:v>功能性bug</c:v>
                </c:pt>
                <c:pt idx="1">
                  <c:v>界面类bug</c:v>
                </c:pt>
                <c:pt idx="2">
                  <c:v>安全性bug</c:v>
                </c:pt>
                <c:pt idx="3">
                  <c:v>兼容性bug</c:v>
                </c:pt>
                <c:pt idx="4">
                  <c:v>性能类bug</c:v>
                </c:pt>
                <c:pt idx="5">
                  <c:v>其他bug</c:v>
                </c:pt>
              </c:strCache>
            </c:strRef>
          </c:cat>
          <c:val>
            <c:numRef>
              <c:f>Sheet1!$B$41:$G$41</c:f>
              <c:numCache>
                <c:formatCode>General</c:formatCode>
                <c:ptCount val="6"/>
                <c:pt idx="0">
                  <c:v>22</c:v>
                </c:pt>
                <c:pt idx="1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E-4266-AA6B-14BACEA0B29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Djangoproject.com的bug修复时间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Sheet1!$B$63:$D$63</c:f>
              <c:strCache>
                <c:ptCount val="3"/>
                <c:pt idx="0">
                  <c:v>0-2天</c:v>
                </c:pt>
                <c:pt idx="1">
                  <c:v>3-7天</c:v>
                </c:pt>
                <c:pt idx="2">
                  <c:v>7天以上</c:v>
                </c:pt>
              </c:strCache>
            </c:strRef>
          </c:cat>
          <c:val>
            <c:numRef>
              <c:f>Sheet1!$B$64:$D$64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C-438C-8F1F-78243DD414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2510880"/>
        <c:axId val="542491680"/>
      </c:barChart>
      <c:catAx>
        <c:axId val="54251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491680"/>
        <c:crosses val="autoZero"/>
        <c:auto val="1"/>
        <c:lblAlgn val="ctr"/>
        <c:lblOffset val="100"/>
        <c:noMultiLvlLbl val="0"/>
      </c:catAx>
      <c:valAx>
        <c:axId val="5424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5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4762</xdr:rowOff>
    </xdr:from>
    <xdr:to>
      <xdr:col>0</xdr:col>
      <xdr:colOff>4572000</xdr:colOff>
      <xdr:row>60</xdr:row>
      <xdr:rowOff>4762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1A1F208-94B2-6375-E5B2-EC7DB5971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4763</xdr:colOff>
      <xdr:row>66</xdr:row>
      <xdr:rowOff>9525</xdr:rowOff>
    </xdr:from>
    <xdr:to>
      <xdr:col>0</xdr:col>
      <xdr:colOff>4576763</xdr:colOff>
      <xdr:row>82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3F26060-B3C5-0E7C-96CC-C6672F1D5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workbookViewId="0">
      <selection activeCell="C79" sqref="C79"/>
    </sheetView>
  </sheetViews>
  <sheetFormatPr defaultColWidth="9" defaultRowHeight="13.5" x14ac:dyDescent="0.3"/>
  <cols>
    <col min="1" max="1" width="65.46484375" customWidth="1"/>
    <col min="2" max="2" width="13.6640625" customWidth="1"/>
    <col min="3" max="3" width="12.9296875" customWidth="1"/>
    <col min="4" max="4" width="10.53125" customWidth="1"/>
    <col min="6" max="6" width="29.929687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55</v>
      </c>
    </row>
    <row r="2" spans="1:6" x14ac:dyDescent="0.3">
      <c r="A2" s="1" t="s">
        <v>29</v>
      </c>
      <c r="B2" s="1" t="s">
        <v>4</v>
      </c>
      <c r="C2" s="3">
        <v>41990</v>
      </c>
      <c r="D2" s="3">
        <v>42015</v>
      </c>
      <c r="E2">
        <f t="shared" ref="E2:E37" si="0">D2-C2</f>
        <v>25</v>
      </c>
    </row>
    <row r="3" spans="1:6" x14ac:dyDescent="0.3">
      <c r="A3" s="1" t="s">
        <v>5</v>
      </c>
      <c r="B3" s="1" t="s">
        <v>4</v>
      </c>
      <c r="C3" s="3">
        <v>41992</v>
      </c>
      <c r="D3" s="3">
        <v>42095</v>
      </c>
      <c r="E3">
        <f t="shared" si="0"/>
        <v>103</v>
      </c>
      <c r="F3" s="1" t="s">
        <v>57</v>
      </c>
    </row>
    <row r="4" spans="1:6" x14ac:dyDescent="0.3">
      <c r="A4" s="1" t="s">
        <v>6</v>
      </c>
      <c r="B4" s="1" t="s">
        <v>7</v>
      </c>
      <c r="C4" s="3">
        <v>41992</v>
      </c>
      <c r="D4" s="3">
        <v>42095</v>
      </c>
      <c r="E4">
        <f t="shared" si="0"/>
        <v>103</v>
      </c>
      <c r="F4" s="1" t="s">
        <v>57</v>
      </c>
    </row>
    <row r="5" spans="1:6" x14ac:dyDescent="0.3">
      <c r="A5" s="1" t="s">
        <v>9</v>
      </c>
      <c r="B5" s="1" t="s">
        <v>7</v>
      </c>
      <c r="C5" s="3">
        <v>41996</v>
      </c>
      <c r="D5" s="3">
        <v>41996</v>
      </c>
      <c r="E5">
        <f t="shared" si="0"/>
        <v>0</v>
      </c>
      <c r="F5" s="1" t="s">
        <v>11</v>
      </c>
    </row>
    <row r="6" spans="1:6" x14ac:dyDescent="0.3">
      <c r="A6" s="1" t="s">
        <v>8</v>
      </c>
      <c r="B6" s="1" t="s">
        <v>7</v>
      </c>
      <c r="C6" s="3">
        <v>41996</v>
      </c>
      <c r="D6" s="3">
        <v>41997</v>
      </c>
      <c r="E6">
        <f t="shared" si="0"/>
        <v>1</v>
      </c>
    </row>
    <row r="7" spans="1:6" x14ac:dyDescent="0.3">
      <c r="A7" s="1" t="s">
        <v>10</v>
      </c>
      <c r="B7" s="1" t="s">
        <v>12</v>
      </c>
      <c r="C7" s="3">
        <v>41996</v>
      </c>
      <c r="D7" s="3">
        <v>42195</v>
      </c>
      <c r="E7">
        <f t="shared" si="0"/>
        <v>199</v>
      </c>
    </row>
    <row r="8" spans="1:6" x14ac:dyDescent="0.3">
      <c r="A8" s="1" t="s">
        <v>13</v>
      </c>
      <c r="B8" s="1" t="s">
        <v>7</v>
      </c>
      <c r="C8" s="3">
        <v>42006</v>
      </c>
      <c r="D8" s="3">
        <v>42095</v>
      </c>
      <c r="E8">
        <f t="shared" si="0"/>
        <v>89</v>
      </c>
      <c r="F8" s="1" t="s">
        <v>57</v>
      </c>
    </row>
    <row r="9" spans="1:6" x14ac:dyDescent="0.3">
      <c r="A9" s="1" t="s">
        <v>14</v>
      </c>
      <c r="B9" s="1" t="s">
        <v>4</v>
      </c>
      <c r="C9" s="4">
        <v>42016</v>
      </c>
      <c r="D9" s="3">
        <v>42016</v>
      </c>
      <c r="E9">
        <f t="shared" si="0"/>
        <v>0</v>
      </c>
    </row>
    <row r="10" spans="1:6" x14ac:dyDescent="0.3">
      <c r="A10" s="1" t="s">
        <v>15</v>
      </c>
      <c r="B10" s="1" t="s">
        <v>12</v>
      </c>
      <c r="C10" s="3">
        <v>42018</v>
      </c>
      <c r="D10" s="3">
        <v>42018</v>
      </c>
      <c r="E10">
        <f t="shared" si="0"/>
        <v>0</v>
      </c>
    </row>
    <row r="11" spans="1:6" x14ac:dyDescent="0.3">
      <c r="A11" s="1" t="s">
        <v>16</v>
      </c>
      <c r="B11" s="1" t="s">
        <v>7</v>
      </c>
      <c r="C11" s="3">
        <v>42018</v>
      </c>
      <c r="D11" s="3">
        <v>42229</v>
      </c>
      <c r="E11">
        <f t="shared" si="0"/>
        <v>211</v>
      </c>
    </row>
    <row r="12" spans="1:6" x14ac:dyDescent="0.3">
      <c r="A12" s="1" t="s">
        <v>17</v>
      </c>
      <c r="B12" s="1" t="s">
        <v>7</v>
      </c>
      <c r="C12" s="3">
        <v>42026</v>
      </c>
      <c r="D12" s="3">
        <v>42030</v>
      </c>
      <c r="E12">
        <f t="shared" si="0"/>
        <v>4</v>
      </c>
    </row>
    <row r="13" spans="1:6" x14ac:dyDescent="0.3">
      <c r="A13" s="1" t="s">
        <v>47</v>
      </c>
      <c r="B13" s="1" t="s">
        <v>18</v>
      </c>
      <c r="C13" s="3">
        <v>42053</v>
      </c>
      <c r="D13" s="3">
        <v>42122</v>
      </c>
      <c r="E13">
        <f t="shared" si="0"/>
        <v>69</v>
      </c>
    </row>
    <row r="14" spans="1:6" x14ac:dyDescent="0.3">
      <c r="A14" s="1" t="s">
        <v>19</v>
      </c>
      <c r="B14" s="1" t="s">
        <v>7</v>
      </c>
      <c r="C14" s="3">
        <v>42070</v>
      </c>
      <c r="D14" s="3">
        <v>42080</v>
      </c>
      <c r="E14">
        <f t="shared" si="0"/>
        <v>10</v>
      </c>
    </row>
    <row r="15" spans="1:6" x14ac:dyDescent="0.3">
      <c r="A15" s="1" t="s">
        <v>20</v>
      </c>
      <c r="B15" s="1" t="s">
        <v>7</v>
      </c>
      <c r="C15" s="3">
        <v>42116</v>
      </c>
      <c r="D15" s="3">
        <v>42150</v>
      </c>
      <c r="E15">
        <f t="shared" si="0"/>
        <v>34</v>
      </c>
    </row>
    <row r="16" spans="1:6" x14ac:dyDescent="0.3">
      <c r="A16" s="1" t="s">
        <v>21</v>
      </c>
      <c r="B16" s="1" t="s">
        <v>7</v>
      </c>
      <c r="C16" s="3">
        <v>42149</v>
      </c>
      <c r="D16" s="3">
        <v>42350</v>
      </c>
      <c r="E16">
        <f t="shared" si="0"/>
        <v>201</v>
      </c>
    </row>
    <row r="17" spans="1:6" x14ac:dyDescent="0.3">
      <c r="A17" s="1" t="s">
        <v>22</v>
      </c>
      <c r="B17" s="1" t="s">
        <v>7</v>
      </c>
      <c r="C17" s="3">
        <v>42347</v>
      </c>
      <c r="D17" s="3">
        <v>42350</v>
      </c>
      <c r="E17">
        <f t="shared" si="0"/>
        <v>3</v>
      </c>
    </row>
    <row r="18" spans="1:6" x14ac:dyDescent="0.3">
      <c r="A18" s="1" t="s">
        <v>23</v>
      </c>
      <c r="B18" s="1" t="s">
        <v>7</v>
      </c>
      <c r="C18" s="3">
        <v>42391</v>
      </c>
      <c r="D18" s="3">
        <v>42414</v>
      </c>
      <c r="E18">
        <f t="shared" si="0"/>
        <v>23</v>
      </c>
    </row>
    <row r="19" spans="1:6" x14ac:dyDescent="0.3">
      <c r="A19" s="1" t="s">
        <v>24</v>
      </c>
      <c r="B19" s="1" t="s">
        <v>7</v>
      </c>
      <c r="C19" s="3">
        <v>42391</v>
      </c>
      <c r="D19" s="3">
        <v>42580</v>
      </c>
      <c r="E19">
        <f t="shared" si="0"/>
        <v>189</v>
      </c>
    </row>
    <row r="20" spans="1:6" x14ac:dyDescent="0.3">
      <c r="A20" s="1" t="s">
        <v>25</v>
      </c>
      <c r="B20" s="1" t="s">
        <v>7</v>
      </c>
      <c r="C20" s="3">
        <v>42608</v>
      </c>
      <c r="D20" s="3">
        <v>42608</v>
      </c>
      <c r="E20">
        <f t="shared" si="0"/>
        <v>0</v>
      </c>
    </row>
    <row r="21" spans="1:6" x14ac:dyDescent="0.3">
      <c r="A21" t="s">
        <v>26</v>
      </c>
      <c r="B21" s="1" t="s">
        <v>4</v>
      </c>
      <c r="C21" s="3">
        <v>42727</v>
      </c>
      <c r="D21" s="3">
        <v>45079</v>
      </c>
      <c r="E21">
        <f t="shared" si="0"/>
        <v>2352</v>
      </c>
      <c r="F21" s="1" t="s">
        <v>27</v>
      </c>
    </row>
    <row r="22" spans="1:6" x14ac:dyDescent="0.3">
      <c r="A22" t="s">
        <v>28</v>
      </c>
      <c r="B22" s="1" t="s">
        <v>12</v>
      </c>
      <c r="C22" s="3">
        <v>42767</v>
      </c>
      <c r="D22" s="3">
        <v>42767</v>
      </c>
      <c r="E22">
        <f t="shared" si="0"/>
        <v>0</v>
      </c>
    </row>
    <row r="23" spans="1:6" x14ac:dyDescent="0.3">
      <c r="A23" t="s">
        <v>30</v>
      </c>
      <c r="B23" s="1" t="s">
        <v>31</v>
      </c>
      <c r="C23" s="3">
        <v>43199</v>
      </c>
      <c r="D23" s="3">
        <v>43312</v>
      </c>
      <c r="E23">
        <f t="shared" si="0"/>
        <v>113</v>
      </c>
      <c r="F23" s="1" t="s">
        <v>32</v>
      </c>
    </row>
    <row r="24" spans="1:6" x14ac:dyDescent="0.3">
      <c r="A24" t="s">
        <v>33</v>
      </c>
      <c r="B24" s="1" t="s">
        <v>31</v>
      </c>
      <c r="C24" s="3">
        <v>43657</v>
      </c>
      <c r="D24" s="3">
        <v>43844</v>
      </c>
      <c r="E24">
        <f t="shared" si="0"/>
        <v>187</v>
      </c>
      <c r="F24" s="1" t="s">
        <v>34</v>
      </c>
    </row>
    <row r="25" spans="1:6" x14ac:dyDescent="0.3">
      <c r="A25" t="s">
        <v>35</v>
      </c>
      <c r="B25" s="1" t="s">
        <v>4</v>
      </c>
      <c r="C25" s="3">
        <v>44849</v>
      </c>
      <c r="D25" s="3">
        <v>44852</v>
      </c>
      <c r="E25">
        <f t="shared" si="0"/>
        <v>3</v>
      </c>
    </row>
    <row r="26" spans="1:6" x14ac:dyDescent="0.3">
      <c r="A26" t="s">
        <v>36</v>
      </c>
      <c r="B26" s="1" t="s">
        <v>7</v>
      </c>
      <c r="C26" s="3">
        <v>44880</v>
      </c>
      <c r="D26" s="3">
        <v>44930</v>
      </c>
      <c r="E26">
        <f t="shared" si="0"/>
        <v>50</v>
      </c>
    </row>
    <row r="27" spans="1:6" x14ac:dyDescent="0.3">
      <c r="A27" s="1" t="s">
        <v>38</v>
      </c>
      <c r="B27" s="1" t="s">
        <v>7</v>
      </c>
      <c r="C27" s="3">
        <v>44918</v>
      </c>
      <c r="D27" s="3">
        <v>44918</v>
      </c>
      <c r="E27">
        <f t="shared" si="0"/>
        <v>0</v>
      </c>
    </row>
    <row r="28" spans="1:6" x14ac:dyDescent="0.3">
      <c r="A28" t="s">
        <v>37</v>
      </c>
      <c r="B28" s="1" t="s">
        <v>12</v>
      </c>
      <c r="C28" s="3">
        <v>44918</v>
      </c>
      <c r="D28" s="3">
        <v>44919</v>
      </c>
      <c r="E28">
        <f t="shared" si="0"/>
        <v>1</v>
      </c>
    </row>
    <row r="29" spans="1:6" x14ac:dyDescent="0.3">
      <c r="A29" s="1" t="s">
        <v>40</v>
      </c>
      <c r="B29" s="1" t="s">
        <v>7</v>
      </c>
      <c r="C29" s="3">
        <v>45005</v>
      </c>
      <c r="D29" s="3">
        <v>45371</v>
      </c>
      <c r="E29">
        <f t="shared" si="0"/>
        <v>366</v>
      </c>
      <c r="F29" s="1" t="s">
        <v>39</v>
      </c>
    </row>
    <row r="30" spans="1:6" x14ac:dyDescent="0.3">
      <c r="A30" s="1" t="s">
        <v>41</v>
      </c>
      <c r="B30" s="1" t="s">
        <v>7</v>
      </c>
      <c r="C30" s="3">
        <v>45091</v>
      </c>
      <c r="D30" s="3">
        <v>45147</v>
      </c>
      <c r="E30">
        <f t="shared" si="0"/>
        <v>56</v>
      </c>
    </row>
    <row r="31" spans="1:6" x14ac:dyDescent="0.3">
      <c r="A31" s="1" t="s">
        <v>42</v>
      </c>
      <c r="B31" s="1" t="s">
        <v>4</v>
      </c>
      <c r="C31" s="3">
        <v>45200</v>
      </c>
      <c r="D31" s="3">
        <v>45207</v>
      </c>
      <c r="E31">
        <f t="shared" si="0"/>
        <v>7</v>
      </c>
    </row>
    <row r="32" spans="1:6" x14ac:dyDescent="0.3">
      <c r="A32" s="1" t="s">
        <v>48</v>
      </c>
      <c r="B32" s="1" t="s">
        <v>7</v>
      </c>
      <c r="C32" s="3">
        <v>45263</v>
      </c>
      <c r="D32" s="3">
        <v>45273</v>
      </c>
      <c r="E32">
        <f t="shared" si="0"/>
        <v>10</v>
      </c>
    </row>
    <row r="33" spans="1:8" x14ac:dyDescent="0.3">
      <c r="A33" s="1" t="s">
        <v>49</v>
      </c>
      <c r="B33" s="1" t="s">
        <v>7</v>
      </c>
      <c r="C33" s="3">
        <v>45474</v>
      </c>
      <c r="D33" s="3">
        <v>45475</v>
      </c>
      <c r="E33">
        <f t="shared" si="0"/>
        <v>1</v>
      </c>
    </row>
    <row r="34" spans="1:8" x14ac:dyDescent="0.3">
      <c r="A34" s="1" t="s">
        <v>43</v>
      </c>
      <c r="B34" s="1" t="s">
        <v>7</v>
      </c>
      <c r="C34" s="3">
        <v>45589</v>
      </c>
      <c r="D34" s="3">
        <v>45603</v>
      </c>
      <c r="E34">
        <f t="shared" si="0"/>
        <v>14</v>
      </c>
    </row>
    <row r="35" spans="1:8" x14ac:dyDescent="0.3">
      <c r="A35" s="1" t="s">
        <v>44</v>
      </c>
      <c r="B35" s="1" t="s">
        <v>45</v>
      </c>
      <c r="C35" s="3">
        <v>45603</v>
      </c>
      <c r="D35" s="3">
        <v>45608</v>
      </c>
      <c r="E35">
        <f t="shared" si="0"/>
        <v>5</v>
      </c>
    </row>
    <row r="36" spans="1:8" x14ac:dyDescent="0.3">
      <c r="A36" s="1" t="s">
        <v>46</v>
      </c>
      <c r="B36" s="1" t="s">
        <v>7</v>
      </c>
      <c r="C36" s="3">
        <v>45612</v>
      </c>
      <c r="D36" s="3">
        <v>45617</v>
      </c>
      <c r="E36">
        <f t="shared" si="0"/>
        <v>5</v>
      </c>
    </row>
    <row r="37" spans="1:8" x14ac:dyDescent="0.3">
      <c r="A37" s="1" t="s">
        <v>50</v>
      </c>
      <c r="B37" s="1" t="s">
        <v>7</v>
      </c>
      <c r="C37" s="3">
        <v>45614</v>
      </c>
      <c r="D37" s="3">
        <v>45614</v>
      </c>
      <c r="E37">
        <f t="shared" si="0"/>
        <v>0</v>
      </c>
    </row>
    <row r="40" spans="1:8" x14ac:dyDescent="0.3">
      <c r="B40" s="1" t="s">
        <v>7</v>
      </c>
      <c r="C40" s="1" t="s">
        <v>4</v>
      </c>
      <c r="D40" s="1" t="s">
        <v>18</v>
      </c>
      <c r="E40" s="1" t="s">
        <v>12</v>
      </c>
      <c r="F40" s="1" t="s">
        <v>45</v>
      </c>
      <c r="G40" s="1" t="s">
        <v>31</v>
      </c>
    </row>
    <row r="41" spans="1:8" x14ac:dyDescent="0.3">
      <c r="A41" s="1" t="s">
        <v>51</v>
      </c>
      <c r="B41">
        <v>22</v>
      </c>
      <c r="C41">
        <v>6</v>
      </c>
      <c r="D41">
        <v>1</v>
      </c>
      <c r="E41">
        <v>4</v>
      </c>
      <c r="F41">
        <v>1</v>
      </c>
      <c r="G41">
        <v>2</v>
      </c>
    </row>
    <row r="48" spans="1:8" x14ac:dyDescent="0.3">
      <c r="C48" s="1"/>
      <c r="D48" s="1"/>
      <c r="E48" s="1"/>
      <c r="F48" s="1"/>
      <c r="G48" s="1"/>
      <c r="H48" s="1"/>
    </row>
    <row r="49" spans="1:4" x14ac:dyDescent="0.3">
      <c r="B49" s="1"/>
    </row>
    <row r="63" spans="1:4" x14ac:dyDescent="0.3">
      <c r="B63" s="1" t="s">
        <v>52</v>
      </c>
      <c r="C63" s="1" t="s">
        <v>53</v>
      </c>
      <c r="D63" s="1" t="s">
        <v>54</v>
      </c>
    </row>
    <row r="64" spans="1:4" x14ac:dyDescent="0.3">
      <c r="A64" s="1" t="s">
        <v>56</v>
      </c>
      <c r="B64">
        <v>10</v>
      </c>
      <c r="C64">
        <v>6</v>
      </c>
      <c r="D64">
        <v>20</v>
      </c>
    </row>
  </sheetData>
  <sortState xmlns:xlrd2="http://schemas.microsoft.com/office/spreadsheetml/2017/richdata2" ref="A2:F37">
    <sortCondition ref="C2:C37"/>
  </sortState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3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罗润洲</dc:creator>
  <cp:lastModifiedBy>润洲 罗</cp:lastModifiedBy>
  <dcterms:created xsi:type="dcterms:W3CDTF">2023-05-12T11:15:00Z</dcterms:created>
  <dcterms:modified xsi:type="dcterms:W3CDTF">2025-01-23T11:35:45Z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