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5\Documents\StudyWork\Kaggle\House_Pricing\DERIVED\ANALYSES\"/>
    </mc:Choice>
  </mc:AlternateContent>
  <bookViews>
    <workbookView xWindow="0" yWindow="0" windowWidth="19815" windowHeight="7650" tabRatio="641" firstSheet="1" activeTab="6"/>
  </bookViews>
  <sheets>
    <sheet name="LotArea" sheetId="2" r:id="rId1"/>
    <sheet name="Contour" sheetId="4" r:id="rId2"/>
    <sheet name="Frontage" sheetId="5" r:id="rId3"/>
    <sheet name="LotShape" sheetId="6" r:id="rId4"/>
    <sheet name="LotConfig" sheetId="7" r:id="rId5"/>
    <sheet name="LandContour" sheetId="9" r:id="rId6"/>
    <sheet name="Cond1" sheetId="10" r:id="rId7"/>
    <sheet name="train_part1" sheetId="1" r:id="rId8"/>
  </sheets>
  <definedNames>
    <definedName name="_xlnm._FilterDatabase" localSheetId="7" hidden="1">train_part1!$A$1:$S$1461</definedName>
  </definedNames>
  <calcPr calcId="152511"/>
  <pivotCaches>
    <pivotCache cacheId="10" r:id="rId9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2" i="1"/>
</calcChain>
</file>

<file path=xl/sharedStrings.xml><?xml version="1.0" encoding="utf-8"?>
<sst xmlns="http://schemas.openxmlformats.org/spreadsheetml/2006/main" count="16392" uniqueCount="93">
  <si>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</si>
  <si>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</si>
  <si>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</si>
  <si>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</si>
  <si>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</si>
  <si>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</si>
  <si>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</si>
  <si>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</si>
  <si>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</si>
  <si>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</si>
  <si>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</si>
  <si>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</si>
  <si>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</si>
  <si>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</si>
  <si>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</si>
  <si>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</si>
  <si>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</si>
  <si>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</si>
  <si>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</si>
  <si>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</si>
  <si>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</si>
  <si>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</si>
  <si>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</si>
  <si>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</si>
  <si>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</si>
  <si>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</si>
  <si>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FR2</t>
  </si>
  <si>
    <t>Veenker</t>
  </si>
  <si>
    <t>Feedr</t>
  </si>
  <si>
    <t>IR1</t>
  </si>
  <si>
    <t>Corner</t>
  </si>
  <si>
    <t>Crawfor</t>
  </si>
  <si>
    <t>NoRidge</t>
  </si>
  <si>
    <t>Mitchel</t>
  </si>
  <si>
    <t>Somerst</t>
  </si>
  <si>
    <t>NWAmes</t>
  </si>
  <si>
    <t>PosN</t>
  </si>
  <si>
    <t>RM</t>
  </si>
  <si>
    <t>OldTown</t>
  </si>
  <si>
    <t>Artery</t>
  </si>
  <si>
    <t>BrkSide</t>
  </si>
  <si>
    <t>Sawyer</t>
  </si>
  <si>
    <t>NridgHt</t>
  </si>
  <si>
    <t>IR2</t>
  </si>
  <si>
    <t>NAmes</t>
  </si>
  <si>
    <t>CulDSac</t>
  </si>
  <si>
    <t>SawyerW</t>
  </si>
  <si>
    <t>RRAe</t>
  </si>
  <si>
    <t>Grvl</t>
  </si>
  <si>
    <t>Bnk</t>
  </si>
  <si>
    <t>IDOTRR</t>
  </si>
  <si>
    <t>MeadowV</t>
  </si>
  <si>
    <t>RRNn</t>
  </si>
  <si>
    <t>C (all)</t>
  </si>
  <si>
    <t>Edwards</t>
  </si>
  <si>
    <t>Timber</t>
  </si>
  <si>
    <t>FV</t>
  </si>
  <si>
    <t>Gilbert</t>
  </si>
  <si>
    <t>Mod</t>
  </si>
  <si>
    <t>Low</t>
  </si>
  <si>
    <t>HLS</t>
  </si>
  <si>
    <t>StoneBr</t>
  </si>
  <si>
    <t>RRAn</t>
  </si>
  <si>
    <t>PosA</t>
  </si>
  <si>
    <t>ClearCr</t>
  </si>
  <si>
    <t>Sev</t>
  </si>
  <si>
    <t>NPkVill</t>
  </si>
  <si>
    <t>Blmngtn</t>
  </si>
  <si>
    <t>BrDale</t>
  </si>
  <si>
    <t>RRNe</t>
  </si>
  <si>
    <t>IR3</t>
  </si>
  <si>
    <t>SWISU</t>
  </si>
  <si>
    <t>FR3</t>
  </si>
  <si>
    <t>RH</t>
  </si>
  <si>
    <t>Blueste</t>
  </si>
  <si>
    <t>NoSeWa</t>
  </si>
  <si>
    <t>Row Labels</t>
  </si>
  <si>
    <t>Grand Total</t>
  </si>
  <si>
    <t>Average of SalePrice</t>
  </si>
  <si>
    <t>1300-3299</t>
  </si>
  <si>
    <t>3300-5299</t>
  </si>
  <si>
    <t>5300-7299</t>
  </si>
  <si>
    <t>7300-9299</t>
  </si>
  <si>
    <t>9300-11299</t>
  </si>
  <si>
    <t>11300-13299</t>
  </si>
  <si>
    <t>13300-15299</t>
  </si>
  <si>
    <t>15300-17299</t>
  </si>
  <si>
    <t>17300-19299</t>
  </si>
  <si>
    <t>21300-23299</t>
  </si>
  <si>
    <t>Count of Id</t>
  </si>
  <si>
    <t>LotShape2</t>
  </si>
  <si>
    <t>LandContour2</t>
  </si>
  <si>
    <t>LotConfig2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</si>
</sst>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[ExploratoryAnalysis_GeographicalFeatures.xlsx]LotArea!PivotTable1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LotArea!$B$3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LotArea!$A$4:$A$14</c:f>
              <c:strCache>
                <c:ptCount val="10"/>
                <c:pt idx="0">
                  <c:v>1300-3299</c:v>
                </c:pt>
                <c:pt idx="1">
                  <c:v>3300-5299</c:v>
                </c:pt>
                <c:pt idx="2">
                  <c:v>5300-7299</c:v>
                </c:pt>
                <c:pt idx="3">
                  <c:v>7300-9299</c:v>
                </c:pt>
                <c:pt idx="4">
                  <c:v>9300-11299</c:v>
                </c:pt>
                <c:pt idx="5">
                  <c:v>11300-13299</c:v>
                </c:pt>
                <c:pt idx="6">
                  <c:v>13300-15299</c:v>
                </c:pt>
                <c:pt idx="7">
                  <c:v>15300-17299</c:v>
                </c:pt>
                <c:pt idx="8">
                  <c:v>17300-19299</c:v>
                </c:pt>
                <c:pt idx="9">
                  <c:v>21300-23299</c:v>
                </c:pt>
              </c:strCache>
            </c:strRef>
          </c:cat>
          <c:val>
            <c:numRef>
              <c:f>LotArea!$B$4:$B$14</c:f>
              <c:numCache>
                <c:formatCode>General</c:formatCode>
                <c:ptCount val="10"/>
                <c:pt idx="0">
                  <c:v>138108.21917808219</c:v>
                </c:pt>
                <c:pt idx="1">
                  <c:v>152168.40963855421</c:v>
                </c:pt>
                <c:pt idx="2">
                  <c:v>134321.9</c:v>
                </c:pt>
                <c:pt idx="3">
                  <c:v>158488.46703296702</c:v>
                </c:pt>
                <c:pt idx="4">
                  <c:v>184192.65168539327</c:v>
                </c:pt>
                <c:pt idx="5">
                  <c:v>215244.28795811519</c:v>
                </c:pt>
                <c:pt idx="6">
                  <c:v>255776.15053763441</c:v>
                </c:pt>
                <c:pt idx="7">
                  <c:v>244058.67391304349</c:v>
                </c:pt>
                <c:pt idx="8">
                  <c:v>201896.5</c:v>
                </c:pt>
                <c:pt idx="9">
                  <c:v>262447.08333333331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LotArea!$C$3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LotArea!$A$4:$A$14</c:f>
              <c:strCache>
                <c:ptCount val="10"/>
                <c:pt idx="0">
                  <c:v>1300-3299</c:v>
                </c:pt>
                <c:pt idx="1">
                  <c:v>3300-5299</c:v>
                </c:pt>
                <c:pt idx="2">
                  <c:v>5300-7299</c:v>
                </c:pt>
                <c:pt idx="3">
                  <c:v>7300-9299</c:v>
                </c:pt>
                <c:pt idx="4">
                  <c:v>9300-11299</c:v>
                </c:pt>
                <c:pt idx="5">
                  <c:v>11300-13299</c:v>
                </c:pt>
                <c:pt idx="6">
                  <c:v>13300-15299</c:v>
                </c:pt>
                <c:pt idx="7">
                  <c:v>15300-17299</c:v>
                </c:pt>
                <c:pt idx="8">
                  <c:v>17300-19299</c:v>
                </c:pt>
                <c:pt idx="9">
                  <c:v>21300-23299</c:v>
                </c:pt>
              </c:strCache>
            </c:strRef>
          </c:cat>
          <c:val>
            <c:numRef>
              <c:f>LotArea!$C$4:$C$14</c:f>
              <c:numCache>
                <c:formatCode>General</c:formatCode>
                <c:ptCount val="10"/>
                <c:pt idx="0">
                  <c:v>73</c:v>
                </c:pt>
                <c:pt idx="1">
                  <c:v>83</c:v>
                </c:pt>
                <c:pt idx="2">
                  <c:v>180</c:v>
                </c:pt>
                <c:pt idx="3">
                  <c:v>364</c:v>
                </c:pt>
                <c:pt idx="4">
                  <c:v>356</c:v>
                </c:pt>
                <c:pt idx="5">
                  <c:v>191</c:v>
                </c:pt>
                <c:pt idx="6">
                  <c:v>93</c:v>
                </c:pt>
                <c:pt idx="7">
                  <c:v>46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321776"/>
        <c:axId val="-825328304"/>
      </c:lineChart>
      <c:catAx>
        <c:axId val="-8253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328304"/>
        <c:crosses val="autoZero"/>
        <c:auto val="1"/>
        <c:lblAlgn val="ctr"/>
        <c:lblOffset val="100"/>
        <c:noMultiLvlLbl val="0"/>
      </c:catAx>
      <c:valAx>
        <c:axId val="-825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3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[ExploratoryAnalysis_GeographicalFeatures.xlsx]Contour!PivotTable3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Contour!$B$3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Contour!$A$4:$A$6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Contour!$B$4:$B$6</c:f>
              <c:numCache>
                <c:formatCode>General</c:formatCode>
                <c:ptCount val="2"/>
                <c:pt idx="0">
                  <c:v>187409.75838926175</c:v>
                </c:pt>
                <c:pt idx="1">
                  <c:v>180183.74675819985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25327216"/>
        <c:axId val="-825326672"/>
      </c:barChart>
      <c:lineChart>
        <c:grouping val="standard"/>
        <c:varyColors val="0"/>
        <c:ser>
          <c:idx val="1"/>
          <c:order val="1"/>
          <c:tx>
            <c:strRef>
              <c:f>Contour!$C$3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Contour!$A$4:$A$6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Contour!$C$4:$C$6</c:f>
              <c:numCache>
                <c:formatCode>General</c:formatCode>
                <c:ptCount val="2"/>
                <c:pt idx="0">
                  <c:v>149</c:v>
                </c:pt>
                <c:pt idx="1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663552"/>
        <c:axId val="-829844768"/>
      </c:lineChart>
      <c:catAx>
        <c:axId val="-8253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326672"/>
        <c:crosses val="autoZero"/>
        <c:auto val="1"/>
        <c:lblAlgn val="ctr"/>
        <c:lblOffset val="100"/>
        <c:noMultiLvlLbl val="0"/>
      </c:catAx>
      <c:valAx>
        <c:axId val="-8253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327216"/>
        <c:crosses val="autoZero"/>
        <c:crossBetween val="between"/>
      </c:valAx>
      <c:valAx>
        <c:axId val="-82984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663552"/>
        <c:crosses val="max"/>
        <c:crossBetween val="between"/>
      </c:valAx>
      <c:catAx>
        <c:axId val="-7626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2984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[ExploratoryAnalysis_GeographicalFeatures.xlsx]Frontage!PivotTable5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Frontage!$B$3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Frontage!$A$4:$A$42</c:f>
              <c:strCache>
                <c:ptCount val="38"/>
                <c:pt idx="0">
                  <c:v>21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43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100</c:v>
                </c:pt>
                <c:pt idx="37">
                  <c:v>NA</c:v>
                </c:pt>
              </c:strCache>
            </c:strRef>
          </c:cat>
          <c:val>
            <c:numRef>
              <c:f>Frontage!$B$4:$B$42</c:f>
              <c:numCache>
                <c:formatCode>General</c:formatCode>
                <c:ptCount val="38"/>
                <c:pt idx="0">
                  <c:v>94278.260869565216</c:v>
                </c:pt>
                <c:pt idx="1">
                  <c:v>145226.31578947368</c:v>
                </c:pt>
                <c:pt idx="2">
                  <c:v>174950</c:v>
                </c:pt>
                <c:pt idx="3">
                  <c:v>144776.25</c:v>
                </c:pt>
                <c:pt idx="4">
                  <c:v>187597.91666666666</c:v>
                </c:pt>
                <c:pt idx="5">
                  <c:v>122563.71929824562</c:v>
                </c:pt>
                <c:pt idx="6">
                  <c:v>128490</c:v>
                </c:pt>
                <c:pt idx="7">
                  <c:v>130807.14285714286</c:v>
                </c:pt>
                <c:pt idx="8">
                  <c:v>185634</c:v>
                </c:pt>
                <c:pt idx="9">
                  <c:v>132104.9411764706</c:v>
                </c:pt>
                <c:pt idx="10">
                  <c:v>144658.33333333334</c:v>
                </c:pt>
                <c:pt idx="11">
                  <c:v>176138.46153846153</c:v>
                </c:pt>
                <c:pt idx="12">
                  <c:v>128436.65034965034</c:v>
                </c:pt>
                <c:pt idx="13">
                  <c:v>185055.11764705883</c:v>
                </c:pt>
                <c:pt idx="14">
                  <c:v>194265.31578947368</c:v>
                </c:pt>
                <c:pt idx="15">
                  <c:v>177055.29545454544</c:v>
                </c:pt>
                <c:pt idx="16">
                  <c:v>183903.26666666666</c:v>
                </c:pt>
                <c:pt idx="17">
                  <c:v>170255.08333333334</c:v>
                </c:pt>
                <c:pt idx="18">
                  <c:v>177372.94736842104</c:v>
                </c:pt>
                <c:pt idx="19">
                  <c:v>176795.45454545456</c:v>
                </c:pt>
                <c:pt idx="20">
                  <c:v>151773.38571428572</c:v>
                </c:pt>
                <c:pt idx="21">
                  <c:v>160135.58333333334</c:v>
                </c:pt>
                <c:pt idx="22">
                  <c:v>188427.29411764705</c:v>
                </c:pt>
                <c:pt idx="23">
                  <c:v>179800</c:v>
                </c:pt>
                <c:pt idx="24">
                  <c:v>178626.66666666666</c:v>
                </c:pt>
                <c:pt idx="25">
                  <c:v>192100.83018867925</c:v>
                </c:pt>
                <c:pt idx="26">
                  <c:v>199127.27272727274</c:v>
                </c:pt>
                <c:pt idx="27">
                  <c:v>194762.88</c:v>
                </c:pt>
                <c:pt idx="28">
                  <c:v>206214.23529411765</c:v>
                </c:pt>
                <c:pt idx="29">
                  <c:v>180468.57971014493</c:v>
                </c:pt>
                <c:pt idx="30">
                  <c:v>223234.91666666666</c:v>
                </c:pt>
                <c:pt idx="31">
                  <c:v>215949.85</c:v>
                </c:pt>
                <c:pt idx="32">
                  <c:v>279183</c:v>
                </c:pt>
                <c:pt idx="33">
                  <c:v>231354.5</c:v>
                </c:pt>
                <c:pt idx="34">
                  <c:v>211404.91304347827</c:v>
                </c:pt>
                <c:pt idx="35">
                  <c:v>202341.8</c:v>
                </c:pt>
                <c:pt idx="36">
                  <c:v>208559.8125</c:v>
                </c:pt>
                <c:pt idx="37">
                  <c:v>181620.07335907337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666816"/>
        <c:axId val="-762665184"/>
      </c:lineChart>
      <c:lineChart>
        <c:grouping val="standard"/>
        <c:varyColors val="0"/>
        <c:ser>
          <c:idx val="1"/>
          <c:order val="1"/>
          <c:tx>
            <c:strRef>
              <c:f>Frontage!$C$3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Frontage!$A$4:$A$42</c:f>
              <c:strCache>
                <c:ptCount val="38"/>
                <c:pt idx="0">
                  <c:v>21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43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100</c:v>
                </c:pt>
                <c:pt idx="37">
                  <c:v>NA</c:v>
                </c:pt>
              </c:strCache>
            </c:strRef>
          </c:cat>
          <c:val>
            <c:numRef>
              <c:f>Frontage!$C$4:$C$42</c:f>
              <c:numCache>
                <c:formatCode>General</c:formatCode>
                <c:ptCount val="38"/>
                <c:pt idx="0">
                  <c:v>23</c:v>
                </c:pt>
                <c:pt idx="1">
                  <c:v>19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57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17</c:v>
                </c:pt>
                <c:pt idx="10">
                  <c:v>12</c:v>
                </c:pt>
                <c:pt idx="11">
                  <c:v>13</c:v>
                </c:pt>
                <c:pt idx="12">
                  <c:v>143</c:v>
                </c:pt>
                <c:pt idx="13">
                  <c:v>17</c:v>
                </c:pt>
                <c:pt idx="14">
                  <c:v>19</c:v>
                </c:pt>
                <c:pt idx="15">
                  <c:v>44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11</c:v>
                </c:pt>
                <c:pt idx="20">
                  <c:v>70</c:v>
                </c:pt>
                <c:pt idx="21">
                  <c:v>12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53</c:v>
                </c:pt>
                <c:pt idx="26">
                  <c:v>11</c:v>
                </c:pt>
                <c:pt idx="27">
                  <c:v>25</c:v>
                </c:pt>
                <c:pt idx="28">
                  <c:v>17</c:v>
                </c:pt>
                <c:pt idx="29">
                  <c:v>69</c:v>
                </c:pt>
                <c:pt idx="30">
                  <c:v>12</c:v>
                </c:pt>
                <c:pt idx="31">
                  <c:v>40</c:v>
                </c:pt>
                <c:pt idx="32">
                  <c:v>10</c:v>
                </c:pt>
                <c:pt idx="33">
                  <c:v>10</c:v>
                </c:pt>
                <c:pt idx="34">
                  <c:v>23</c:v>
                </c:pt>
                <c:pt idx="35">
                  <c:v>10</c:v>
                </c:pt>
                <c:pt idx="36">
                  <c:v>16</c:v>
                </c:pt>
                <c:pt idx="37">
                  <c:v>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664096"/>
        <c:axId val="-762664640"/>
      </c:lineChart>
      <c:catAx>
        <c:axId val="-7626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665184"/>
        <c:crosses val="autoZero"/>
        <c:auto val="1"/>
        <c:lblAlgn val="ctr"/>
        <c:lblOffset val="100"/>
        <c:noMultiLvlLbl val="0"/>
      </c:catAx>
      <c:valAx>
        <c:axId val="-762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666816"/>
        <c:crosses val="autoZero"/>
        <c:crossBetween val="between"/>
      </c:valAx>
      <c:valAx>
        <c:axId val="-76266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664096"/>
        <c:crosses val="max"/>
        <c:crossBetween val="between"/>
      </c:valAx>
      <c:catAx>
        <c:axId val="-7626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6266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[ExploratoryAnalysis_GeographicalFeatures.xlsx]LotShape!PivotTable6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LotShape!$B$3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LotShape!$A$4:$A$8</c:f>
              <c:strCache>
                <c:ptCount val="4"/>
                <c:pt idx="0">
                  <c:v>Reg</c:v>
                </c:pt>
                <c:pt idx="1">
                  <c:v>IR1</c:v>
                </c:pt>
                <c:pt idx="2">
                  <c:v>IR2</c:v>
                </c:pt>
                <c:pt idx="3">
                  <c:v>IR3</c:v>
                </c:pt>
              </c:strCache>
            </c:strRef>
          </c:cat>
          <c:val>
            <c:numRef>
              <c:f>LotShape!$B$4:$B$8</c:f>
              <c:numCache>
                <c:formatCode>General</c:formatCode>
                <c:ptCount val="4"/>
                <c:pt idx="0">
                  <c:v>164754.81837837838</c:v>
                </c:pt>
                <c:pt idx="1">
                  <c:v>206101.6652892562</c:v>
                </c:pt>
                <c:pt idx="2">
                  <c:v>239833.36585365853</c:v>
                </c:pt>
                <c:pt idx="3">
                  <c:v>216036.5</c:v>
                </c:pt>
              </c:numCache>
            </c:numRef>
          </c:val>
        </c:ser>
        <c:ser>
          <c:idx val="1"/>
          <c:order val="1"/>
          <c:tx>
            <c:strRef>
              <c:f>LotShape!$C$3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LotShape!$A$4:$A$8</c:f>
              <c:strCache>
                <c:ptCount val="4"/>
                <c:pt idx="0">
                  <c:v>Reg</c:v>
                </c:pt>
                <c:pt idx="1">
                  <c:v>IR1</c:v>
                </c:pt>
                <c:pt idx="2">
                  <c:v>IR2</c:v>
                </c:pt>
                <c:pt idx="3">
                  <c:v>IR3</c:v>
                </c:pt>
              </c:strCache>
            </c:strRef>
          </c:cat>
          <c:val>
            <c:numRef>
              <c:f>LotShape!$C$4:$C$8</c:f>
              <c:numCache>
                <c:formatCode>General</c:formatCode>
                <c:ptCount val="4"/>
                <c:pt idx="0">
                  <c:v>925</c:v>
                </c:pt>
                <c:pt idx="1">
                  <c:v>484</c:v>
                </c:pt>
                <c:pt idx="2">
                  <c:v>41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1279360"/>
        <c:axId val="-771280992"/>
      </c:barChart>
      <c:catAx>
        <c:axId val="-7712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80992"/>
        <c:crosses val="autoZero"/>
        <c:auto val="1"/>
        <c:lblAlgn val="ctr"/>
        <c:lblOffset val="100"/>
        <c:noMultiLvlLbl val="0"/>
      </c:catAx>
      <c:valAx>
        <c:axId val="-7712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[ExploratoryAnalysis_GeographicalFeatures.xlsx]LotConfig!PivotTable1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LotConfig!$B$3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LotConfig!$A$4:$A$6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LotConfig!$B$4:$B$6</c:f>
              <c:numCache>
                <c:formatCode>General</c:formatCode>
                <c:ptCount val="2"/>
                <c:pt idx="0">
                  <c:v>208545.92413793103</c:v>
                </c:pt>
                <c:pt idx="1">
                  <c:v>177875.12319391634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71280448"/>
        <c:axId val="-771285344"/>
      </c:barChart>
      <c:lineChart>
        <c:grouping val="standard"/>
        <c:varyColors val="0"/>
        <c:ser>
          <c:idx val="1"/>
          <c:order val="1"/>
          <c:tx>
            <c:strRef>
              <c:f>LotConfig!$C$3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LotConfig!$A$4:$A$6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LotConfig!$C$4:$C$6</c:f>
              <c:numCache>
                <c:formatCode>General</c:formatCode>
                <c:ptCount val="2"/>
                <c:pt idx="0">
                  <c:v>145</c:v>
                </c:pt>
                <c:pt idx="1">
                  <c:v>1315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1284256"/>
        <c:axId val="-771283168"/>
      </c:lineChart>
      <c:catAx>
        <c:axId val="-7712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85344"/>
        <c:crosses val="autoZero"/>
        <c:auto val="1"/>
        <c:lblAlgn val="ctr"/>
        <c:lblOffset val="100"/>
        <c:noMultiLvlLbl val="0"/>
      </c:catAx>
      <c:valAx>
        <c:axId val="-7712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80448"/>
        <c:crosses val="autoZero"/>
        <c:crossBetween val="between"/>
      </c:valAx>
      <c:valAx>
        <c:axId val="-77128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84256"/>
        <c:crosses val="max"/>
        <c:crossBetween val="between"/>
      </c:valAx>
      <c:catAx>
        <c:axId val="-7712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7128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[ExploratoryAnalysis_GeographicalFeatures.xlsx]LandContour!PivotTable1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LandContour!$B$3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LandContour!$A$4:$A$7</c:f>
              <c:strCache>
                <c:ptCount val="3"/>
                <c:pt idx="0">
                  <c:v>Gtl</c:v>
                </c:pt>
                <c:pt idx="1">
                  <c:v>Mod</c:v>
                </c:pt>
                <c:pt idx="2">
                  <c:v>Sev</c:v>
                </c:pt>
              </c:strCache>
            </c:strRef>
          </c:cat>
          <c:val>
            <c:numRef>
              <c:f>LandContour!$B$4:$B$7</c:f>
              <c:numCache>
                <c:formatCode>General</c:formatCode>
                <c:ptCount val="3"/>
                <c:pt idx="0">
                  <c:v>179956.7995658466</c:v>
                </c:pt>
                <c:pt idx="1">
                  <c:v>196734.13846153847</c:v>
                </c:pt>
                <c:pt idx="2">
                  <c:v>204379.23076923078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71281536"/>
        <c:axId val="-771282080"/>
      </c:barChart>
      <c:lineChart>
        <c:grouping val="standard"/>
        <c:varyColors val="0"/>
        <c:ser>
          <c:idx val="1"/>
          <c:order val="1"/>
          <c:tx>
            <c:strRef>
              <c:f>LandContour!$C$3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LandContour!$A$4:$A$7</c:f>
              <c:strCache>
                <c:ptCount val="3"/>
                <c:pt idx="0">
                  <c:v>Gtl</c:v>
                </c:pt>
                <c:pt idx="1">
                  <c:v>Mod</c:v>
                </c:pt>
                <c:pt idx="2">
                  <c:v>Sev</c:v>
                </c:pt>
              </c:strCache>
            </c:strRef>
          </c:cat>
          <c:val>
            <c:numRef>
              <c:f>LandContour!$C$4:$C$7</c:f>
              <c:numCache>
                <c:formatCode>General</c:formatCode>
                <c:ptCount val="3"/>
                <c:pt idx="0">
                  <c:v>1382</c:v>
                </c:pt>
                <c:pt idx="1">
                  <c:v>65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8858112"/>
        <c:axId val="-768855936"/>
      </c:lineChart>
      <c:catAx>
        <c:axId val="-7712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82080"/>
        <c:crosses val="autoZero"/>
        <c:auto val="1"/>
        <c:lblAlgn val="ctr"/>
        <c:lblOffset val="100"/>
        <c:noMultiLvlLbl val="0"/>
      </c:catAx>
      <c:valAx>
        <c:axId val="-771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81536"/>
        <c:crosses val="autoZero"/>
        <c:crossBetween val="between"/>
      </c:valAx>
      <c:valAx>
        <c:axId val="-76885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858112"/>
        <c:crosses val="max"/>
        <c:crossBetween val="between"/>
      </c:valAx>
      <c:catAx>
        <c:axId val="-7688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6885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[ExploratoryAnalysis_GeographicalFeatures.xlsx]Cond1!PivotTable2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Cond1!$B$3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Cond1!$A$4:$A$13</c:f>
              <c:strCache>
                <c:ptCount val="9"/>
                <c:pt idx="0">
                  <c:v>Artery</c:v>
                </c:pt>
                <c:pt idx="1">
                  <c:v>Feedr</c:v>
                </c:pt>
                <c:pt idx="2">
                  <c:v>Norm</c:v>
                </c:pt>
                <c:pt idx="3">
                  <c:v>RRAe</c:v>
                </c:pt>
                <c:pt idx="4">
                  <c:v>RRNe</c:v>
                </c:pt>
                <c:pt idx="5">
                  <c:v>RRAn</c:v>
                </c:pt>
                <c:pt idx="6">
                  <c:v>RRNn</c:v>
                </c:pt>
                <c:pt idx="7">
                  <c:v>PosA</c:v>
                </c:pt>
                <c:pt idx="8">
                  <c:v>PosN</c:v>
                </c:pt>
              </c:strCache>
            </c:strRef>
          </c:cat>
          <c:val>
            <c:numRef>
              <c:f>Cond1!$B$4:$B$13</c:f>
              <c:numCache>
                <c:formatCode>General</c:formatCode>
                <c:ptCount val="9"/>
                <c:pt idx="0">
                  <c:v>135091.66666666666</c:v>
                </c:pt>
                <c:pt idx="1">
                  <c:v>142475.48148148149</c:v>
                </c:pt>
                <c:pt idx="2">
                  <c:v>184495.49206349207</c:v>
                </c:pt>
                <c:pt idx="3">
                  <c:v>138400</c:v>
                </c:pt>
                <c:pt idx="4">
                  <c:v>190750</c:v>
                </c:pt>
                <c:pt idx="5">
                  <c:v>184396.61538461538</c:v>
                </c:pt>
                <c:pt idx="6">
                  <c:v>212400</c:v>
                </c:pt>
                <c:pt idx="7">
                  <c:v>225875</c:v>
                </c:pt>
                <c:pt idx="8">
                  <c:v>215184.21052631579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3939952"/>
        <c:axId val="-593937232"/>
      </c:barChart>
      <c:catAx>
        <c:axId val="-5939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3937232"/>
        <c:crosses val="autoZero"/>
        <c:auto val="1"/>
        <c:lblAlgn val="ctr"/>
        <c:lblOffset val="100"/>
        <c:noMultiLvlLbl val="0"/>
      </c:catAx>
      <c:valAx>
        <c:axId val="-5939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39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0</xdr:rowOff>
    </xdr:from>
    <xdr:to>
      <xdr:col>12</xdr:col>
      <xdr:colOff>257175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10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4762</xdr:rowOff>
    </xdr:from>
    <xdr:to>
      <xdr:col>12</xdr:col>
      <xdr:colOff>609599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5</xdr:row>
      <xdr:rowOff>4762</xdr:rowOff>
    </xdr:from>
    <xdr:to>
      <xdr:col>10</xdr:col>
      <xdr:colOff>209550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5" refreshedDate="42649.962568750001" createdVersion="5" refreshedVersion="5" minRefreshableVersion="3" recordCount="1460">
  <cacheSource type="worksheet">
    <worksheetSource ref="A1:S1461" sheet="train_part1"/>
  </cacheSource>
  <cacheFields count="19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 count="111">
        <n v="65"/>
        <n v="80"/>
        <n v="68"/>
        <n v="60"/>
        <n v="84"/>
        <n v="85"/>
        <n v="75"/>
        <s v="NA"/>
        <n v="51"/>
        <n v="50"/>
        <n v="70"/>
        <n v="91"/>
        <n v="72"/>
        <n v="66"/>
        <n v="101"/>
        <n v="57"/>
        <n v="44"/>
        <n v="110"/>
        <n v="98"/>
        <n v="47"/>
        <n v="108"/>
        <n v="112"/>
        <n v="74"/>
        <n v="115"/>
        <n v="61"/>
        <n v="48"/>
        <n v="33"/>
        <n v="52"/>
        <n v="100"/>
        <n v="24"/>
        <n v="89"/>
        <n v="63"/>
        <n v="76"/>
        <n v="81"/>
        <n v="95"/>
        <n v="69"/>
        <n v="21"/>
        <n v="32"/>
        <n v="78"/>
        <n v="121"/>
        <n v="122"/>
        <n v="40"/>
        <n v="105"/>
        <n v="73"/>
        <n v="77"/>
        <n v="64"/>
        <n v="94"/>
        <n v="34"/>
        <n v="90"/>
        <n v="55"/>
        <n v="88"/>
        <n v="82"/>
        <n v="71"/>
        <n v="120"/>
        <n v="107"/>
        <n v="92"/>
        <n v="134"/>
        <n v="62"/>
        <n v="86"/>
        <n v="141"/>
        <n v="97"/>
        <n v="54"/>
        <n v="41"/>
        <n v="79"/>
        <n v="174"/>
        <n v="99"/>
        <n v="67"/>
        <n v="83"/>
        <n v="43"/>
        <n v="103"/>
        <n v="93"/>
        <n v="30"/>
        <n v="129"/>
        <n v="140"/>
        <n v="35"/>
        <n v="37"/>
        <n v="118"/>
        <n v="87"/>
        <n v="116"/>
        <n v="150"/>
        <n v="111"/>
        <n v="49"/>
        <n v="96"/>
        <n v="59"/>
        <n v="36"/>
        <n v="56"/>
        <n v="102"/>
        <n v="58"/>
        <n v="38"/>
        <n v="109"/>
        <n v="130"/>
        <n v="53"/>
        <n v="137"/>
        <n v="45"/>
        <n v="106"/>
        <n v="104"/>
        <n v="42"/>
        <n v="39"/>
        <n v="144"/>
        <n v="114"/>
        <n v="128"/>
        <n v="149"/>
        <n v="313"/>
        <n v="168"/>
        <n v="182"/>
        <n v="138"/>
        <n v="160"/>
        <n v="152"/>
        <n v="124"/>
        <n v="153"/>
        <n v="46"/>
      </sharedItems>
    </cacheField>
    <cacheField name="LotArea" numFmtId="0">
      <sharedItems containsSemiMixedTypes="0" containsString="0" containsNumber="1" containsInteger="1" minValue="1300" maxValue="215245" count="1073">
        <n v="8450"/>
        <n v="9600"/>
        <n v="11250"/>
        <n v="9550"/>
        <n v="14260"/>
        <n v="14115"/>
        <n v="10084"/>
        <n v="10382"/>
        <n v="6120"/>
        <n v="7420"/>
        <n v="11200"/>
        <n v="11924"/>
        <n v="12968"/>
        <n v="10652"/>
        <n v="10920"/>
        <n v="11241"/>
        <n v="10791"/>
        <n v="13695"/>
        <n v="7560"/>
        <n v="14215"/>
        <n v="7449"/>
        <n v="9742"/>
        <n v="4224"/>
        <n v="8246"/>
        <n v="14230"/>
        <n v="7200"/>
        <n v="11478"/>
        <n v="16321"/>
        <n v="6324"/>
        <n v="8500"/>
        <n v="8544"/>
        <n v="11049"/>
        <n v="10552"/>
        <n v="7313"/>
        <n v="13418"/>
        <n v="10859"/>
        <n v="8532"/>
        <n v="7922"/>
        <n v="6040"/>
        <n v="8658"/>
        <n v="16905"/>
        <n v="9180"/>
        <n v="9200"/>
        <n v="7945"/>
        <n v="7658"/>
        <n v="12822"/>
        <n v="11096"/>
        <n v="4456"/>
        <n v="7742"/>
        <n v="13869"/>
        <n v="6240"/>
        <n v="8472"/>
        <n v="50271"/>
        <n v="7134"/>
        <n v="10175"/>
        <n v="2645"/>
        <n v="11645"/>
        <n v="13682"/>
        <n v="13072"/>
        <n v="6442"/>
        <n v="10300"/>
        <n v="9375"/>
        <n v="9591"/>
        <n v="19900"/>
        <n v="10665"/>
        <n v="4608"/>
        <n v="15593"/>
        <n v="13651"/>
        <n v="7599"/>
        <n v="10141"/>
        <n v="10200"/>
        <n v="5790"/>
        <n v="1596"/>
        <n v="8475"/>
        <n v="8635"/>
        <n v="10778"/>
        <n v="10440"/>
        <n v="13000"/>
        <n v="4500"/>
        <n v="10206"/>
        <n v="8892"/>
        <n v="8530"/>
        <n v="16059"/>
        <n v="11911"/>
        <n v="3951"/>
        <n v="8470"/>
        <n v="8070"/>
        <n v="13360"/>
        <n v="9337"/>
        <n v="9765"/>
        <n v="10264"/>
        <n v="10921"/>
        <n v="10625"/>
        <n v="9320"/>
        <n v="10603"/>
        <n v="9206"/>
        <n v="7018"/>
        <n v="10402"/>
        <n v="7758"/>
        <n v="10800"/>
        <n v="6000"/>
        <n v="11751"/>
        <n v="9525"/>
        <n v="7750"/>
        <n v="9965"/>
        <n v="21000"/>
        <n v="7259"/>
        <n v="3230"/>
        <n v="11616"/>
        <n v="8536"/>
        <n v="12376"/>
        <n v="8461"/>
        <n v="21453"/>
        <n v="6060"/>
        <n v="9464"/>
        <n v="7892"/>
        <n v="17043"/>
        <n v="6780"/>
        <n v="4928"/>
        <n v="4388"/>
        <n v="7590"/>
        <n v="8973"/>
        <n v="14200"/>
        <n v="12224"/>
        <n v="7388"/>
        <n v="6853"/>
        <n v="10335"/>
        <n v="10400"/>
        <n v="10355"/>
        <n v="11070"/>
        <n v="9066"/>
        <n v="15426"/>
        <n v="10500"/>
        <n v="8520"/>
        <n v="9100"/>
        <n v="2522"/>
        <n v="9505"/>
        <n v="7500"/>
        <n v="10356"/>
        <n v="13891"/>
        <n v="14803"/>
        <n v="13500"/>
        <n v="11340"/>
        <n v="12003"/>
        <n v="12552"/>
        <n v="19378"/>
        <n v="11120"/>
        <n v="13688"/>
        <n v="12182"/>
        <n v="5500"/>
        <n v="5400"/>
        <n v="10106"/>
        <n v="10708"/>
        <n v="10562"/>
        <n v="8244"/>
        <n v="16669"/>
        <n v="12358"/>
        <n v="31770"/>
        <n v="5306"/>
        <n v="10197"/>
        <n v="12416"/>
        <n v="12615"/>
        <n v="10029"/>
        <n v="13650"/>
        <n v="17423"/>
        <n v="2117"/>
        <n v="7588"/>
        <n v="9060"/>
        <n v="11426"/>
        <n v="7438"/>
        <n v="22950"/>
        <n v="9947"/>
        <n v="10410"/>
        <n v="4923"/>
        <n v="10570"/>
        <n v="7472"/>
        <n v="9017"/>
        <n v="7180"/>
        <n v="2280"/>
        <n v="9416"/>
        <n v="25419"/>
        <n v="5520"/>
        <n v="8546"/>
        <n v="10125"/>
        <n v="7000"/>
        <n v="4438"/>
        <n v="3500"/>
        <n v="11851"/>
        <n v="13673"/>
        <n v="12493"/>
        <n v="14364"/>
        <n v="8250"/>
        <n v="5604"/>
        <n v="10420"/>
        <n v="8640"/>
        <n v="13568"/>
        <n v="10900"/>
        <n v="10011"/>
        <n v="9906"/>
        <n v="15660"/>
        <n v="3010"/>
        <n v="8990"/>
        <n v="8068"/>
        <n v="11475"/>
        <n v="13472"/>
        <n v="1680"/>
        <n v="9950"/>
        <n v="1869"/>
        <n v="8521"/>
        <n v="3182"/>
        <n v="8760"/>
        <n v="15138"/>
        <n v="10650"/>
        <n v="7851"/>
        <n v="8773"/>
        <n v="9453"/>
        <n v="12030"/>
        <n v="8741"/>
        <n v="9000"/>
        <n v="3880"/>
        <n v="5000"/>
        <n v="10762"/>
        <n v="8880"/>
        <n v="9142"/>
        <n v="11310"/>
        <n v="11317"/>
        <n v="159000"/>
        <n v="5350"/>
        <n v="4750"/>
        <n v="8366"/>
        <n v="9350"/>
        <n v="8400"/>
        <n v="8738"/>
        <n v="8791"/>
        <n v="8814"/>
        <n v="12435"/>
        <n v="12702"/>
        <n v="19296"/>
        <n v="9588"/>
        <n v="8471"/>
        <n v="5232"/>
        <n v="12090"/>
        <n v="11207"/>
        <n v="6900"/>
        <n v="7917"/>
        <n v="10728"/>
        <n v="39104"/>
        <n v="11764"/>
        <n v="8314"/>
        <n v="7264"/>
        <n v="9196"/>
        <n v="19138"/>
        <n v="14450"/>
        <n v="10005"/>
        <n v="11287"/>
        <n v="5063"/>
        <n v="9612"/>
        <n v="8012"/>
        <n v="4251"/>
        <n v="9786"/>
        <n v="8125"/>
        <n v="9819"/>
        <n v="8730"/>
        <n v="15611"/>
        <n v="5687"/>
        <n v="11409"/>
        <n v="16659"/>
        <n v="7937"/>
        <n v="13710"/>
        <n v="7399"/>
        <n v="11700"/>
        <n v="14000"/>
        <n v="15750"/>
        <n v="16226"/>
        <n v="13704"/>
        <n v="9800"/>
        <n v="18386"/>
        <n v="10386"/>
        <n v="13474"/>
        <n v="7920"/>
        <n v="12342"/>
        <n v="12378"/>
        <n v="7685"/>
        <n v="8000"/>
        <n v="7800"/>
        <n v="215245"/>
        <n v="7795"/>
        <n v="13005"/>
        <n v="9900"/>
        <n v="16259"/>
        <n v="12099"/>
        <n v="10380"/>
        <n v="5820"/>
        <n v="11275"/>
        <n v="10846"/>
        <n v="11600"/>
        <n v="11888"/>
        <n v="6402"/>
        <n v="10624"/>
        <n v="8176"/>
        <n v="10655"/>
        <n v="8198"/>
        <n v="9042"/>
        <n v="164660"/>
        <n v="14157"/>
        <n v="9135"/>
        <n v="14145"/>
        <n v="12400"/>
        <n v="14191"/>
        <n v="8849"/>
        <n v="2592"/>
        <n v="6435"/>
        <n v="12772"/>
        <n v="17600"/>
        <n v="2448"/>
        <n v="20431"/>
        <n v="7820"/>
        <n v="5271"/>
        <n v="9084"/>
        <n v="11249"/>
        <n v="9248"/>
        <n v="6930"/>
        <n v="12011"/>
        <n v="7540"/>
        <n v="9144"/>
        <n v="7301"/>
        <n v="18800"/>
        <n v="10690"/>
        <n v="9500"/>
        <n v="9150"/>
        <n v="9830"/>
        <n v="8121"/>
        <n v="17120"/>
        <n v="7175"/>
        <n v="10634"/>
        <n v="8200"/>
        <n v="10020"/>
        <n v="8846"/>
        <n v="11143"/>
        <n v="11394"/>
        <n v="8123"/>
        <n v="9245"/>
        <n v="53107"/>
        <n v="8410"/>
        <n v="9382"/>
        <n v="12474"/>
        <n v="8405"/>
        <n v="12209"/>
        <n v="8339"/>
        <n v="7446"/>
        <n v="10134"/>
        <n v="9571"/>
        <n v="8967"/>
        <n v="14963"/>
        <n v="8767"/>
        <n v="10364"/>
        <n v="9991"/>
        <n v="10480"/>
        <n v="15576"/>
        <n v="14154"/>
        <n v="34650"/>
        <n v="4403"/>
        <n v="8960"/>
        <n v="11228"/>
        <n v="8899"/>
        <n v="7844"/>
        <n v="22420"/>
        <n v="8160"/>
        <n v="7060"/>
        <n v="16635"/>
        <n v="21750"/>
        <n v="3378"/>
        <n v="12800"/>
        <n v="8593"/>
        <n v="6762"/>
        <n v="11457"/>
        <n v="5586"/>
        <n v="1920"/>
        <n v="10839"/>
        <n v="1890"/>
        <n v="10667"/>
        <n v="4400"/>
        <n v="4280"/>
        <n v="12354"/>
        <n v="15431"/>
        <n v="12108"/>
        <n v="3922"/>
        <n v="8750"/>
        <n v="9855"/>
        <n v="16492"/>
        <n v="11214"/>
        <n v="8600"/>
        <n v="5684"/>
        <n v="70761"/>
        <n v="9303"/>
        <n v="9297"/>
        <n v="4571"/>
        <n v="53227"/>
        <n v="5100"/>
        <n v="7015"/>
        <n v="8004"/>
        <n v="8281"/>
        <n v="11988"/>
        <n v="8430"/>
        <n v="3072"/>
        <n v="10628"/>
        <n v="9480"/>
        <n v="11428"/>
        <n v="9291"/>
        <n v="6820"/>
        <n v="11952"/>
        <n v="3675"/>
        <n v="14977"/>
        <n v="5330"/>
        <n v="8480"/>
        <n v="13125"/>
        <n v="13693"/>
        <n v="10637"/>
        <n v="5925"/>
        <n v="16033"/>
        <n v="11846"/>
        <n v="2500"/>
        <n v="10289"/>
        <n v="12243"/>
        <n v="1526"/>
        <n v="2665"/>
        <n v="9490"/>
        <n v="15578"/>
        <n v="7931"/>
        <n v="5784"/>
        <n v="7879"/>
        <n v="12692"/>
        <n v="9120"/>
        <n v="7535"/>
        <n v="9803"/>
        <n v="9170"/>
        <n v="15602"/>
        <n v="2308"/>
        <n v="7596"/>
        <n v="9554"/>
        <n v="7862"/>
        <n v="14559"/>
        <n v="6792"/>
        <n v="9187"/>
        <n v="10594"/>
        <n v="12220"/>
        <n v="10448"/>
        <n v="10208"/>
        <n v="9531"/>
        <n v="10918"/>
        <n v="40094"/>
        <n v="11787"/>
        <n v="13300"/>
        <n v="14948"/>
        <n v="9098"/>
        <n v="32668"/>
        <n v="6155"/>
        <n v="9056"/>
        <n v="8924"/>
        <n v="12735"/>
        <n v="11553"/>
        <n v="11423"/>
        <n v="14601"/>
        <n v="11000"/>
        <n v="10140"/>
        <n v="4058"/>
        <n v="17104"/>
        <n v="13837"/>
        <n v="8737"/>
        <n v="7244"/>
        <n v="8235"/>
        <n v="4043"/>
        <n v="11146"/>
        <n v="8777"/>
        <n v="6380"/>
        <n v="14850"/>
        <n v="11040"/>
        <n v="21872"/>
        <n v="3196"/>
        <n v="11341"/>
        <n v="10010"/>
        <n v="13907"/>
        <n v="21780"/>
        <n v="13346"/>
        <n v="6858"/>
        <n v="11198"/>
        <n v="10171"/>
        <n v="12327"/>
        <n v="7032"/>
        <n v="13101"/>
        <n v="7332"/>
        <n v="13159"/>
        <n v="9967"/>
        <n v="6292"/>
        <n v="11777"/>
        <n v="3604"/>
        <n v="12150"/>
        <n v="14585"/>
        <n v="12704"/>
        <n v="11841"/>
        <n v="11443"/>
        <n v="10267"/>
        <n v="8740"/>
        <n v="25095"/>
        <n v="8320"/>
        <n v="13478"/>
        <n v="6600"/>
        <n v="4435"/>
        <n v="7990"/>
        <n v="11302"/>
        <n v="3600"/>
        <n v="12984"/>
        <n v="1950"/>
        <n v="10927"/>
        <n v="10041"/>
        <n v="12803"/>
        <n v="13600"/>
        <n v="12464"/>
        <n v="12168"/>
        <n v="7943"/>
        <n v="11050"/>
        <n v="10395"/>
        <n v="11885"/>
        <n v="8402"/>
        <n v="1491"/>
        <n v="8800"/>
        <n v="7861"/>
        <n v="7227"/>
        <n v="11694"/>
        <n v="12244"/>
        <n v="8248"/>
        <n v="7064"/>
        <n v="10000"/>
        <n v="11606"/>
        <n v="9020"/>
        <n v="4590"/>
        <n v="11900"/>
        <n v="9250"/>
        <n v="6979"/>
        <n v="10896"/>
        <n v="3982"/>
        <n v="12677"/>
        <n v="7050"/>
        <n v="13860"/>
        <n v="10793"/>
        <n v="10530"/>
        <n v="10452"/>
        <n v="7700"/>
        <n v="1936"/>
        <n v="10320"/>
        <n v="10437"/>
        <n v="10007"/>
        <n v="17503"/>
        <n v="9937"/>
        <n v="12384"/>
        <n v="46589"/>
        <n v="13560"/>
        <n v="10012"/>
        <n v="20896"/>
        <n v="11194"/>
        <n v="18450"/>
        <n v="14175"/>
        <n v="8633"/>
        <n v="6629"/>
        <n v="14442"/>
        <n v="2289"/>
        <n v="9022"/>
        <n v="11844"/>
        <n v="9945"/>
        <n v="2887"/>
        <n v="11248"/>
        <n v="16770"/>
        <n v="5062"/>
        <n v="10207"/>
        <n v="5105"/>
        <n v="8089"/>
        <n v="7577"/>
        <n v="4426"/>
        <n v="21535"/>
        <n v="26178"/>
        <n v="13811"/>
        <n v="6420"/>
        <n v="4282"/>
        <n v="14331"/>
        <n v="12438"/>
        <n v="7630"/>
        <n v="5600"/>
        <n v="115149"/>
        <n v="9018"/>
        <n v="7162"/>
        <n v="4130"/>
        <n v="8712"/>
        <n v="4671"/>
        <n v="9873"/>
        <n v="13517"/>
        <n v="10542"/>
        <n v="9920"/>
        <n v="6563"/>
        <n v="8120"/>
        <n v="8172"/>
        <n v="13286"/>
        <n v="6960"/>
        <n v="21695"/>
        <n v="7314"/>
        <n v="5389"/>
        <n v="9590"/>
        <n v="11404"/>
        <n v="8978"/>
        <n v="10463"/>
        <n v="9313"/>
        <n v="6768"/>
        <n v="12886"/>
        <n v="5395"/>
        <n v="8963"/>
        <n v="8795"/>
        <n v="10593"/>
        <n v="9236"/>
        <n v="10240"/>
        <n v="7930"/>
        <n v="10769"/>
        <n v="12257"/>
        <n v="6911"/>
        <n v="9430"/>
        <n v="9549"/>
        <n v="14587"/>
        <n v="10421"/>
        <n v="12508"/>
        <n v="53504"/>
        <n v="7252"/>
        <n v="8877"/>
        <n v="7819"/>
        <n v="10150"/>
        <n v="14226"/>
        <n v="11210"/>
        <n v="13350"/>
        <n v="7875"/>
        <n v="7153"/>
        <n v="16285"/>
        <n v="9101"/>
        <n v="6300"/>
        <n v="9790"/>
        <n v="10142"/>
        <n v="12205"/>
        <n v="11333"/>
        <n v="9158"/>
        <n v="10832"/>
        <n v="8197"/>
        <n v="7677"/>
        <n v="13518"/>
        <n v="12798"/>
        <n v="4800"/>
        <n v="8199"/>
        <n v="12274"/>
        <n v="9750"/>
        <n v="21384"/>
        <n v="13400"/>
        <n v="8100"/>
        <n v="12137"/>
        <n v="11425"/>
        <n v="13265"/>
        <n v="8816"/>
        <n v="6371"/>
        <n v="7226"/>
        <n v="12394"/>
        <n v="11216"/>
        <n v="6130"/>
        <n v="8529"/>
        <n v="28698"/>
        <n v="2544"/>
        <n v="3180"/>
        <n v="9548"/>
        <n v="10004"/>
        <n v="11767"/>
        <n v="12155"/>
        <n v="12665"/>
        <n v="16647"/>
        <n v="9317"/>
        <n v="15523"/>
        <n v="45600"/>
        <n v="7128"/>
        <n v="12095"/>
        <n v="17920"/>
        <n v="6897"/>
        <n v="10970"/>
        <n v="11029"/>
        <n v="7642"/>
        <n v="11625"/>
        <n v="9672"/>
        <n v="10656"/>
        <n v="6970"/>
        <n v="14762"/>
        <n v="9938"/>
        <n v="12144"/>
        <n v="5720"/>
        <n v="25286"/>
        <n v="8834"/>
        <n v="11782"/>
        <n v="7024"/>
        <n v="13758"/>
        <n v="9636"/>
        <n v="6204"/>
        <n v="7150"/>
        <n v="5119"/>
        <n v="8393"/>
        <n v="16466"/>
        <n v="15865"/>
        <n v="12160"/>
        <n v="8064"/>
        <n v="11184"/>
        <n v="8414"/>
        <n v="13284"/>
        <n v="7056"/>
        <n v="8765"/>
        <n v="12919"/>
        <n v="6993"/>
        <n v="7340"/>
        <n v="14859"/>
        <n v="6173"/>
        <n v="13501"/>
        <n v="11500"/>
        <n v="8885"/>
        <n v="12589"/>
        <n v="9286"/>
        <n v="6270"/>
        <n v="3000"/>
        <n v="2001"/>
        <n v="17140"/>
        <n v="8462"/>
        <n v="10237"/>
        <n v="11999"/>
        <n v="11838"/>
        <n v="13006"/>
        <n v="8925"/>
        <n v="11670"/>
        <n v="8487"/>
        <n v="27650"/>
        <n v="5825"/>
        <n v="10083"/>
        <n v="9675"/>
        <n v="24090"/>
        <n v="12640"/>
        <n v="8755"/>
        <n v="7711"/>
        <n v="25000"/>
        <n v="14375"/>
        <n v="8820"/>
        <n v="8163"/>
        <n v="14536"/>
        <n v="14006"/>
        <n v="9360"/>
        <n v="11075"/>
        <n v="9400"/>
        <n v="7136"/>
        <n v="1300"/>
        <n v="2572"/>
        <n v="7207"/>
        <n v="12227"/>
        <n v="11923"/>
        <n v="11316"/>
        <n v="7390"/>
        <n v="2268"/>
        <n v="11639"/>
        <n v="11414"/>
        <n v="2651"/>
        <n v="5900"/>
        <n v="4274"/>
        <n v="9450"/>
        <n v="12122"/>
        <n v="12203"/>
        <n v="10880"/>
        <n v="5310"/>
        <n v="10159"/>
        <n v="12046"/>
        <n v="9452"/>
        <n v="17671"/>
        <n v="9760"/>
        <n v="12456"/>
        <n v="4712"/>
        <n v="10659"/>
        <n v="11717"/>
        <n v="11957"/>
        <n v="8385"/>
        <n v="2217"/>
        <n v="12118"/>
        <n v="21286"/>
        <n v="9825"/>
        <n v="10592"/>
        <n v="11664"/>
        <n v="11883"/>
        <n v="5814"/>
        <n v="10784"/>
        <n v="3013"/>
        <n v="7406"/>
        <n v="9439"/>
        <n v="15498"/>
        <n v="9300"/>
        <n v="9520"/>
        <n v="9492"/>
        <n v="7082"/>
        <n v="15863"/>
        <n v="14541"/>
        <n v="6305"/>
        <n v="12898"/>
        <n v="9240"/>
        <n v="1533"/>
        <n v="1477"/>
        <n v="9130"/>
        <n v="5381"/>
        <n v="11839"/>
        <n v="13680"/>
        <n v="16056"/>
        <n v="11100"/>
        <n v="8993"/>
        <n v="11175"/>
        <n v="8562"/>
        <n v="11367"/>
        <n v="11361"/>
        <n v="7052"/>
        <n v="29959"/>
        <n v="11308"/>
        <n v="4920"/>
        <n v="18000"/>
        <n v="7837"/>
        <n v="3964"/>
        <n v="10152"/>
        <n v="7585"/>
        <n v="7950"/>
        <n v="8556"/>
        <n v="15870"/>
        <n v="8775"/>
        <n v="8749"/>
        <n v="13031"/>
        <n v="9069"/>
        <n v="1974"/>
        <n v="10574"/>
        <n v="3316"/>
        <n v="2160"/>
        <n v="9230"/>
        <n v="5868"/>
        <n v="6882"/>
        <n v="3696"/>
        <n v="11880"/>
        <n v="9758"/>
        <n v="8910"/>
        <n v="2016"/>
        <n v="12256"/>
        <n v="10357"/>
        <n v="23257"/>
        <n v="8063"/>
        <n v="11362"/>
        <n v="7100"/>
        <n v="8923"/>
        <n v="12085"/>
        <n v="9764"/>
        <n v="13825"/>
        <n v="8263"/>
        <n v="8926"/>
        <n v="9405"/>
        <n v="9125"/>
        <n v="10434"/>
        <n v="3684"/>
        <n v="14572"/>
        <n v="11796"/>
        <n v="7804"/>
        <n v="10712"/>
        <n v="9828"/>
        <n v="6180"/>
        <n v="6342"/>
        <n v="8731"/>
        <n v="7350"/>
        <n v="10304"/>
        <n v="12180"/>
        <n v="12000"/>
        <n v="5700"/>
        <n v="8280"/>
        <n v="17755"/>
        <n v="5890"/>
        <n v="13700"/>
        <n v="10768"/>
        <n v="5001"/>
        <n v="11932"/>
        <n v="14778"/>
        <n v="8724"/>
        <n v="12900"/>
        <n v="16157"/>
        <n v="9541"/>
        <n v="10475"/>
        <n v="10852"/>
        <n v="13728"/>
        <n v="35760"/>
        <n v="9880"/>
        <n v="4017"/>
        <n v="18030"/>
        <n v="16560"/>
        <n v="10678"/>
        <n v="6951"/>
        <n v="3950"/>
        <n v="7681"/>
        <n v="8335"/>
        <n v="11170"/>
        <n v="5587"/>
        <n v="15623"/>
        <n v="35133"/>
        <n v="9738"/>
        <n v="10615"/>
        <n v="12461"/>
        <n v="8935"/>
        <n v="32463"/>
        <n v="9364"/>
        <n v="8029"/>
        <n v="14054"/>
        <n v="8850"/>
        <n v="11235"/>
        <n v="9353"/>
        <n v="14684"/>
        <n v="8900"/>
        <n v="7763"/>
        <n v="10182"/>
        <n v="11218"/>
        <n v="12134"/>
        <n v="9340"/>
        <n v="10246"/>
        <n v="10205"/>
        <n v="7094"/>
        <n v="8930"/>
        <n v="10496"/>
        <n v="10680"/>
        <n v="15384"/>
        <n v="10482"/>
        <n v="14598"/>
        <n v="8872"/>
        <n v="8769"/>
        <n v="7910"/>
        <n v="18890"/>
        <n v="7728"/>
        <n v="9842"/>
        <n v="8525"/>
        <n v="13132"/>
        <n v="2628"/>
        <n v="12393"/>
        <n v="9037"/>
        <n v="8158"/>
        <n v="9849"/>
        <n v="11435"/>
        <n v="12328"/>
        <n v="11160"/>
        <n v="3136"/>
        <n v="9858"/>
        <n v="17542"/>
        <n v="6931"/>
        <n v="14303"/>
        <n v="4060"/>
        <n v="9587"/>
        <n v="24682"/>
        <n v="13515"/>
        <n v="3735"/>
        <n v="10120"/>
        <n v="13214"/>
        <n v="14100"/>
        <n v="11344"/>
        <n v="23595"/>
        <n v="9156"/>
        <n v="13526"/>
        <n v="11512"/>
        <n v="5362"/>
        <n v="11345"/>
        <n v="12936"/>
        <n v="17871"/>
        <n v="9473"/>
        <n v="9808"/>
        <n v="8049"/>
        <n v="9638"/>
        <n v="36500"/>
        <n v="5664"/>
        <n v="11065"/>
        <n v="14112"/>
        <n v="8700"/>
        <n v="63887"/>
        <n v="8688"/>
        <n v="3363"/>
        <n v="13173"/>
        <n v="6955"/>
        <n v="8072"/>
        <n v="17500"/>
        <n v="9572"/>
        <n v="14774"/>
        <n v="8190"/>
        <n v="10226"/>
        <n v="4230"/>
        <n v="14781"/>
        <n v="10215"/>
        <n v="6627"/>
        <n v="10186"/>
        <n v="9986"/>
        <n v="3636"/>
        <n v="4270"/>
        <n v="10780"/>
        <n v="2368"/>
        <n v="9650"/>
        <n v="9246"/>
        <n v="4118"/>
        <n v="13450"/>
        <n v="9560"/>
        <n v="8294"/>
        <n v="7558"/>
        <n v="11103"/>
        <n v="20781"/>
        <n v="15306"/>
        <n v="16196"/>
        <n v="5250"/>
        <n v="11643"/>
        <n v="9247"/>
        <n v="14720"/>
        <n v="10316"/>
        <n v="10192"/>
        <n v="9477"/>
        <n v="12537"/>
        <n v="16737"/>
        <n v="16158"/>
        <n v="12513"/>
        <n v="8499"/>
        <n v="9179"/>
        <n v="10635"/>
        <n v="11400"/>
        <n v="10991"/>
        <n v="10998"/>
        <n v="1953"/>
        <n v="9735"/>
        <n v="8212"/>
        <n v="12925"/>
        <n v="25339"/>
        <n v="5436"/>
        <n v="16692"/>
        <n v="14892"/>
        <n v="8944"/>
        <n v="7838"/>
        <n v="4045"/>
        <n v="57200"/>
        <n v="6171"/>
        <n v="7415"/>
        <n v="15256"/>
        <n v="3842"/>
        <n v="8445"/>
        <n v="8780"/>
        <n v="7740"/>
        <n v="20544"/>
        <n v="12420"/>
        <n v="10994"/>
        <n v="13053"/>
        <n v="3635"/>
        <n v="16545"/>
        <n v="9204"/>
        <n v="16381"/>
        <n v="19690"/>
        <n v="9503"/>
        <n v="10721"/>
        <n v="10944"/>
        <n v="10930"/>
        <n v="12546"/>
        <n v="21930"/>
        <n v="10261"/>
        <n v="17400"/>
        <n v="12444"/>
        <n v="7407"/>
        <n v="11584"/>
        <n v="11526"/>
        <n v="11003"/>
        <n v="8854"/>
        <n v="26142"/>
        <n v="9262"/>
        <n v="17217"/>
        <n v="13175"/>
        <n v="9717"/>
      </sharedItems>
      <fieldGroup base="4">
        <rangePr startNum="1300" endNum="215245" groupInterval="2000"/>
        <groupItems count="109">
          <s v="&lt;1300"/>
          <s v="1300-3299"/>
          <s v="3300-5299"/>
          <s v="5300-7299"/>
          <s v="7300-9299"/>
          <s v="9300-11299"/>
          <s v="11300-13299"/>
          <s v="13300-15299"/>
          <s v="15300-17299"/>
          <s v="17300-19299"/>
          <s v="19300-21299"/>
          <s v="21300-23299"/>
          <s v="23300-25299"/>
          <s v="25300-27299"/>
          <s v="27300-29299"/>
          <s v="29300-31299"/>
          <s v="31300-33299"/>
          <s v="33300-35299"/>
          <s v="35300-37299"/>
          <s v="37300-39299"/>
          <s v="39300-41299"/>
          <s v="41300-43299"/>
          <s v="43300-45299"/>
          <s v="45300-47299"/>
          <s v="47300-49299"/>
          <s v="49300-51299"/>
          <s v="51300-53299"/>
          <s v="53300-55299"/>
          <s v="55300-57299"/>
          <s v="57300-59299"/>
          <s v="59300-61299"/>
          <s v="61300-63299"/>
          <s v="63300-65299"/>
          <s v="65300-67299"/>
          <s v="67300-69299"/>
          <s v="69300-71299"/>
          <s v="71300-73299"/>
          <s v="73300-75299"/>
          <s v="75300-77299"/>
          <s v="77300-79299"/>
          <s v="79300-81299"/>
          <s v="81300-83299"/>
          <s v="83300-85299"/>
          <s v="85300-87299"/>
          <s v="87300-89299"/>
          <s v="89300-91299"/>
          <s v="91300-93299"/>
          <s v="93300-95299"/>
          <s v="95300-97299"/>
          <s v="97300-99299"/>
          <s v="99300-101299"/>
          <s v="101300-103299"/>
          <s v="103300-105299"/>
          <s v="105300-107299"/>
          <s v="107300-109299"/>
          <s v="109300-111299"/>
          <s v="111300-113299"/>
          <s v="113300-115299"/>
          <s v="115300-117299"/>
          <s v="117300-119299"/>
          <s v="119300-121299"/>
          <s v="121300-123299"/>
          <s v="123300-125299"/>
          <s v="125300-127299"/>
          <s v="127300-129299"/>
          <s v="129300-131299"/>
          <s v="131300-133299"/>
          <s v="133300-135299"/>
          <s v="135300-137299"/>
          <s v="137300-139299"/>
          <s v="139300-141299"/>
          <s v="141300-143299"/>
          <s v="143300-145299"/>
          <s v="145300-147299"/>
          <s v="147300-149299"/>
          <s v="149300-151299"/>
          <s v="151300-153299"/>
          <s v="153300-155299"/>
          <s v="155300-157299"/>
          <s v="157300-159299"/>
          <s v="159300-161299"/>
          <s v="161300-163299"/>
          <s v="163300-165299"/>
          <s v="165300-167299"/>
          <s v="167300-169299"/>
          <s v="169300-171299"/>
          <s v="171300-173299"/>
          <s v="173300-175299"/>
          <s v="175300-177299"/>
          <s v="177300-179299"/>
          <s v="179300-181299"/>
          <s v="181300-183299"/>
          <s v="183300-185299"/>
          <s v="185300-187299"/>
          <s v="187300-189299"/>
          <s v="189300-191299"/>
          <s v="191300-193299"/>
          <s v="193300-195299"/>
          <s v="195300-197299"/>
          <s v="197300-199299"/>
          <s v="199300-201299"/>
          <s v="201300-203299"/>
          <s v="203300-205299"/>
          <s v="205300-207299"/>
          <s v="207300-209299"/>
          <s v="209300-211299"/>
          <s v="211300-213299"/>
          <s v="213300-215299"/>
          <s v="&gt;215300"/>
        </groupItems>
      </fieldGroup>
    </cacheField>
    <cacheField name="Street" numFmtId="0">
      <sharedItems/>
    </cacheField>
    <cacheField name="Alley" numFmtId="0">
      <sharedItems count="3">
        <s v="NA"/>
        <s v="Grvl"/>
        <s v="Pave"/>
      </sharedItems>
    </cacheField>
    <cacheField name="LotShape2" numFmtId="0">
      <sharedItems containsSemiMixedTypes="0" containsString="0" containsNumber="1" containsInteger="1" minValue="0" maxValue="1"/>
    </cacheField>
    <cacheField name="LotShape" numFmtId="0">
      <sharedItems count="4">
        <s v="Reg"/>
        <s v="IR1"/>
        <s v="IR2"/>
        <s v="IR3"/>
      </sharedItems>
    </cacheField>
    <cacheField name="LandContour2" numFmtId="0">
      <sharedItems containsSemiMixedTypes="0" containsString="0" containsNumber="1" containsInteger="1" minValue="0" maxValue="1" count="2">
        <n v="1"/>
        <n v="0"/>
      </sharedItems>
    </cacheField>
    <cacheField name="LandContour" numFmtId="0">
      <sharedItems/>
    </cacheField>
    <cacheField name="Utilities" numFmtId="0">
      <sharedItems/>
    </cacheField>
    <cacheField name="LotConfig" numFmtId="0">
      <sharedItems count="5">
        <s v="Inside"/>
        <s v="FR2"/>
        <s v="Corner"/>
        <s v="CulDSac"/>
        <s v="FR3"/>
      </sharedItems>
    </cacheField>
    <cacheField name="LotConfig2" numFmtId="0">
      <sharedItems containsSemiMixedTypes="0" containsString="0" containsNumber="1" containsInteger="1" minValue="0" maxValue="1" count="2">
        <n v="1"/>
        <n v="0"/>
      </sharedItems>
    </cacheField>
    <cacheField name="LandSlope" numFmtId="0">
      <sharedItems count="3">
        <s v="Gtl"/>
        <s v="Mod"/>
        <s v="Sev"/>
      </sharedItems>
    </cacheField>
    <cacheField name="Neighborhood" numFmtId="0">
      <sharedItems/>
    </cacheField>
    <cacheField name="Condition1" numFmtId="0">
      <sharedItems count="9">
        <s v="Norm"/>
        <s v="Feedr"/>
        <s v="PosN"/>
        <s v="Artery"/>
        <s v="RRAe"/>
        <s v="RRNn"/>
        <s v="RRAn"/>
        <s v="PosA"/>
        <s v="RRNe"/>
      </sharedItems>
    </cacheField>
    <cacheField name="Condition2" numFmtId="0">
      <sharedItems/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n v="1"/>
    <n v="60"/>
    <s v="RL"/>
    <x v="0"/>
    <x v="0"/>
    <s v="Pave"/>
    <x v="0"/>
    <n v="1"/>
    <x v="0"/>
    <x v="0"/>
    <s v="Lvl"/>
    <s v="AllPub"/>
    <x v="0"/>
    <x v="0"/>
    <x v="0"/>
    <s v="CollgCr"/>
    <x v="0"/>
    <s v="Norm"/>
    <n v="208500"/>
  </r>
  <r>
    <n v="2"/>
    <n v="20"/>
    <s v="RL"/>
    <x v="1"/>
    <x v="1"/>
    <s v="Pave"/>
    <x v="0"/>
    <n v="1"/>
    <x v="0"/>
    <x v="0"/>
    <s v="Lvl"/>
    <s v="AllPub"/>
    <x v="1"/>
    <x v="1"/>
    <x v="0"/>
    <s v="Veenker"/>
    <x v="1"/>
    <s v="Norm"/>
    <n v="181500"/>
  </r>
  <r>
    <n v="3"/>
    <n v="60"/>
    <s v="RL"/>
    <x v="2"/>
    <x v="2"/>
    <s v="Pave"/>
    <x v="0"/>
    <n v="0"/>
    <x v="1"/>
    <x v="0"/>
    <s v="Lvl"/>
    <s v="AllPub"/>
    <x v="0"/>
    <x v="0"/>
    <x v="0"/>
    <s v="CollgCr"/>
    <x v="0"/>
    <s v="Norm"/>
    <n v="223500"/>
  </r>
  <r>
    <n v="4"/>
    <n v="70"/>
    <s v="RL"/>
    <x v="3"/>
    <x v="3"/>
    <s v="Pave"/>
    <x v="0"/>
    <n v="0"/>
    <x v="1"/>
    <x v="0"/>
    <s v="Lvl"/>
    <s v="AllPub"/>
    <x v="2"/>
    <x v="0"/>
    <x v="0"/>
    <s v="Crawfor"/>
    <x v="0"/>
    <s v="Norm"/>
    <n v="140000"/>
  </r>
  <r>
    <n v="5"/>
    <n v="60"/>
    <s v="RL"/>
    <x v="4"/>
    <x v="4"/>
    <s v="Pave"/>
    <x v="0"/>
    <n v="0"/>
    <x v="1"/>
    <x v="0"/>
    <s v="Lvl"/>
    <s v="AllPub"/>
    <x v="1"/>
    <x v="1"/>
    <x v="0"/>
    <s v="NoRidge"/>
    <x v="0"/>
    <s v="Norm"/>
    <n v="250000"/>
  </r>
  <r>
    <n v="6"/>
    <n v="50"/>
    <s v="RL"/>
    <x v="5"/>
    <x v="5"/>
    <s v="Pave"/>
    <x v="0"/>
    <n v="0"/>
    <x v="1"/>
    <x v="0"/>
    <s v="Lvl"/>
    <s v="AllPub"/>
    <x v="0"/>
    <x v="0"/>
    <x v="0"/>
    <s v="Mitchel"/>
    <x v="0"/>
    <s v="Norm"/>
    <n v="143000"/>
  </r>
  <r>
    <n v="7"/>
    <n v="20"/>
    <s v="RL"/>
    <x v="6"/>
    <x v="6"/>
    <s v="Pave"/>
    <x v="0"/>
    <n v="1"/>
    <x v="0"/>
    <x v="0"/>
    <s v="Lvl"/>
    <s v="AllPub"/>
    <x v="0"/>
    <x v="0"/>
    <x v="0"/>
    <s v="Somerst"/>
    <x v="0"/>
    <s v="Norm"/>
    <n v="307000"/>
  </r>
  <r>
    <n v="8"/>
    <n v="60"/>
    <s v="RL"/>
    <x v="7"/>
    <x v="7"/>
    <s v="Pave"/>
    <x v="0"/>
    <n v="0"/>
    <x v="1"/>
    <x v="0"/>
    <s v="Lvl"/>
    <s v="AllPub"/>
    <x v="2"/>
    <x v="0"/>
    <x v="0"/>
    <s v="NWAmes"/>
    <x v="2"/>
    <s v="Norm"/>
    <n v="200000"/>
  </r>
  <r>
    <n v="9"/>
    <n v="50"/>
    <s v="RM"/>
    <x v="8"/>
    <x v="8"/>
    <s v="Pave"/>
    <x v="0"/>
    <n v="1"/>
    <x v="0"/>
    <x v="0"/>
    <s v="Lvl"/>
    <s v="AllPub"/>
    <x v="0"/>
    <x v="0"/>
    <x v="0"/>
    <s v="OldTown"/>
    <x v="3"/>
    <s v="Norm"/>
    <n v="129900"/>
  </r>
  <r>
    <n v="10"/>
    <n v="190"/>
    <s v="RL"/>
    <x v="9"/>
    <x v="9"/>
    <s v="Pave"/>
    <x v="0"/>
    <n v="1"/>
    <x v="0"/>
    <x v="0"/>
    <s v="Lvl"/>
    <s v="AllPub"/>
    <x v="2"/>
    <x v="0"/>
    <x v="0"/>
    <s v="BrkSide"/>
    <x v="3"/>
    <s v="Artery"/>
    <n v="118000"/>
  </r>
  <r>
    <n v="11"/>
    <n v="20"/>
    <s v="RL"/>
    <x v="10"/>
    <x v="10"/>
    <s v="Pave"/>
    <x v="0"/>
    <n v="1"/>
    <x v="0"/>
    <x v="0"/>
    <s v="Lvl"/>
    <s v="AllPub"/>
    <x v="0"/>
    <x v="0"/>
    <x v="0"/>
    <s v="Sawyer"/>
    <x v="0"/>
    <s v="Norm"/>
    <n v="129500"/>
  </r>
  <r>
    <n v="12"/>
    <n v="60"/>
    <s v="RL"/>
    <x v="5"/>
    <x v="11"/>
    <s v="Pave"/>
    <x v="0"/>
    <n v="0"/>
    <x v="1"/>
    <x v="0"/>
    <s v="Lvl"/>
    <s v="AllPub"/>
    <x v="0"/>
    <x v="0"/>
    <x v="0"/>
    <s v="NridgHt"/>
    <x v="0"/>
    <s v="Norm"/>
    <n v="345000"/>
  </r>
  <r>
    <n v="13"/>
    <n v="20"/>
    <s v="RL"/>
    <x v="7"/>
    <x v="12"/>
    <s v="Pave"/>
    <x v="0"/>
    <n v="0"/>
    <x v="2"/>
    <x v="0"/>
    <s v="Lvl"/>
    <s v="AllPub"/>
    <x v="0"/>
    <x v="0"/>
    <x v="0"/>
    <s v="Sawyer"/>
    <x v="0"/>
    <s v="Norm"/>
    <n v="144000"/>
  </r>
  <r>
    <n v="14"/>
    <n v="20"/>
    <s v="RL"/>
    <x v="11"/>
    <x v="13"/>
    <s v="Pave"/>
    <x v="0"/>
    <n v="0"/>
    <x v="1"/>
    <x v="0"/>
    <s v="Lvl"/>
    <s v="AllPub"/>
    <x v="0"/>
    <x v="0"/>
    <x v="0"/>
    <s v="CollgCr"/>
    <x v="0"/>
    <s v="Norm"/>
    <n v="279500"/>
  </r>
  <r>
    <n v="15"/>
    <n v="20"/>
    <s v="RL"/>
    <x v="7"/>
    <x v="14"/>
    <s v="Pave"/>
    <x v="0"/>
    <n v="0"/>
    <x v="1"/>
    <x v="0"/>
    <s v="Lvl"/>
    <s v="AllPub"/>
    <x v="2"/>
    <x v="0"/>
    <x v="0"/>
    <s v="NAmes"/>
    <x v="0"/>
    <s v="Norm"/>
    <n v="157000"/>
  </r>
  <r>
    <n v="16"/>
    <n v="45"/>
    <s v="RM"/>
    <x v="8"/>
    <x v="8"/>
    <s v="Pave"/>
    <x v="0"/>
    <n v="1"/>
    <x v="0"/>
    <x v="0"/>
    <s v="Lvl"/>
    <s v="AllPub"/>
    <x v="2"/>
    <x v="0"/>
    <x v="0"/>
    <s v="BrkSide"/>
    <x v="0"/>
    <s v="Norm"/>
    <n v="132000"/>
  </r>
  <r>
    <n v="17"/>
    <n v="20"/>
    <s v="RL"/>
    <x v="7"/>
    <x v="15"/>
    <s v="Pave"/>
    <x v="0"/>
    <n v="0"/>
    <x v="1"/>
    <x v="0"/>
    <s v="Lvl"/>
    <s v="AllPub"/>
    <x v="3"/>
    <x v="1"/>
    <x v="0"/>
    <s v="NAmes"/>
    <x v="0"/>
    <s v="Norm"/>
    <n v="149000"/>
  </r>
  <r>
    <n v="18"/>
    <n v="90"/>
    <s v="RL"/>
    <x v="12"/>
    <x v="16"/>
    <s v="Pave"/>
    <x v="0"/>
    <n v="1"/>
    <x v="0"/>
    <x v="0"/>
    <s v="Lvl"/>
    <s v="AllPub"/>
    <x v="0"/>
    <x v="0"/>
    <x v="0"/>
    <s v="Sawyer"/>
    <x v="0"/>
    <s v="Norm"/>
    <n v="90000"/>
  </r>
  <r>
    <n v="19"/>
    <n v="20"/>
    <s v="RL"/>
    <x v="13"/>
    <x v="17"/>
    <s v="Pave"/>
    <x v="0"/>
    <n v="1"/>
    <x v="0"/>
    <x v="0"/>
    <s v="Lvl"/>
    <s v="AllPub"/>
    <x v="0"/>
    <x v="0"/>
    <x v="0"/>
    <s v="SawyerW"/>
    <x v="4"/>
    <s v="Norm"/>
    <n v="159000"/>
  </r>
  <r>
    <n v="20"/>
    <n v="20"/>
    <s v="RL"/>
    <x v="10"/>
    <x v="18"/>
    <s v="Pave"/>
    <x v="0"/>
    <n v="1"/>
    <x v="0"/>
    <x v="0"/>
    <s v="Lvl"/>
    <s v="AllPub"/>
    <x v="0"/>
    <x v="0"/>
    <x v="0"/>
    <s v="NAmes"/>
    <x v="0"/>
    <s v="Norm"/>
    <n v="139000"/>
  </r>
  <r>
    <n v="21"/>
    <n v="60"/>
    <s v="RL"/>
    <x v="14"/>
    <x v="19"/>
    <s v="Pave"/>
    <x v="0"/>
    <n v="0"/>
    <x v="1"/>
    <x v="0"/>
    <s v="Lvl"/>
    <s v="AllPub"/>
    <x v="2"/>
    <x v="0"/>
    <x v="0"/>
    <s v="NridgHt"/>
    <x v="0"/>
    <s v="Norm"/>
    <n v="325300"/>
  </r>
  <r>
    <n v="22"/>
    <n v="45"/>
    <s v="RM"/>
    <x v="15"/>
    <x v="20"/>
    <s v="Pave"/>
    <x v="1"/>
    <n v="1"/>
    <x v="0"/>
    <x v="1"/>
    <s v="Bnk"/>
    <s v="AllPub"/>
    <x v="0"/>
    <x v="0"/>
    <x v="0"/>
    <s v="IDOTRR"/>
    <x v="0"/>
    <s v="Norm"/>
    <n v="139400"/>
  </r>
  <r>
    <n v="23"/>
    <n v="20"/>
    <s v="RL"/>
    <x v="6"/>
    <x v="21"/>
    <s v="Pave"/>
    <x v="0"/>
    <n v="1"/>
    <x v="0"/>
    <x v="0"/>
    <s v="Lvl"/>
    <s v="AllPub"/>
    <x v="0"/>
    <x v="0"/>
    <x v="0"/>
    <s v="CollgCr"/>
    <x v="0"/>
    <s v="Norm"/>
    <n v="230000"/>
  </r>
  <r>
    <n v="24"/>
    <n v="120"/>
    <s v="RM"/>
    <x v="16"/>
    <x v="22"/>
    <s v="Pave"/>
    <x v="0"/>
    <n v="1"/>
    <x v="0"/>
    <x v="0"/>
    <s v="Lvl"/>
    <s v="AllPub"/>
    <x v="0"/>
    <x v="0"/>
    <x v="0"/>
    <s v="MeadowV"/>
    <x v="0"/>
    <s v="Norm"/>
    <n v="129900"/>
  </r>
  <r>
    <n v="25"/>
    <n v="20"/>
    <s v="RL"/>
    <x v="7"/>
    <x v="23"/>
    <s v="Pave"/>
    <x v="0"/>
    <n v="0"/>
    <x v="1"/>
    <x v="0"/>
    <s v="Lvl"/>
    <s v="AllPub"/>
    <x v="0"/>
    <x v="0"/>
    <x v="0"/>
    <s v="Sawyer"/>
    <x v="0"/>
    <s v="Norm"/>
    <n v="154000"/>
  </r>
  <r>
    <n v="26"/>
    <n v="20"/>
    <s v="RL"/>
    <x v="17"/>
    <x v="24"/>
    <s v="Pave"/>
    <x v="0"/>
    <n v="1"/>
    <x v="0"/>
    <x v="0"/>
    <s v="Lvl"/>
    <s v="AllPub"/>
    <x v="2"/>
    <x v="0"/>
    <x v="0"/>
    <s v="NridgHt"/>
    <x v="0"/>
    <s v="Norm"/>
    <n v="256300"/>
  </r>
  <r>
    <n v="27"/>
    <n v="20"/>
    <s v="RL"/>
    <x v="3"/>
    <x v="25"/>
    <s v="Pave"/>
    <x v="0"/>
    <n v="1"/>
    <x v="0"/>
    <x v="0"/>
    <s v="Lvl"/>
    <s v="AllPub"/>
    <x v="2"/>
    <x v="0"/>
    <x v="0"/>
    <s v="NAmes"/>
    <x v="0"/>
    <s v="Norm"/>
    <n v="134800"/>
  </r>
  <r>
    <n v="28"/>
    <n v="20"/>
    <s v="RL"/>
    <x v="18"/>
    <x v="26"/>
    <s v="Pave"/>
    <x v="0"/>
    <n v="1"/>
    <x v="0"/>
    <x v="0"/>
    <s v="Lvl"/>
    <s v="AllPub"/>
    <x v="0"/>
    <x v="0"/>
    <x v="0"/>
    <s v="NridgHt"/>
    <x v="0"/>
    <s v="Norm"/>
    <n v="306000"/>
  </r>
  <r>
    <n v="29"/>
    <n v="20"/>
    <s v="RL"/>
    <x v="19"/>
    <x v="27"/>
    <s v="Pave"/>
    <x v="0"/>
    <n v="0"/>
    <x v="1"/>
    <x v="0"/>
    <s v="Lvl"/>
    <s v="AllPub"/>
    <x v="3"/>
    <x v="1"/>
    <x v="0"/>
    <s v="NAmes"/>
    <x v="0"/>
    <s v="Norm"/>
    <n v="207500"/>
  </r>
  <r>
    <n v="30"/>
    <n v="30"/>
    <s v="RM"/>
    <x v="3"/>
    <x v="28"/>
    <s v="Pave"/>
    <x v="0"/>
    <n v="0"/>
    <x v="1"/>
    <x v="0"/>
    <s v="Lvl"/>
    <s v="AllPub"/>
    <x v="0"/>
    <x v="0"/>
    <x v="0"/>
    <s v="BrkSide"/>
    <x v="1"/>
    <s v="RRNn"/>
    <n v="68500"/>
  </r>
  <r>
    <n v="31"/>
    <n v="70"/>
    <s v="C (all)"/>
    <x v="9"/>
    <x v="29"/>
    <s v="Pave"/>
    <x v="2"/>
    <n v="1"/>
    <x v="0"/>
    <x v="0"/>
    <s v="Lvl"/>
    <s v="AllPub"/>
    <x v="0"/>
    <x v="0"/>
    <x v="0"/>
    <s v="IDOTRR"/>
    <x v="1"/>
    <s v="Norm"/>
    <n v="40000"/>
  </r>
  <r>
    <n v="32"/>
    <n v="20"/>
    <s v="RL"/>
    <x v="7"/>
    <x v="30"/>
    <s v="Pave"/>
    <x v="0"/>
    <n v="0"/>
    <x v="1"/>
    <x v="0"/>
    <s v="Lvl"/>
    <s v="AllPub"/>
    <x v="3"/>
    <x v="1"/>
    <x v="0"/>
    <s v="Sawyer"/>
    <x v="0"/>
    <s v="Norm"/>
    <n v="149350"/>
  </r>
  <r>
    <n v="33"/>
    <n v="20"/>
    <s v="RL"/>
    <x v="5"/>
    <x v="31"/>
    <s v="Pave"/>
    <x v="0"/>
    <n v="1"/>
    <x v="0"/>
    <x v="0"/>
    <s v="Lvl"/>
    <s v="AllPub"/>
    <x v="2"/>
    <x v="0"/>
    <x v="0"/>
    <s v="CollgCr"/>
    <x v="0"/>
    <s v="Norm"/>
    <n v="179900"/>
  </r>
  <r>
    <n v="34"/>
    <n v="20"/>
    <s v="RL"/>
    <x v="10"/>
    <x v="32"/>
    <s v="Pave"/>
    <x v="0"/>
    <n v="0"/>
    <x v="1"/>
    <x v="0"/>
    <s v="Lvl"/>
    <s v="AllPub"/>
    <x v="0"/>
    <x v="0"/>
    <x v="0"/>
    <s v="NAmes"/>
    <x v="0"/>
    <s v="Norm"/>
    <n v="165500"/>
  </r>
  <r>
    <n v="35"/>
    <n v="120"/>
    <s v="RL"/>
    <x v="3"/>
    <x v="33"/>
    <s v="Pave"/>
    <x v="0"/>
    <n v="1"/>
    <x v="0"/>
    <x v="0"/>
    <s v="Lvl"/>
    <s v="AllPub"/>
    <x v="0"/>
    <x v="0"/>
    <x v="0"/>
    <s v="NridgHt"/>
    <x v="0"/>
    <s v="Norm"/>
    <n v="277500"/>
  </r>
  <r>
    <n v="36"/>
    <n v="60"/>
    <s v="RL"/>
    <x v="20"/>
    <x v="34"/>
    <s v="Pave"/>
    <x v="0"/>
    <n v="1"/>
    <x v="0"/>
    <x v="0"/>
    <s v="Lvl"/>
    <s v="AllPub"/>
    <x v="0"/>
    <x v="0"/>
    <x v="0"/>
    <s v="NridgHt"/>
    <x v="0"/>
    <s v="Norm"/>
    <n v="309000"/>
  </r>
  <r>
    <n v="37"/>
    <n v="20"/>
    <s v="RL"/>
    <x v="21"/>
    <x v="35"/>
    <s v="Pave"/>
    <x v="0"/>
    <n v="1"/>
    <x v="0"/>
    <x v="0"/>
    <s v="Lvl"/>
    <s v="AllPub"/>
    <x v="2"/>
    <x v="0"/>
    <x v="0"/>
    <s v="CollgCr"/>
    <x v="0"/>
    <s v="Norm"/>
    <n v="145000"/>
  </r>
  <r>
    <n v="38"/>
    <n v="20"/>
    <s v="RL"/>
    <x v="22"/>
    <x v="36"/>
    <s v="Pave"/>
    <x v="0"/>
    <n v="1"/>
    <x v="0"/>
    <x v="0"/>
    <s v="Lvl"/>
    <s v="AllPub"/>
    <x v="0"/>
    <x v="0"/>
    <x v="0"/>
    <s v="NAmes"/>
    <x v="0"/>
    <s v="Norm"/>
    <n v="153000"/>
  </r>
  <r>
    <n v="39"/>
    <n v="20"/>
    <s v="RL"/>
    <x v="2"/>
    <x v="37"/>
    <s v="Pave"/>
    <x v="0"/>
    <n v="1"/>
    <x v="0"/>
    <x v="0"/>
    <s v="Lvl"/>
    <s v="AllPub"/>
    <x v="0"/>
    <x v="0"/>
    <x v="0"/>
    <s v="NAmes"/>
    <x v="0"/>
    <s v="Norm"/>
    <n v="109000"/>
  </r>
  <r>
    <n v="40"/>
    <n v="90"/>
    <s v="RL"/>
    <x v="0"/>
    <x v="38"/>
    <s v="Pave"/>
    <x v="0"/>
    <n v="1"/>
    <x v="0"/>
    <x v="0"/>
    <s v="Lvl"/>
    <s v="AllPub"/>
    <x v="0"/>
    <x v="0"/>
    <x v="0"/>
    <s v="Edwards"/>
    <x v="0"/>
    <s v="Norm"/>
    <n v="82000"/>
  </r>
  <r>
    <n v="41"/>
    <n v="20"/>
    <s v="RL"/>
    <x v="4"/>
    <x v="39"/>
    <s v="Pave"/>
    <x v="0"/>
    <n v="1"/>
    <x v="0"/>
    <x v="0"/>
    <s v="Lvl"/>
    <s v="AllPub"/>
    <x v="0"/>
    <x v="0"/>
    <x v="0"/>
    <s v="NAmes"/>
    <x v="0"/>
    <s v="Norm"/>
    <n v="160000"/>
  </r>
  <r>
    <n v="42"/>
    <n v="20"/>
    <s v="RL"/>
    <x v="23"/>
    <x v="40"/>
    <s v="Pave"/>
    <x v="0"/>
    <n v="1"/>
    <x v="0"/>
    <x v="0"/>
    <s v="Lvl"/>
    <s v="AllPub"/>
    <x v="0"/>
    <x v="0"/>
    <x v="0"/>
    <s v="Timber"/>
    <x v="0"/>
    <s v="Norm"/>
    <n v="170000"/>
  </r>
  <r>
    <n v="43"/>
    <n v="85"/>
    <s v="RL"/>
    <x v="7"/>
    <x v="41"/>
    <s v="Pave"/>
    <x v="0"/>
    <n v="0"/>
    <x v="1"/>
    <x v="0"/>
    <s v="Lvl"/>
    <s v="AllPub"/>
    <x v="3"/>
    <x v="1"/>
    <x v="0"/>
    <s v="SawyerW"/>
    <x v="0"/>
    <s v="Norm"/>
    <n v="144000"/>
  </r>
  <r>
    <n v="44"/>
    <n v="20"/>
    <s v="RL"/>
    <x v="7"/>
    <x v="42"/>
    <s v="Pave"/>
    <x v="0"/>
    <n v="0"/>
    <x v="1"/>
    <x v="0"/>
    <s v="Lvl"/>
    <s v="AllPub"/>
    <x v="3"/>
    <x v="1"/>
    <x v="0"/>
    <s v="CollgCr"/>
    <x v="0"/>
    <s v="Norm"/>
    <n v="130250"/>
  </r>
  <r>
    <n v="45"/>
    <n v="20"/>
    <s v="RL"/>
    <x v="10"/>
    <x v="43"/>
    <s v="Pave"/>
    <x v="0"/>
    <n v="1"/>
    <x v="0"/>
    <x v="0"/>
    <s v="Lvl"/>
    <s v="AllPub"/>
    <x v="0"/>
    <x v="0"/>
    <x v="0"/>
    <s v="NAmes"/>
    <x v="0"/>
    <s v="Norm"/>
    <n v="141000"/>
  </r>
  <r>
    <n v="46"/>
    <n v="120"/>
    <s v="RL"/>
    <x v="24"/>
    <x v="44"/>
    <s v="Pave"/>
    <x v="0"/>
    <n v="1"/>
    <x v="0"/>
    <x v="0"/>
    <s v="Lvl"/>
    <s v="AllPub"/>
    <x v="0"/>
    <x v="0"/>
    <x v="0"/>
    <s v="NridgHt"/>
    <x v="0"/>
    <s v="Norm"/>
    <n v="319900"/>
  </r>
  <r>
    <n v="47"/>
    <n v="50"/>
    <s v="RL"/>
    <x v="25"/>
    <x v="45"/>
    <s v="Pave"/>
    <x v="0"/>
    <n v="0"/>
    <x v="1"/>
    <x v="0"/>
    <s v="Lvl"/>
    <s v="AllPub"/>
    <x v="3"/>
    <x v="1"/>
    <x v="0"/>
    <s v="Mitchel"/>
    <x v="0"/>
    <s v="Norm"/>
    <n v="239686"/>
  </r>
  <r>
    <n v="48"/>
    <n v="20"/>
    <s v="FV"/>
    <x v="4"/>
    <x v="46"/>
    <s v="Pave"/>
    <x v="0"/>
    <n v="1"/>
    <x v="0"/>
    <x v="0"/>
    <s v="Lvl"/>
    <s v="AllPub"/>
    <x v="0"/>
    <x v="0"/>
    <x v="0"/>
    <s v="Somerst"/>
    <x v="0"/>
    <s v="Norm"/>
    <n v="249700"/>
  </r>
  <r>
    <n v="49"/>
    <n v="190"/>
    <s v="RM"/>
    <x v="26"/>
    <x v="47"/>
    <s v="Pave"/>
    <x v="0"/>
    <n v="1"/>
    <x v="0"/>
    <x v="0"/>
    <s v="Lvl"/>
    <s v="AllPub"/>
    <x v="0"/>
    <x v="0"/>
    <x v="0"/>
    <s v="OldTown"/>
    <x v="0"/>
    <s v="Norm"/>
    <n v="113000"/>
  </r>
  <r>
    <n v="50"/>
    <n v="20"/>
    <s v="RL"/>
    <x v="13"/>
    <x v="48"/>
    <s v="Pave"/>
    <x v="0"/>
    <n v="1"/>
    <x v="0"/>
    <x v="0"/>
    <s v="Lvl"/>
    <s v="AllPub"/>
    <x v="0"/>
    <x v="0"/>
    <x v="0"/>
    <s v="Sawyer"/>
    <x v="0"/>
    <s v="Norm"/>
    <n v="127000"/>
  </r>
  <r>
    <n v="51"/>
    <n v="60"/>
    <s v="RL"/>
    <x v="7"/>
    <x v="49"/>
    <s v="Pave"/>
    <x v="0"/>
    <n v="0"/>
    <x v="2"/>
    <x v="0"/>
    <s v="Lvl"/>
    <s v="AllPub"/>
    <x v="2"/>
    <x v="0"/>
    <x v="0"/>
    <s v="Gilbert"/>
    <x v="0"/>
    <s v="Norm"/>
    <n v="177000"/>
  </r>
  <r>
    <n v="52"/>
    <n v="50"/>
    <s v="RM"/>
    <x v="27"/>
    <x v="50"/>
    <s v="Pave"/>
    <x v="0"/>
    <n v="1"/>
    <x v="0"/>
    <x v="0"/>
    <s v="Lvl"/>
    <s v="AllPub"/>
    <x v="0"/>
    <x v="0"/>
    <x v="0"/>
    <s v="BrkSide"/>
    <x v="0"/>
    <s v="Norm"/>
    <n v="114500"/>
  </r>
  <r>
    <n v="53"/>
    <n v="90"/>
    <s v="RM"/>
    <x v="17"/>
    <x v="51"/>
    <s v="Grvl"/>
    <x v="0"/>
    <n v="0"/>
    <x v="2"/>
    <x v="1"/>
    <s v="Bnk"/>
    <s v="AllPub"/>
    <x v="2"/>
    <x v="0"/>
    <x v="1"/>
    <s v="IDOTRR"/>
    <x v="5"/>
    <s v="Norm"/>
    <n v="110000"/>
  </r>
  <r>
    <n v="54"/>
    <n v="20"/>
    <s v="RL"/>
    <x v="2"/>
    <x v="52"/>
    <s v="Pave"/>
    <x v="0"/>
    <n v="0"/>
    <x v="1"/>
    <x v="1"/>
    <s v="Low"/>
    <s v="AllPub"/>
    <x v="0"/>
    <x v="0"/>
    <x v="0"/>
    <s v="Veenker"/>
    <x v="0"/>
    <s v="Norm"/>
    <n v="385000"/>
  </r>
  <r>
    <n v="55"/>
    <n v="80"/>
    <s v="RL"/>
    <x v="3"/>
    <x v="53"/>
    <s v="Pave"/>
    <x v="0"/>
    <n v="1"/>
    <x v="0"/>
    <x v="1"/>
    <s v="Bnk"/>
    <s v="AllPub"/>
    <x v="0"/>
    <x v="0"/>
    <x v="1"/>
    <s v="NAmes"/>
    <x v="0"/>
    <s v="Norm"/>
    <n v="130000"/>
  </r>
  <r>
    <n v="56"/>
    <n v="20"/>
    <s v="RL"/>
    <x v="28"/>
    <x v="54"/>
    <s v="Pave"/>
    <x v="0"/>
    <n v="0"/>
    <x v="1"/>
    <x v="0"/>
    <s v="Lvl"/>
    <s v="AllPub"/>
    <x v="0"/>
    <x v="0"/>
    <x v="0"/>
    <s v="NAmes"/>
    <x v="0"/>
    <s v="Norm"/>
    <n v="180500"/>
  </r>
  <r>
    <n v="57"/>
    <n v="160"/>
    <s v="FV"/>
    <x v="29"/>
    <x v="55"/>
    <s v="Pave"/>
    <x v="2"/>
    <n v="1"/>
    <x v="0"/>
    <x v="0"/>
    <s v="Lvl"/>
    <s v="AllPub"/>
    <x v="0"/>
    <x v="0"/>
    <x v="0"/>
    <s v="Somerst"/>
    <x v="0"/>
    <s v="Norm"/>
    <n v="172500"/>
  </r>
  <r>
    <n v="58"/>
    <n v="60"/>
    <s v="RL"/>
    <x v="30"/>
    <x v="56"/>
    <s v="Pave"/>
    <x v="0"/>
    <n v="0"/>
    <x v="1"/>
    <x v="0"/>
    <s v="Lvl"/>
    <s v="AllPub"/>
    <x v="2"/>
    <x v="0"/>
    <x v="0"/>
    <s v="CollgCr"/>
    <x v="0"/>
    <s v="Norm"/>
    <n v="196500"/>
  </r>
  <r>
    <n v="59"/>
    <n v="60"/>
    <s v="RL"/>
    <x v="13"/>
    <x v="57"/>
    <s v="Pave"/>
    <x v="0"/>
    <n v="0"/>
    <x v="2"/>
    <x v="1"/>
    <s v="HLS"/>
    <s v="AllPub"/>
    <x v="3"/>
    <x v="1"/>
    <x v="0"/>
    <s v="StoneBr"/>
    <x v="0"/>
    <s v="Norm"/>
    <n v="438780"/>
  </r>
  <r>
    <n v="60"/>
    <n v="20"/>
    <s v="RL"/>
    <x v="3"/>
    <x v="25"/>
    <s v="Pave"/>
    <x v="0"/>
    <n v="1"/>
    <x v="0"/>
    <x v="1"/>
    <s v="Bnk"/>
    <s v="AllPub"/>
    <x v="0"/>
    <x v="0"/>
    <x v="0"/>
    <s v="CollgCr"/>
    <x v="0"/>
    <s v="Norm"/>
    <n v="124900"/>
  </r>
  <r>
    <n v="61"/>
    <n v="20"/>
    <s v="RL"/>
    <x v="31"/>
    <x v="58"/>
    <s v="Pave"/>
    <x v="0"/>
    <n v="1"/>
    <x v="0"/>
    <x v="0"/>
    <s v="Lvl"/>
    <s v="AllPub"/>
    <x v="0"/>
    <x v="0"/>
    <x v="0"/>
    <s v="SawyerW"/>
    <x v="4"/>
    <s v="Norm"/>
    <n v="158000"/>
  </r>
  <r>
    <n v="62"/>
    <n v="75"/>
    <s v="RM"/>
    <x v="3"/>
    <x v="25"/>
    <s v="Pave"/>
    <x v="0"/>
    <n v="1"/>
    <x v="0"/>
    <x v="0"/>
    <s v="Lvl"/>
    <s v="AllPub"/>
    <x v="0"/>
    <x v="0"/>
    <x v="0"/>
    <s v="IDOTRR"/>
    <x v="0"/>
    <s v="Norm"/>
    <n v="101000"/>
  </r>
  <r>
    <n v="63"/>
    <n v="120"/>
    <s v="RL"/>
    <x v="16"/>
    <x v="59"/>
    <s v="Pave"/>
    <x v="0"/>
    <n v="0"/>
    <x v="1"/>
    <x v="0"/>
    <s v="Lvl"/>
    <s v="AllPub"/>
    <x v="0"/>
    <x v="0"/>
    <x v="0"/>
    <s v="NridgHt"/>
    <x v="0"/>
    <s v="Norm"/>
    <n v="202500"/>
  </r>
  <r>
    <n v="64"/>
    <n v="70"/>
    <s v="RM"/>
    <x v="9"/>
    <x v="60"/>
    <s v="Pave"/>
    <x v="0"/>
    <n v="0"/>
    <x v="1"/>
    <x v="1"/>
    <s v="Bnk"/>
    <s v="AllPub"/>
    <x v="0"/>
    <x v="0"/>
    <x v="0"/>
    <s v="OldTown"/>
    <x v="6"/>
    <s v="Feedr"/>
    <n v="140000"/>
  </r>
  <r>
    <n v="65"/>
    <n v="60"/>
    <s v="RL"/>
    <x v="7"/>
    <x v="61"/>
    <s v="Pave"/>
    <x v="0"/>
    <n v="1"/>
    <x v="0"/>
    <x v="0"/>
    <s v="Lvl"/>
    <s v="AllPub"/>
    <x v="0"/>
    <x v="0"/>
    <x v="0"/>
    <s v="CollgCr"/>
    <x v="0"/>
    <s v="Norm"/>
    <n v="219500"/>
  </r>
  <r>
    <n v="66"/>
    <n v="60"/>
    <s v="RL"/>
    <x v="32"/>
    <x v="62"/>
    <s v="Pave"/>
    <x v="0"/>
    <n v="1"/>
    <x v="0"/>
    <x v="0"/>
    <s v="Lvl"/>
    <s v="AllPub"/>
    <x v="0"/>
    <x v="0"/>
    <x v="0"/>
    <s v="NridgHt"/>
    <x v="0"/>
    <s v="Norm"/>
    <n v="317000"/>
  </r>
  <r>
    <n v="67"/>
    <n v="20"/>
    <s v="RL"/>
    <x v="7"/>
    <x v="63"/>
    <s v="Pave"/>
    <x v="0"/>
    <n v="1"/>
    <x v="0"/>
    <x v="0"/>
    <s v="Lvl"/>
    <s v="AllPub"/>
    <x v="0"/>
    <x v="0"/>
    <x v="0"/>
    <s v="NAmes"/>
    <x v="7"/>
    <s v="Norm"/>
    <n v="180000"/>
  </r>
  <r>
    <n v="68"/>
    <n v="20"/>
    <s v="RL"/>
    <x v="12"/>
    <x v="64"/>
    <s v="Pave"/>
    <x v="0"/>
    <n v="0"/>
    <x v="1"/>
    <x v="0"/>
    <s v="Lvl"/>
    <s v="AllPub"/>
    <x v="0"/>
    <x v="0"/>
    <x v="0"/>
    <s v="CollgCr"/>
    <x v="0"/>
    <s v="Norm"/>
    <n v="226000"/>
  </r>
  <r>
    <n v="69"/>
    <n v="30"/>
    <s v="RM"/>
    <x v="19"/>
    <x v="65"/>
    <s v="Pave"/>
    <x v="0"/>
    <n v="1"/>
    <x v="0"/>
    <x v="0"/>
    <s v="Lvl"/>
    <s v="AllPub"/>
    <x v="2"/>
    <x v="0"/>
    <x v="0"/>
    <s v="OldTown"/>
    <x v="3"/>
    <s v="Norm"/>
    <n v="80000"/>
  </r>
  <r>
    <n v="70"/>
    <n v="50"/>
    <s v="RL"/>
    <x v="33"/>
    <x v="66"/>
    <s v="Pave"/>
    <x v="0"/>
    <n v="1"/>
    <x v="0"/>
    <x v="0"/>
    <s v="Lvl"/>
    <s v="AllPub"/>
    <x v="2"/>
    <x v="0"/>
    <x v="0"/>
    <s v="ClearCr"/>
    <x v="0"/>
    <s v="Norm"/>
    <n v="225000"/>
  </r>
  <r>
    <n v="71"/>
    <n v="20"/>
    <s v="RL"/>
    <x v="34"/>
    <x v="67"/>
    <s v="Pave"/>
    <x v="0"/>
    <n v="0"/>
    <x v="1"/>
    <x v="0"/>
    <s v="Lvl"/>
    <s v="AllPub"/>
    <x v="0"/>
    <x v="0"/>
    <x v="0"/>
    <s v="NAmes"/>
    <x v="0"/>
    <s v="Norm"/>
    <n v="244000"/>
  </r>
  <r>
    <n v="72"/>
    <n v="20"/>
    <s v="RL"/>
    <x v="35"/>
    <x v="68"/>
    <s v="Pave"/>
    <x v="0"/>
    <n v="1"/>
    <x v="0"/>
    <x v="0"/>
    <s v="Lvl"/>
    <s v="AllPub"/>
    <x v="2"/>
    <x v="0"/>
    <x v="0"/>
    <s v="Mitchel"/>
    <x v="0"/>
    <s v="Norm"/>
    <n v="129500"/>
  </r>
  <r>
    <n v="73"/>
    <n v="60"/>
    <s v="RL"/>
    <x v="22"/>
    <x v="69"/>
    <s v="Pave"/>
    <x v="0"/>
    <n v="0"/>
    <x v="1"/>
    <x v="0"/>
    <s v="Lvl"/>
    <s v="AllPub"/>
    <x v="2"/>
    <x v="0"/>
    <x v="0"/>
    <s v="Gilbert"/>
    <x v="0"/>
    <s v="Norm"/>
    <n v="185000"/>
  </r>
  <r>
    <n v="74"/>
    <n v="20"/>
    <s v="RL"/>
    <x v="5"/>
    <x v="70"/>
    <s v="Pave"/>
    <x v="0"/>
    <n v="1"/>
    <x v="0"/>
    <x v="0"/>
    <s v="Lvl"/>
    <s v="AllPub"/>
    <x v="0"/>
    <x v="0"/>
    <x v="0"/>
    <s v="NAmes"/>
    <x v="0"/>
    <s v="Norm"/>
    <n v="144900"/>
  </r>
  <r>
    <n v="75"/>
    <n v="50"/>
    <s v="RM"/>
    <x v="3"/>
    <x v="71"/>
    <s v="Pave"/>
    <x v="0"/>
    <n v="1"/>
    <x v="0"/>
    <x v="0"/>
    <s v="Lvl"/>
    <s v="AllPub"/>
    <x v="2"/>
    <x v="0"/>
    <x v="0"/>
    <s v="OldTown"/>
    <x v="0"/>
    <s v="Norm"/>
    <n v="107400"/>
  </r>
  <r>
    <n v="76"/>
    <n v="180"/>
    <s v="RM"/>
    <x v="36"/>
    <x v="72"/>
    <s v="Pave"/>
    <x v="0"/>
    <n v="1"/>
    <x v="0"/>
    <x v="0"/>
    <s v="Lvl"/>
    <s v="AllPub"/>
    <x v="0"/>
    <x v="0"/>
    <x v="0"/>
    <s v="MeadowV"/>
    <x v="0"/>
    <s v="Norm"/>
    <n v="91000"/>
  </r>
  <r>
    <n v="77"/>
    <n v="20"/>
    <s v="RL"/>
    <x v="7"/>
    <x v="73"/>
    <s v="Pave"/>
    <x v="0"/>
    <n v="0"/>
    <x v="1"/>
    <x v="0"/>
    <s v="Lvl"/>
    <s v="AllPub"/>
    <x v="0"/>
    <x v="0"/>
    <x v="0"/>
    <s v="NAmes"/>
    <x v="0"/>
    <s v="Norm"/>
    <n v="135750"/>
  </r>
  <r>
    <n v="78"/>
    <n v="50"/>
    <s v="RM"/>
    <x v="9"/>
    <x v="74"/>
    <s v="Pave"/>
    <x v="0"/>
    <n v="1"/>
    <x v="0"/>
    <x v="0"/>
    <s v="Lvl"/>
    <s v="AllPub"/>
    <x v="0"/>
    <x v="0"/>
    <x v="0"/>
    <s v="BrkSide"/>
    <x v="0"/>
    <s v="Norm"/>
    <n v="127000"/>
  </r>
  <r>
    <n v="79"/>
    <n v="90"/>
    <s v="RL"/>
    <x v="12"/>
    <x v="75"/>
    <s v="Pave"/>
    <x v="0"/>
    <n v="1"/>
    <x v="0"/>
    <x v="0"/>
    <s v="Lvl"/>
    <s v="AllPub"/>
    <x v="0"/>
    <x v="0"/>
    <x v="0"/>
    <s v="Sawyer"/>
    <x v="0"/>
    <s v="Norm"/>
    <n v="136500"/>
  </r>
  <r>
    <n v="80"/>
    <n v="50"/>
    <s v="RM"/>
    <x v="3"/>
    <x v="76"/>
    <s v="Pave"/>
    <x v="1"/>
    <n v="1"/>
    <x v="0"/>
    <x v="0"/>
    <s v="Lvl"/>
    <s v="AllPub"/>
    <x v="2"/>
    <x v="0"/>
    <x v="0"/>
    <s v="OldTown"/>
    <x v="0"/>
    <s v="Norm"/>
    <n v="110000"/>
  </r>
  <r>
    <n v="81"/>
    <n v="60"/>
    <s v="RL"/>
    <x v="28"/>
    <x v="77"/>
    <s v="Pave"/>
    <x v="0"/>
    <n v="1"/>
    <x v="0"/>
    <x v="0"/>
    <s v="Lvl"/>
    <s v="AllPub"/>
    <x v="2"/>
    <x v="0"/>
    <x v="0"/>
    <s v="NAmes"/>
    <x v="0"/>
    <s v="Norm"/>
    <n v="193500"/>
  </r>
  <r>
    <n v="82"/>
    <n v="120"/>
    <s v="RM"/>
    <x v="37"/>
    <x v="78"/>
    <s v="Pave"/>
    <x v="0"/>
    <n v="1"/>
    <x v="0"/>
    <x v="0"/>
    <s v="Lvl"/>
    <s v="AllPub"/>
    <x v="1"/>
    <x v="1"/>
    <x v="0"/>
    <s v="Mitchel"/>
    <x v="0"/>
    <s v="Norm"/>
    <n v="153500"/>
  </r>
  <r>
    <n v="83"/>
    <n v="20"/>
    <s v="RL"/>
    <x v="38"/>
    <x v="79"/>
    <s v="Pave"/>
    <x v="0"/>
    <n v="1"/>
    <x v="0"/>
    <x v="0"/>
    <s v="Lvl"/>
    <s v="AllPub"/>
    <x v="0"/>
    <x v="0"/>
    <x v="0"/>
    <s v="Somerst"/>
    <x v="0"/>
    <s v="Norm"/>
    <n v="245000"/>
  </r>
  <r>
    <n v="84"/>
    <n v="20"/>
    <s v="RL"/>
    <x v="1"/>
    <x v="80"/>
    <s v="Pave"/>
    <x v="0"/>
    <n v="0"/>
    <x v="1"/>
    <x v="0"/>
    <s v="Lvl"/>
    <s v="AllPub"/>
    <x v="0"/>
    <x v="0"/>
    <x v="0"/>
    <s v="NAmes"/>
    <x v="0"/>
    <s v="Norm"/>
    <n v="126500"/>
  </r>
  <r>
    <n v="85"/>
    <n v="80"/>
    <s v="RL"/>
    <x v="7"/>
    <x v="81"/>
    <s v="Pave"/>
    <x v="0"/>
    <n v="0"/>
    <x v="1"/>
    <x v="0"/>
    <s v="Lvl"/>
    <s v="AllPub"/>
    <x v="0"/>
    <x v="0"/>
    <x v="0"/>
    <s v="Gilbert"/>
    <x v="0"/>
    <s v="Norm"/>
    <n v="168500"/>
  </r>
  <r>
    <n v="86"/>
    <n v="60"/>
    <s v="RL"/>
    <x v="39"/>
    <x v="82"/>
    <s v="Pave"/>
    <x v="0"/>
    <n v="1"/>
    <x v="0"/>
    <x v="0"/>
    <s v="Lvl"/>
    <s v="AllPub"/>
    <x v="2"/>
    <x v="0"/>
    <x v="0"/>
    <s v="NoRidge"/>
    <x v="0"/>
    <s v="Norm"/>
    <n v="260000"/>
  </r>
  <r>
    <n v="87"/>
    <n v="60"/>
    <s v="RL"/>
    <x v="40"/>
    <x v="83"/>
    <s v="Pave"/>
    <x v="0"/>
    <n v="0"/>
    <x v="2"/>
    <x v="0"/>
    <s v="Lvl"/>
    <s v="AllPub"/>
    <x v="0"/>
    <x v="0"/>
    <x v="0"/>
    <s v="Gilbert"/>
    <x v="0"/>
    <s v="Norm"/>
    <n v="174000"/>
  </r>
  <r>
    <n v="88"/>
    <n v="160"/>
    <s v="FV"/>
    <x v="41"/>
    <x v="84"/>
    <s v="Pave"/>
    <x v="2"/>
    <n v="1"/>
    <x v="0"/>
    <x v="0"/>
    <s v="Lvl"/>
    <s v="AllPub"/>
    <x v="2"/>
    <x v="0"/>
    <x v="0"/>
    <s v="Somerst"/>
    <x v="0"/>
    <s v="Norm"/>
    <n v="164500"/>
  </r>
  <r>
    <n v="89"/>
    <n v="50"/>
    <s v="C (all)"/>
    <x v="42"/>
    <x v="85"/>
    <s v="Pave"/>
    <x v="0"/>
    <n v="0"/>
    <x v="1"/>
    <x v="0"/>
    <s v="Lvl"/>
    <s v="AllPub"/>
    <x v="2"/>
    <x v="0"/>
    <x v="0"/>
    <s v="IDOTRR"/>
    <x v="1"/>
    <s v="Feedr"/>
    <n v="85000"/>
  </r>
  <r>
    <n v="90"/>
    <n v="20"/>
    <s v="RL"/>
    <x v="3"/>
    <x v="86"/>
    <s v="Pave"/>
    <x v="0"/>
    <n v="1"/>
    <x v="0"/>
    <x v="0"/>
    <s v="Lvl"/>
    <s v="AllPub"/>
    <x v="0"/>
    <x v="0"/>
    <x v="0"/>
    <s v="CollgCr"/>
    <x v="0"/>
    <s v="Norm"/>
    <n v="123600"/>
  </r>
  <r>
    <n v="91"/>
    <n v="20"/>
    <s v="RL"/>
    <x v="3"/>
    <x v="25"/>
    <s v="Pave"/>
    <x v="0"/>
    <n v="1"/>
    <x v="0"/>
    <x v="0"/>
    <s v="Lvl"/>
    <s v="AllPub"/>
    <x v="0"/>
    <x v="0"/>
    <x v="0"/>
    <s v="NAmes"/>
    <x v="0"/>
    <s v="Norm"/>
    <n v="109900"/>
  </r>
  <r>
    <n v="92"/>
    <n v="20"/>
    <s v="RL"/>
    <x v="5"/>
    <x v="29"/>
    <s v="Pave"/>
    <x v="0"/>
    <n v="1"/>
    <x v="0"/>
    <x v="0"/>
    <s v="Lvl"/>
    <s v="AllPub"/>
    <x v="0"/>
    <x v="0"/>
    <x v="0"/>
    <s v="NAmes"/>
    <x v="0"/>
    <s v="Norm"/>
    <n v="98600"/>
  </r>
  <r>
    <n v="93"/>
    <n v="30"/>
    <s v="RL"/>
    <x v="1"/>
    <x v="87"/>
    <s v="Pave"/>
    <x v="1"/>
    <n v="0"/>
    <x v="1"/>
    <x v="1"/>
    <s v="HLS"/>
    <s v="AllPub"/>
    <x v="0"/>
    <x v="0"/>
    <x v="0"/>
    <s v="Crawfor"/>
    <x v="0"/>
    <s v="Norm"/>
    <n v="163500"/>
  </r>
  <r>
    <n v="94"/>
    <n v="190"/>
    <s v="C (all)"/>
    <x v="3"/>
    <x v="25"/>
    <s v="Pave"/>
    <x v="0"/>
    <n v="1"/>
    <x v="0"/>
    <x v="0"/>
    <s v="Lvl"/>
    <s v="AllPub"/>
    <x v="2"/>
    <x v="0"/>
    <x v="0"/>
    <s v="OldTown"/>
    <x v="0"/>
    <s v="Norm"/>
    <n v="133900"/>
  </r>
  <r>
    <n v="95"/>
    <n v="60"/>
    <s v="RL"/>
    <x v="35"/>
    <x v="88"/>
    <s v="Pave"/>
    <x v="0"/>
    <n v="0"/>
    <x v="1"/>
    <x v="0"/>
    <s v="Lvl"/>
    <s v="AllPub"/>
    <x v="0"/>
    <x v="0"/>
    <x v="0"/>
    <s v="CollgCr"/>
    <x v="0"/>
    <s v="Norm"/>
    <n v="204750"/>
  </r>
  <r>
    <n v="96"/>
    <n v="60"/>
    <s v="RL"/>
    <x v="7"/>
    <x v="89"/>
    <s v="Pave"/>
    <x v="0"/>
    <n v="0"/>
    <x v="2"/>
    <x v="0"/>
    <s v="Lvl"/>
    <s v="AllPub"/>
    <x v="2"/>
    <x v="0"/>
    <x v="0"/>
    <s v="Gilbert"/>
    <x v="0"/>
    <s v="Norm"/>
    <n v="185000"/>
  </r>
  <r>
    <n v="97"/>
    <n v="20"/>
    <s v="RL"/>
    <x v="38"/>
    <x v="90"/>
    <s v="Pave"/>
    <x v="0"/>
    <n v="0"/>
    <x v="1"/>
    <x v="0"/>
    <s v="Lvl"/>
    <s v="AllPub"/>
    <x v="0"/>
    <x v="0"/>
    <x v="0"/>
    <s v="CollgCr"/>
    <x v="0"/>
    <s v="Norm"/>
    <n v="214000"/>
  </r>
  <r>
    <n v="98"/>
    <n v="20"/>
    <s v="RL"/>
    <x v="43"/>
    <x v="91"/>
    <s v="Pave"/>
    <x v="0"/>
    <n v="1"/>
    <x v="0"/>
    <x v="1"/>
    <s v="HLS"/>
    <s v="AllPub"/>
    <x v="0"/>
    <x v="0"/>
    <x v="0"/>
    <s v="Edwards"/>
    <x v="0"/>
    <s v="Norm"/>
    <n v="94750"/>
  </r>
  <r>
    <n v="99"/>
    <n v="30"/>
    <s v="RL"/>
    <x v="5"/>
    <x v="92"/>
    <s v="Pave"/>
    <x v="0"/>
    <n v="1"/>
    <x v="0"/>
    <x v="0"/>
    <s v="Lvl"/>
    <s v="AllPub"/>
    <x v="2"/>
    <x v="0"/>
    <x v="0"/>
    <s v="Edwards"/>
    <x v="0"/>
    <s v="Norm"/>
    <n v="83000"/>
  </r>
  <r>
    <n v="100"/>
    <n v="20"/>
    <s v="RL"/>
    <x v="44"/>
    <x v="93"/>
    <s v="Pave"/>
    <x v="0"/>
    <n v="0"/>
    <x v="1"/>
    <x v="0"/>
    <s v="Lvl"/>
    <s v="AllPub"/>
    <x v="0"/>
    <x v="0"/>
    <x v="0"/>
    <s v="NAmes"/>
    <x v="0"/>
    <s v="Norm"/>
    <n v="128950"/>
  </r>
  <r>
    <n v="101"/>
    <n v="20"/>
    <s v="RL"/>
    <x v="7"/>
    <x v="94"/>
    <s v="Pave"/>
    <x v="0"/>
    <n v="0"/>
    <x v="1"/>
    <x v="0"/>
    <s v="Lvl"/>
    <s v="AllPub"/>
    <x v="0"/>
    <x v="0"/>
    <x v="0"/>
    <s v="NWAmes"/>
    <x v="0"/>
    <s v="Norm"/>
    <n v="205000"/>
  </r>
  <r>
    <n v="102"/>
    <n v="60"/>
    <s v="RL"/>
    <x v="44"/>
    <x v="95"/>
    <s v="Pave"/>
    <x v="0"/>
    <n v="1"/>
    <x v="0"/>
    <x v="0"/>
    <s v="Lvl"/>
    <s v="AllPub"/>
    <x v="0"/>
    <x v="0"/>
    <x v="0"/>
    <s v="SawyerW"/>
    <x v="0"/>
    <s v="Norm"/>
    <n v="178000"/>
  </r>
  <r>
    <n v="103"/>
    <n v="90"/>
    <s v="RL"/>
    <x v="45"/>
    <x v="96"/>
    <s v="Pave"/>
    <x v="0"/>
    <n v="1"/>
    <x v="0"/>
    <x v="1"/>
    <s v="Bnk"/>
    <s v="AllPub"/>
    <x v="0"/>
    <x v="0"/>
    <x v="0"/>
    <s v="SawyerW"/>
    <x v="0"/>
    <s v="Norm"/>
    <n v="118964"/>
  </r>
  <r>
    <n v="104"/>
    <n v="20"/>
    <s v="RL"/>
    <x v="46"/>
    <x v="97"/>
    <s v="Pave"/>
    <x v="0"/>
    <n v="0"/>
    <x v="1"/>
    <x v="0"/>
    <s v="Lvl"/>
    <s v="AllPub"/>
    <x v="2"/>
    <x v="0"/>
    <x v="0"/>
    <s v="CollgCr"/>
    <x v="0"/>
    <s v="Norm"/>
    <n v="198900"/>
  </r>
  <r>
    <n v="105"/>
    <n v="50"/>
    <s v="RM"/>
    <x v="7"/>
    <x v="98"/>
    <s v="Pave"/>
    <x v="0"/>
    <n v="1"/>
    <x v="0"/>
    <x v="0"/>
    <s v="Lvl"/>
    <s v="AllPub"/>
    <x v="2"/>
    <x v="0"/>
    <x v="0"/>
    <s v="IDOTRR"/>
    <x v="0"/>
    <s v="Norm"/>
    <n v="169500"/>
  </r>
  <r>
    <n v="106"/>
    <n v="60"/>
    <s v="FV"/>
    <x v="6"/>
    <x v="61"/>
    <s v="Pave"/>
    <x v="0"/>
    <n v="1"/>
    <x v="0"/>
    <x v="0"/>
    <s v="Lvl"/>
    <s v="AllPub"/>
    <x v="0"/>
    <x v="0"/>
    <x v="0"/>
    <s v="Somerst"/>
    <x v="0"/>
    <s v="Norm"/>
    <n v="250000"/>
  </r>
  <r>
    <n v="107"/>
    <n v="30"/>
    <s v="RM"/>
    <x v="3"/>
    <x v="99"/>
    <s v="Pave"/>
    <x v="1"/>
    <n v="1"/>
    <x v="0"/>
    <x v="0"/>
    <s v="Lvl"/>
    <s v="AllPub"/>
    <x v="0"/>
    <x v="0"/>
    <x v="0"/>
    <s v="OldTown"/>
    <x v="0"/>
    <s v="Norm"/>
    <n v="100000"/>
  </r>
  <r>
    <n v="108"/>
    <n v="20"/>
    <s v="RM"/>
    <x v="9"/>
    <x v="100"/>
    <s v="Pave"/>
    <x v="0"/>
    <n v="1"/>
    <x v="0"/>
    <x v="0"/>
    <s v="Lvl"/>
    <s v="AllPub"/>
    <x v="0"/>
    <x v="0"/>
    <x v="0"/>
    <s v="OldTown"/>
    <x v="0"/>
    <s v="Norm"/>
    <n v="115000"/>
  </r>
  <r>
    <n v="109"/>
    <n v="50"/>
    <s v="RM"/>
    <x v="5"/>
    <x v="29"/>
    <s v="Pave"/>
    <x v="0"/>
    <n v="1"/>
    <x v="0"/>
    <x v="0"/>
    <s v="Lvl"/>
    <s v="AllPub"/>
    <x v="2"/>
    <x v="0"/>
    <x v="0"/>
    <s v="IDOTRR"/>
    <x v="3"/>
    <s v="Norm"/>
    <n v="115000"/>
  </r>
  <r>
    <n v="110"/>
    <n v="20"/>
    <s v="RL"/>
    <x v="42"/>
    <x v="101"/>
    <s v="Pave"/>
    <x v="0"/>
    <n v="0"/>
    <x v="1"/>
    <x v="0"/>
    <s v="Lvl"/>
    <s v="AllPub"/>
    <x v="0"/>
    <x v="0"/>
    <x v="0"/>
    <s v="NWAmes"/>
    <x v="0"/>
    <s v="Norm"/>
    <n v="190000"/>
  </r>
  <r>
    <n v="111"/>
    <n v="50"/>
    <s v="RL"/>
    <x v="6"/>
    <x v="102"/>
    <s v="Pave"/>
    <x v="0"/>
    <n v="1"/>
    <x v="0"/>
    <x v="0"/>
    <s v="Lvl"/>
    <s v="AllPub"/>
    <x v="0"/>
    <x v="0"/>
    <x v="0"/>
    <s v="Edwards"/>
    <x v="0"/>
    <s v="Norm"/>
    <n v="136900"/>
  </r>
  <r>
    <n v="112"/>
    <n v="80"/>
    <s v="RL"/>
    <x v="7"/>
    <x v="103"/>
    <s v="Pave"/>
    <x v="0"/>
    <n v="0"/>
    <x v="1"/>
    <x v="0"/>
    <s v="Lvl"/>
    <s v="AllPub"/>
    <x v="0"/>
    <x v="0"/>
    <x v="0"/>
    <s v="Gilbert"/>
    <x v="0"/>
    <s v="Norm"/>
    <n v="180000"/>
  </r>
  <r>
    <n v="113"/>
    <n v="60"/>
    <s v="RL"/>
    <x v="44"/>
    <x v="104"/>
    <s v="Pave"/>
    <x v="0"/>
    <n v="1"/>
    <x v="0"/>
    <x v="0"/>
    <s v="Lvl"/>
    <s v="AllPub"/>
    <x v="0"/>
    <x v="0"/>
    <x v="0"/>
    <s v="CollgCr"/>
    <x v="0"/>
    <s v="Norm"/>
    <n v="383970"/>
  </r>
  <r>
    <n v="114"/>
    <n v="20"/>
    <s v="RL"/>
    <x v="7"/>
    <x v="105"/>
    <s v="Pave"/>
    <x v="0"/>
    <n v="1"/>
    <x v="0"/>
    <x v="1"/>
    <s v="Bnk"/>
    <s v="AllPub"/>
    <x v="2"/>
    <x v="0"/>
    <x v="0"/>
    <s v="Crawfor"/>
    <x v="0"/>
    <s v="Norm"/>
    <n v="217000"/>
  </r>
  <r>
    <n v="115"/>
    <n v="70"/>
    <s v="RL"/>
    <x v="24"/>
    <x v="106"/>
    <s v="Pave"/>
    <x v="0"/>
    <n v="0"/>
    <x v="1"/>
    <x v="0"/>
    <s v="Lvl"/>
    <s v="AllPub"/>
    <x v="0"/>
    <x v="0"/>
    <x v="1"/>
    <s v="Crawfor"/>
    <x v="0"/>
    <s v="Norm"/>
    <n v="259500"/>
  </r>
  <r>
    <n v="116"/>
    <n v="160"/>
    <s v="FV"/>
    <x v="47"/>
    <x v="107"/>
    <s v="Pave"/>
    <x v="2"/>
    <n v="1"/>
    <x v="0"/>
    <x v="0"/>
    <s v="Lvl"/>
    <s v="AllPub"/>
    <x v="2"/>
    <x v="0"/>
    <x v="0"/>
    <s v="Somerst"/>
    <x v="0"/>
    <s v="Norm"/>
    <n v="176000"/>
  </r>
  <r>
    <n v="117"/>
    <n v="20"/>
    <s v="RL"/>
    <x v="7"/>
    <x v="108"/>
    <s v="Pave"/>
    <x v="0"/>
    <n v="1"/>
    <x v="0"/>
    <x v="0"/>
    <s v="Lvl"/>
    <s v="AllPub"/>
    <x v="0"/>
    <x v="0"/>
    <x v="0"/>
    <s v="Sawyer"/>
    <x v="0"/>
    <s v="Norm"/>
    <n v="139000"/>
  </r>
  <r>
    <n v="118"/>
    <n v="20"/>
    <s v="RL"/>
    <x v="22"/>
    <x v="109"/>
    <s v="Pave"/>
    <x v="0"/>
    <n v="1"/>
    <x v="0"/>
    <x v="0"/>
    <s v="Lvl"/>
    <s v="AllPub"/>
    <x v="2"/>
    <x v="0"/>
    <x v="0"/>
    <s v="Edwards"/>
    <x v="0"/>
    <s v="Norm"/>
    <n v="155000"/>
  </r>
  <r>
    <n v="119"/>
    <n v="60"/>
    <s v="RL"/>
    <x v="48"/>
    <x v="110"/>
    <s v="Pave"/>
    <x v="0"/>
    <n v="1"/>
    <x v="0"/>
    <x v="0"/>
    <s v="Lvl"/>
    <s v="AllPub"/>
    <x v="2"/>
    <x v="0"/>
    <x v="0"/>
    <s v="SawyerW"/>
    <x v="0"/>
    <s v="Norm"/>
    <n v="320000"/>
  </r>
  <r>
    <n v="120"/>
    <n v="60"/>
    <s v="RL"/>
    <x v="0"/>
    <x v="111"/>
    <s v="Pave"/>
    <x v="0"/>
    <n v="1"/>
    <x v="0"/>
    <x v="0"/>
    <s v="Lvl"/>
    <s v="AllPub"/>
    <x v="0"/>
    <x v="0"/>
    <x v="0"/>
    <s v="CollgCr"/>
    <x v="0"/>
    <s v="Norm"/>
    <n v="163990"/>
  </r>
  <r>
    <n v="121"/>
    <n v="80"/>
    <s v="RL"/>
    <x v="7"/>
    <x v="112"/>
    <s v="Pave"/>
    <x v="0"/>
    <n v="0"/>
    <x v="1"/>
    <x v="1"/>
    <s v="Low"/>
    <s v="AllPub"/>
    <x v="3"/>
    <x v="1"/>
    <x v="2"/>
    <s v="ClearCr"/>
    <x v="0"/>
    <s v="Norm"/>
    <n v="180000"/>
  </r>
  <r>
    <n v="122"/>
    <n v="50"/>
    <s v="RM"/>
    <x v="9"/>
    <x v="113"/>
    <s v="Pave"/>
    <x v="0"/>
    <n v="1"/>
    <x v="0"/>
    <x v="0"/>
    <s v="Lvl"/>
    <s v="AllPub"/>
    <x v="0"/>
    <x v="0"/>
    <x v="0"/>
    <s v="IDOTRR"/>
    <x v="0"/>
    <s v="Norm"/>
    <n v="100000"/>
  </r>
  <r>
    <n v="123"/>
    <n v="20"/>
    <s v="RL"/>
    <x v="6"/>
    <x v="114"/>
    <s v="Pave"/>
    <x v="0"/>
    <n v="1"/>
    <x v="0"/>
    <x v="0"/>
    <s v="Lvl"/>
    <s v="AllPub"/>
    <x v="2"/>
    <x v="0"/>
    <x v="0"/>
    <s v="NAmes"/>
    <x v="0"/>
    <s v="Norm"/>
    <n v="136000"/>
  </r>
  <r>
    <n v="124"/>
    <n v="120"/>
    <s v="RL"/>
    <x v="49"/>
    <x v="115"/>
    <s v="Pave"/>
    <x v="0"/>
    <n v="1"/>
    <x v="0"/>
    <x v="0"/>
    <s v="Lvl"/>
    <s v="AllPub"/>
    <x v="0"/>
    <x v="0"/>
    <x v="0"/>
    <s v="SawyerW"/>
    <x v="0"/>
    <s v="Norm"/>
    <n v="153900"/>
  </r>
  <r>
    <n v="125"/>
    <n v="20"/>
    <s v="RL"/>
    <x v="25"/>
    <x v="116"/>
    <s v="Pave"/>
    <x v="0"/>
    <n v="0"/>
    <x v="1"/>
    <x v="0"/>
    <s v="Lvl"/>
    <s v="AllPub"/>
    <x v="3"/>
    <x v="1"/>
    <x v="0"/>
    <s v="NWAmes"/>
    <x v="0"/>
    <s v="Norm"/>
    <n v="181000"/>
  </r>
  <r>
    <n v="126"/>
    <n v="190"/>
    <s v="RM"/>
    <x v="3"/>
    <x v="117"/>
    <s v="Pave"/>
    <x v="0"/>
    <n v="1"/>
    <x v="0"/>
    <x v="0"/>
    <s v="Lvl"/>
    <s v="AllPub"/>
    <x v="0"/>
    <x v="0"/>
    <x v="0"/>
    <s v="IDOTRR"/>
    <x v="0"/>
    <s v="Norm"/>
    <n v="84500"/>
  </r>
  <r>
    <n v="127"/>
    <n v="120"/>
    <s v="RL"/>
    <x v="7"/>
    <x v="118"/>
    <s v="Pave"/>
    <x v="0"/>
    <n v="0"/>
    <x v="1"/>
    <x v="0"/>
    <s v="Lvl"/>
    <s v="AllPub"/>
    <x v="0"/>
    <x v="0"/>
    <x v="0"/>
    <s v="NPkVill"/>
    <x v="0"/>
    <s v="Norm"/>
    <n v="128000"/>
  </r>
  <r>
    <n v="128"/>
    <n v="45"/>
    <s v="RM"/>
    <x v="49"/>
    <x v="119"/>
    <s v="Pave"/>
    <x v="0"/>
    <n v="0"/>
    <x v="1"/>
    <x v="1"/>
    <s v="Bnk"/>
    <s v="AllPub"/>
    <x v="0"/>
    <x v="0"/>
    <x v="0"/>
    <s v="OldTown"/>
    <x v="1"/>
    <s v="Norm"/>
    <n v="87000"/>
  </r>
  <r>
    <n v="129"/>
    <n v="60"/>
    <s v="RL"/>
    <x v="35"/>
    <x v="120"/>
    <s v="Pave"/>
    <x v="0"/>
    <n v="1"/>
    <x v="0"/>
    <x v="0"/>
    <s v="Lvl"/>
    <s v="AllPub"/>
    <x v="0"/>
    <x v="0"/>
    <x v="0"/>
    <s v="NAmes"/>
    <x v="2"/>
    <s v="Norm"/>
    <n v="155000"/>
  </r>
  <r>
    <n v="130"/>
    <n v="20"/>
    <s v="RL"/>
    <x v="35"/>
    <x v="121"/>
    <s v="Pave"/>
    <x v="0"/>
    <n v="1"/>
    <x v="0"/>
    <x v="0"/>
    <s v="Lvl"/>
    <s v="AllPub"/>
    <x v="0"/>
    <x v="0"/>
    <x v="0"/>
    <s v="NAmes"/>
    <x v="0"/>
    <s v="Norm"/>
    <n v="150000"/>
  </r>
  <r>
    <n v="131"/>
    <n v="60"/>
    <s v="RL"/>
    <x v="50"/>
    <x v="122"/>
    <s v="Pave"/>
    <x v="0"/>
    <n v="1"/>
    <x v="0"/>
    <x v="0"/>
    <s v="Lvl"/>
    <s v="AllPub"/>
    <x v="2"/>
    <x v="0"/>
    <x v="0"/>
    <s v="NAmes"/>
    <x v="0"/>
    <s v="Norm"/>
    <n v="226000"/>
  </r>
  <r>
    <n v="132"/>
    <n v="60"/>
    <s v="RL"/>
    <x v="7"/>
    <x v="123"/>
    <s v="Pave"/>
    <x v="0"/>
    <n v="0"/>
    <x v="1"/>
    <x v="0"/>
    <s v="Lvl"/>
    <s v="AllPub"/>
    <x v="2"/>
    <x v="0"/>
    <x v="0"/>
    <s v="Gilbert"/>
    <x v="0"/>
    <s v="Norm"/>
    <n v="244000"/>
  </r>
  <r>
    <n v="133"/>
    <n v="20"/>
    <s v="RL"/>
    <x v="6"/>
    <x v="124"/>
    <s v="Pave"/>
    <x v="0"/>
    <n v="1"/>
    <x v="0"/>
    <x v="0"/>
    <s v="Lvl"/>
    <s v="AllPub"/>
    <x v="2"/>
    <x v="0"/>
    <x v="0"/>
    <s v="NAmes"/>
    <x v="0"/>
    <s v="Norm"/>
    <n v="150750"/>
  </r>
  <r>
    <n v="134"/>
    <n v="20"/>
    <s v="RL"/>
    <x v="7"/>
    <x v="125"/>
    <s v="Pave"/>
    <x v="0"/>
    <n v="0"/>
    <x v="1"/>
    <x v="0"/>
    <s v="Lvl"/>
    <s v="AllPub"/>
    <x v="0"/>
    <x v="0"/>
    <x v="0"/>
    <s v="Timber"/>
    <x v="0"/>
    <s v="Norm"/>
    <n v="220000"/>
  </r>
  <r>
    <n v="135"/>
    <n v="20"/>
    <s v="RL"/>
    <x v="38"/>
    <x v="126"/>
    <s v="Pave"/>
    <x v="0"/>
    <n v="0"/>
    <x v="1"/>
    <x v="0"/>
    <s v="Lvl"/>
    <s v="AllPub"/>
    <x v="0"/>
    <x v="0"/>
    <x v="0"/>
    <s v="Sawyer"/>
    <x v="0"/>
    <s v="Norm"/>
    <n v="180000"/>
  </r>
  <r>
    <n v="136"/>
    <n v="20"/>
    <s v="RL"/>
    <x v="1"/>
    <x v="127"/>
    <s v="Pave"/>
    <x v="0"/>
    <n v="1"/>
    <x v="0"/>
    <x v="0"/>
    <s v="Lvl"/>
    <s v="AllPub"/>
    <x v="0"/>
    <x v="0"/>
    <x v="0"/>
    <s v="NWAmes"/>
    <x v="0"/>
    <s v="Norm"/>
    <n v="174000"/>
  </r>
  <r>
    <n v="137"/>
    <n v="20"/>
    <s v="RL"/>
    <x v="7"/>
    <x v="128"/>
    <s v="Pave"/>
    <x v="0"/>
    <n v="0"/>
    <x v="1"/>
    <x v="0"/>
    <s v="Lvl"/>
    <s v="AllPub"/>
    <x v="2"/>
    <x v="0"/>
    <x v="0"/>
    <s v="NAmes"/>
    <x v="0"/>
    <s v="Norm"/>
    <n v="143000"/>
  </r>
  <r>
    <n v="138"/>
    <n v="90"/>
    <s v="RL"/>
    <x v="51"/>
    <x v="129"/>
    <s v="Pave"/>
    <x v="0"/>
    <n v="1"/>
    <x v="0"/>
    <x v="0"/>
    <s v="Lvl"/>
    <s v="AllPub"/>
    <x v="0"/>
    <x v="0"/>
    <x v="0"/>
    <s v="Mitchel"/>
    <x v="0"/>
    <s v="Norm"/>
    <n v="171000"/>
  </r>
  <r>
    <n v="139"/>
    <n v="60"/>
    <s v="RL"/>
    <x v="43"/>
    <x v="130"/>
    <s v="Pave"/>
    <x v="0"/>
    <n v="0"/>
    <x v="1"/>
    <x v="0"/>
    <s v="Lvl"/>
    <s v="AllPub"/>
    <x v="0"/>
    <x v="0"/>
    <x v="0"/>
    <s v="CollgCr"/>
    <x v="0"/>
    <s v="Norm"/>
    <n v="230000"/>
  </r>
  <r>
    <n v="140"/>
    <n v="60"/>
    <s v="RL"/>
    <x v="0"/>
    <x v="131"/>
    <s v="Pave"/>
    <x v="0"/>
    <n v="0"/>
    <x v="1"/>
    <x v="0"/>
    <s v="Lvl"/>
    <s v="AllPub"/>
    <x v="0"/>
    <x v="0"/>
    <x v="0"/>
    <s v="CollgCr"/>
    <x v="0"/>
    <s v="Norm"/>
    <n v="231500"/>
  </r>
  <r>
    <n v="141"/>
    <n v="20"/>
    <s v="RL"/>
    <x v="10"/>
    <x v="132"/>
    <s v="Pave"/>
    <x v="0"/>
    <n v="1"/>
    <x v="0"/>
    <x v="0"/>
    <s v="Lvl"/>
    <s v="AllPub"/>
    <x v="1"/>
    <x v="1"/>
    <x v="0"/>
    <s v="NAmes"/>
    <x v="0"/>
    <s v="Norm"/>
    <n v="115000"/>
  </r>
  <r>
    <n v="142"/>
    <n v="20"/>
    <s v="RL"/>
    <x v="38"/>
    <x v="56"/>
    <s v="Pave"/>
    <x v="0"/>
    <n v="1"/>
    <x v="0"/>
    <x v="0"/>
    <s v="Lvl"/>
    <s v="AllPub"/>
    <x v="0"/>
    <x v="0"/>
    <x v="0"/>
    <s v="CollgCr"/>
    <x v="0"/>
    <s v="Norm"/>
    <n v="260000"/>
  </r>
  <r>
    <n v="143"/>
    <n v="50"/>
    <s v="RL"/>
    <x v="52"/>
    <x v="133"/>
    <s v="Pave"/>
    <x v="0"/>
    <n v="1"/>
    <x v="0"/>
    <x v="0"/>
    <s v="Lvl"/>
    <s v="AllPub"/>
    <x v="2"/>
    <x v="0"/>
    <x v="0"/>
    <s v="NAmes"/>
    <x v="3"/>
    <s v="Norm"/>
    <n v="166000"/>
  </r>
  <r>
    <n v="144"/>
    <n v="20"/>
    <s v="RL"/>
    <x v="38"/>
    <x v="126"/>
    <s v="Pave"/>
    <x v="0"/>
    <n v="0"/>
    <x v="1"/>
    <x v="0"/>
    <s v="Lvl"/>
    <s v="AllPub"/>
    <x v="0"/>
    <x v="0"/>
    <x v="0"/>
    <s v="CollgCr"/>
    <x v="0"/>
    <s v="Norm"/>
    <n v="204000"/>
  </r>
  <r>
    <n v="145"/>
    <n v="90"/>
    <s v="RM"/>
    <x v="10"/>
    <x v="134"/>
    <s v="Pave"/>
    <x v="0"/>
    <n v="1"/>
    <x v="0"/>
    <x v="0"/>
    <s v="Lvl"/>
    <s v="AllPub"/>
    <x v="0"/>
    <x v="0"/>
    <x v="0"/>
    <s v="Sawyer"/>
    <x v="4"/>
    <s v="Norm"/>
    <n v="125000"/>
  </r>
  <r>
    <n v="146"/>
    <n v="160"/>
    <s v="RM"/>
    <x v="29"/>
    <x v="135"/>
    <s v="Pave"/>
    <x v="0"/>
    <n v="1"/>
    <x v="0"/>
    <x v="0"/>
    <s v="Lvl"/>
    <s v="AllPub"/>
    <x v="0"/>
    <x v="0"/>
    <x v="0"/>
    <s v="Edwards"/>
    <x v="0"/>
    <s v="Norm"/>
    <n v="130000"/>
  </r>
  <r>
    <n v="147"/>
    <n v="30"/>
    <s v="RM"/>
    <x v="8"/>
    <x v="8"/>
    <s v="Pave"/>
    <x v="0"/>
    <n v="1"/>
    <x v="0"/>
    <x v="0"/>
    <s v="Lvl"/>
    <s v="AllPub"/>
    <x v="2"/>
    <x v="0"/>
    <x v="0"/>
    <s v="BrkSide"/>
    <x v="0"/>
    <s v="Norm"/>
    <n v="105000"/>
  </r>
  <r>
    <n v="148"/>
    <n v="60"/>
    <s v="RL"/>
    <x v="7"/>
    <x v="136"/>
    <s v="Pave"/>
    <x v="0"/>
    <n v="0"/>
    <x v="1"/>
    <x v="0"/>
    <s v="Lvl"/>
    <s v="AllPub"/>
    <x v="3"/>
    <x v="1"/>
    <x v="0"/>
    <s v="Gilbert"/>
    <x v="0"/>
    <s v="Norm"/>
    <n v="222500"/>
  </r>
  <r>
    <n v="149"/>
    <n v="20"/>
    <s v="RL"/>
    <x v="31"/>
    <x v="137"/>
    <s v="Pave"/>
    <x v="0"/>
    <n v="1"/>
    <x v="0"/>
    <x v="0"/>
    <s v="Lvl"/>
    <s v="AllPub"/>
    <x v="0"/>
    <x v="0"/>
    <x v="0"/>
    <s v="SawyerW"/>
    <x v="0"/>
    <s v="Norm"/>
    <n v="141000"/>
  </r>
  <r>
    <n v="150"/>
    <n v="50"/>
    <s v="RM"/>
    <x v="7"/>
    <x v="50"/>
    <s v="Pave"/>
    <x v="0"/>
    <n v="1"/>
    <x v="0"/>
    <x v="0"/>
    <s v="Lvl"/>
    <s v="AllPub"/>
    <x v="0"/>
    <x v="0"/>
    <x v="0"/>
    <s v="BrkSide"/>
    <x v="0"/>
    <s v="Norm"/>
    <n v="115000"/>
  </r>
  <r>
    <n v="151"/>
    <n v="20"/>
    <s v="RL"/>
    <x v="53"/>
    <x v="138"/>
    <s v="Pave"/>
    <x v="0"/>
    <n v="1"/>
    <x v="0"/>
    <x v="0"/>
    <s v="Lvl"/>
    <s v="AllPub"/>
    <x v="2"/>
    <x v="0"/>
    <x v="0"/>
    <s v="CollgCr"/>
    <x v="0"/>
    <s v="Norm"/>
    <n v="122000"/>
  </r>
  <r>
    <n v="152"/>
    <n v="20"/>
    <s v="RL"/>
    <x v="54"/>
    <x v="139"/>
    <s v="Pave"/>
    <x v="0"/>
    <n v="1"/>
    <x v="0"/>
    <x v="0"/>
    <s v="Lvl"/>
    <s v="AllPub"/>
    <x v="0"/>
    <x v="0"/>
    <x v="0"/>
    <s v="NridgHt"/>
    <x v="0"/>
    <s v="Norm"/>
    <n v="372402"/>
  </r>
  <r>
    <n v="153"/>
    <n v="60"/>
    <s v="RL"/>
    <x v="7"/>
    <x v="140"/>
    <s v="Pave"/>
    <x v="0"/>
    <n v="0"/>
    <x v="1"/>
    <x v="0"/>
    <s v="Lvl"/>
    <s v="AllPub"/>
    <x v="3"/>
    <x v="1"/>
    <x v="0"/>
    <s v="NWAmes"/>
    <x v="0"/>
    <s v="Norm"/>
    <n v="190000"/>
  </r>
  <r>
    <n v="154"/>
    <n v="20"/>
    <s v="RL"/>
    <x v="7"/>
    <x v="141"/>
    <s v="Pave"/>
    <x v="0"/>
    <n v="1"/>
    <x v="0"/>
    <x v="0"/>
    <s v="Lvl"/>
    <s v="AllPub"/>
    <x v="0"/>
    <x v="0"/>
    <x v="0"/>
    <s v="ClearCr"/>
    <x v="0"/>
    <s v="Norm"/>
    <n v="235000"/>
  </r>
  <r>
    <n v="155"/>
    <n v="30"/>
    <s v="RM"/>
    <x v="4"/>
    <x v="142"/>
    <s v="Pave"/>
    <x v="0"/>
    <n v="1"/>
    <x v="0"/>
    <x v="0"/>
    <s v="Lvl"/>
    <s v="AllPub"/>
    <x v="2"/>
    <x v="0"/>
    <x v="0"/>
    <s v="OldTown"/>
    <x v="0"/>
    <s v="Norm"/>
    <n v="125000"/>
  </r>
  <r>
    <n v="156"/>
    <n v="50"/>
    <s v="RL"/>
    <x v="3"/>
    <x v="1"/>
    <s v="Pave"/>
    <x v="0"/>
    <n v="1"/>
    <x v="0"/>
    <x v="0"/>
    <s v="Lvl"/>
    <s v="AllPub"/>
    <x v="2"/>
    <x v="0"/>
    <x v="0"/>
    <s v="Edwards"/>
    <x v="3"/>
    <s v="Norm"/>
    <n v="79000"/>
  </r>
  <r>
    <n v="157"/>
    <n v="20"/>
    <s v="RL"/>
    <x v="3"/>
    <x v="25"/>
    <s v="Pave"/>
    <x v="0"/>
    <n v="1"/>
    <x v="0"/>
    <x v="0"/>
    <s v="Lvl"/>
    <s v="AllPub"/>
    <x v="0"/>
    <x v="0"/>
    <x v="0"/>
    <s v="NAmes"/>
    <x v="0"/>
    <s v="Norm"/>
    <n v="109500"/>
  </r>
  <r>
    <n v="158"/>
    <n v="60"/>
    <s v="RL"/>
    <x v="55"/>
    <x v="143"/>
    <s v="Pave"/>
    <x v="0"/>
    <n v="1"/>
    <x v="0"/>
    <x v="0"/>
    <s v="Lvl"/>
    <s v="AllPub"/>
    <x v="2"/>
    <x v="0"/>
    <x v="0"/>
    <s v="Timber"/>
    <x v="0"/>
    <s v="Norm"/>
    <n v="269500"/>
  </r>
  <r>
    <n v="159"/>
    <n v="60"/>
    <s v="FV"/>
    <x v="28"/>
    <x v="144"/>
    <s v="Pave"/>
    <x v="0"/>
    <n v="1"/>
    <x v="0"/>
    <x v="0"/>
    <s v="Lvl"/>
    <s v="AllPub"/>
    <x v="2"/>
    <x v="0"/>
    <x v="0"/>
    <s v="Somerst"/>
    <x v="0"/>
    <s v="Norm"/>
    <n v="254900"/>
  </r>
  <r>
    <n v="160"/>
    <n v="60"/>
    <s v="RL"/>
    <x v="56"/>
    <x v="145"/>
    <s v="Pave"/>
    <x v="0"/>
    <n v="0"/>
    <x v="1"/>
    <x v="1"/>
    <s v="HLS"/>
    <s v="AllPub"/>
    <x v="2"/>
    <x v="0"/>
    <x v="0"/>
    <s v="Gilbert"/>
    <x v="0"/>
    <s v="Norm"/>
    <n v="320000"/>
  </r>
  <r>
    <n v="161"/>
    <n v="20"/>
    <s v="RL"/>
    <x v="7"/>
    <x v="146"/>
    <s v="Pave"/>
    <x v="0"/>
    <n v="0"/>
    <x v="1"/>
    <x v="0"/>
    <s v="Lvl"/>
    <s v="AllPub"/>
    <x v="3"/>
    <x v="1"/>
    <x v="0"/>
    <s v="Veenker"/>
    <x v="0"/>
    <s v="Norm"/>
    <n v="162500"/>
  </r>
  <r>
    <n v="162"/>
    <n v="60"/>
    <s v="RL"/>
    <x v="17"/>
    <x v="147"/>
    <s v="Pave"/>
    <x v="0"/>
    <n v="0"/>
    <x v="1"/>
    <x v="0"/>
    <s v="Lvl"/>
    <s v="AllPub"/>
    <x v="0"/>
    <x v="0"/>
    <x v="0"/>
    <s v="NridgHt"/>
    <x v="0"/>
    <s v="Norm"/>
    <n v="412500"/>
  </r>
  <r>
    <n v="163"/>
    <n v="20"/>
    <s v="RL"/>
    <x v="34"/>
    <x v="148"/>
    <s v="Pave"/>
    <x v="0"/>
    <n v="1"/>
    <x v="0"/>
    <x v="0"/>
    <s v="Lvl"/>
    <s v="AllPub"/>
    <x v="2"/>
    <x v="0"/>
    <x v="0"/>
    <s v="NridgHt"/>
    <x v="0"/>
    <s v="Norm"/>
    <n v="220000"/>
  </r>
  <r>
    <n v="164"/>
    <n v="45"/>
    <s v="RL"/>
    <x v="49"/>
    <x v="149"/>
    <s v="Pave"/>
    <x v="0"/>
    <n v="1"/>
    <x v="0"/>
    <x v="0"/>
    <s v="Lvl"/>
    <s v="AllPub"/>
    <x v="0"/>
    <x v="0"/>
    <x v="0"/>
    <s v="OldTown"/>
    <x v="0"/>
    <s v="Norm"/>
    <n v="103200"/>
  </r>
  <r>
    <n v="165"/>
    <n v="40"/>
    <s v="RM"/>
    <x v="41"/>
    <x v="150"/>
    <s v="Pave"/>
    <x v="2"/>
    <n v="1"/>
    <x v="0"/>
    <x v="0"/>
    <s v="Lvl"/>
    <s v="AllPub"/>
    <x v="2"/>
    <x v="0"/>
    <x v="0"/>
    <s v="OldTown"/>
    <x v="0"/>
    <s v="Norm"/>
    <n v="152000"/>
  </r>
  <r>
    <n v="166"/>
    <n v="190"/>
    <s v="RL"/>
    <x v="57"/>
    <x v="151"/>
    <s v="Pave"/>
    <x v="0"/>
    <n v="1"/>
    <x v="0"/>
    <x v="0"/>
    <s v="Lvl"/>
    <s v="AllPub"/>
    <x v="0"/>
    <x v="0"/>
    <x v="0"/>
    <s v="Edwards"/>
    <x v="0"/>
    <s v="Norm"/>
    <n v="127500"/>
  </r>
  <r>
    <n v="167"/>
    <n v="20"/>
    <s v="RL"/>
    <x v="7"/>
    <x v="152"/>
    <s v="Pave"/>
    <x v="0"/>
    <n v="0"/>
    <x v="1"/>
    <x v="0"/>
    <s v="Lvl"/>
    <s v="AllPub"/>
    <x v="0"/>
    <x v="0"/>
    <x v="0"/>
    <s v="ClearCr"/>
    <x v="0"/>
    <s v="Norm"/>
    <n v="190000"/>
  </r>
  <r>
    <n v="168"/>
    <n v="60"/>
    <s v="RL"/>
    <x v="58"/>
    <x v="153"/>
    <s v="Pave"/>
    <x v="0"/>
    <n v="1"/>
    <x v="0"/>
    <x v="0"/>
    <s v="Lvl"/>
    <s v="AllPub"/>
    <x v="0"/>
    <x v="0"/>
    <x v="0"/>
    <s v="NridgHt"/>
    <x v="0"/>
    <s v="Norm"/>
    <n v="325624"/>
  </r>
  <r>
    <n v="169"/>
    <n v="60"/>
    <s v="RL"/>
    <x v="57"/>
    <x v="154"/>
    <s v="Pave"/>
    <x v="0"/>
    <n v="0"/>
    <x v="1"/>
    <x v="0"/>
    <s v="Lvl"/>
    <s v="AllPub"/>
    <x v="0"/>
    <x v="0"/>
    <x v="0"/>
    <s v="Gilbert"/>
    <x v="0"/>
    <s v="Norm"/>
    <n v="183500"/>
  </r>
  <r>
    <n v="170"/>
    <n v="20"/>
    <s v="RL"/>
    <x v="7"/>
    <x v="155"/>
    <s v="Pave"/>
    <x v="0"/>
    <n v="0"/>
    <x v="1"/>
    <x v="0"/>
    <s v="Lvl"/>
    <s v="AllPub"/>
    <x v="2"/>
    <x v="0"/>
    <x v="0"/>
    <s v="Timber"/>
    <x v="0"/>
    <s v="Norm"/>
    <n v="228000"/>
  </r>
  <r>
    <n v="171"/>
    <n v="50"/>
    <s v="RM"/>
    <x v="7"/>
    <x v="156"/>
    <s v="Pave"/>
    <x v="0"/>
    <n v="0"/>
    <x v="1"/>
    <x v="0"/>
    <s v="Lvl"/>
    <s v="AllPub"/>
    <x v="0"/>
    <x v="0"/>
    <x v="0"/>
    <s v="OldTown"/>
    <x v="1"/>
    <s v="Norm"/>
    <n v="128500"/>
  </r>
  <r>
    <n v="172"/>
    <n v="20"/>
    <s v="RL"/>
    <x v="59"/>
    <x v="157"/>
    <s v="Pave"/>
    <x v="0"/>
    <n v="0"/>
    <x v="1"/>
    <x v="0"/>
    <s v="Lvl"/>
    <s v="AllPub"/>
    <x v="2"/>
    <x v="0"/>
    <x v="0"/>
    <s v="NAmes"/>
    <x v="0"/>
    <s v="Norm"/>
    <n v="215000"/>
  </r>
  <r>
    <n v="173"/>
    <n v="160"/>
    <s v="RL"/>
    <x v="16"/>
    <x v="158"/>
    <s v="Pave"/>
    <x v="0"/>
    <n v="0"/>
    <x v="1"/>
    <x v="0"/>
    <s v="Lvl"/>
    <s v="AllPub"/>
    <x v="0"/>
    <x v="0"/>
    <x v="0"/>
    <s v="StoneBr"/>
    <x v="0"/>
    <s v="Norm"/>
    <n v="239000"/>
  </r>
  <r>
    <n v="174"/>
    <n v="20"/>
    <s v="RL"/>
    <x v="1"/>
    <x v="159"/>
    <s v="Pave"/>
    <x v="0"/>
    <n v="0"/>
    <x v="1"/>
    <x v="0"/>
    <s v="Lvl"/>
    <s v="AllPub"/>
    <x v="0"/>
    <x v="0"/>
    <x v="0"/>
    <s v="NAmes"/>
    <x v="0"/>
    <s v="Norm"/>
    <n v="163000"/>
  </r>
  <r>
    <n v="175"/>
    <n v="20"/>
    <s v="RL"/>
    <x v="19"/>
    <x v="160"/>
    <s v="Pave"/>
    <x v="0"/>
    <n v="0"/>
    <x v="1"/>
    <x v="0"/>
    <s v="Lvl"/>
    <s v="AllPub"/>
    <x v="0"/>
    <x v="0"/>
    <x v="0"/>
    <s v="Timber"/>
    <x v="0"/>
    <s v="Norm"/>
    <n v="184000"/>
  </r>
  <r>
    <n v="176"/>
    <n v="20"/>
    <s v="RL"/>
    <x v="4"/>
    <x v="161"/>
    <s v="Pave"/>
    <x v="0"/>
    <n v="1"/>
    <x v="0"/>
    <x v="0"/>
    <s v="Lvl"/>
    <s v="AllPub"/>
    <x v="2"/>
    <x v="0"/>
    <x v="0"/>
    <s v="Edwards"/>
    <x v="0"/>
    <s v="Norm"/>
    <n v="243000"/>
  </r>
  <r>
    <n v="177"/>
    <n v="60"/>
    <s v="RL"/>
    <x v="60"/>
    <x v="162"/>
    <s v="Pave"/>
    <x v="0"/>
    <n v="0"/>
    <x v="1"/>
    <x v="0"/>
    <s v="Lvl"/>
    <s v="AllPub"/>
    <x v="2"/>
    <x v="0"/>
    <x v="0"/>
    <s v="ClearCr"/>
    <x v="0"/>
    <s v="Norm"/>
    <n v="211000"/>
  </r>
  <r>
    <n v="178"/>
    <n v="50"/>
    <s v="RL"/>
    <x v="7"/>
    <x v="163"/>
    <s v="Pave"/>
    <x v="0"/>
    <n v="1"/>
    <x v="0"/>
    <x v="0"/>
    <s v="Lvl"/>
    <s v="AllPub"/>
    <x v="0"/>
    <x v="0"/>
    <x v="0"/>
    <s v="Sawyer"/>
    <x v="0"/>
    <s v="Norm"/>
    <n v="172500"/>
  </r>
  <r>
    <n v="179"/>
    <n v="20"/>
    <s v="RL"/>
    <x v="31"/>
    <x v="164"/>
    <s v="Pave"/>
    <x v="0"/>
    <n v="0"/>
    <x v="1"/>
    <x v="0"/>
    <s v="Lvl"/>
    <s v="AllPub"/>
    <x v="3"/>
    <x v="1"/>
    <x v="0"/>
    <s v="StoneBr"/>
    <x v="0"/>
    <s v="Norm"/>
    <n v="501837"/>
  </r>
  <r>
    <n v="180"/>
    <n v="30"/>
    <s v="RM"/>
    <x v="3"/>
    <x v="133"/>
    <s v="Pave"/>
    <x v="0"/>
    <n v="1"/>
    <x v="0"/>
    <x v="0"/>
    <s v="Lvl"/>
    <s v="AllPub"/>
    <x v="0"/>
    <x v="0"/>
    <x v="0"/>
    <s v="OldTown"/>
    <x v="0"/>
    <s v="Norm"/>
    <n v="100000"/>
  </r>
  <r>
    <n v="181"/>
    <n v="160"/>
    <s v="FV"/>
    <x v="7"/>
    <x v="165"/>
    <s v="Pave"/>
    <x v="0"/>
    <n v="1"/>
    <x v="0"/>
    <x v="0"/>
    <s v="Lvl"/>
    <s v="AllPub"/>
    <x v="0"/>
    <x v="0"/>
    <x v="0"/>
    <s v="Somerst"/>
    <x v="0"/>
    <s v="Norm"/>
    <n v="177000"/>
  </r>
  <r>
    <n v="182"/>
    <n v="70"/>
    <s v="RL"/>
    <x v="61"/>
    <x v="166"/>
    <s v="Pave"/>
    <x v="0"/>
    <n v="1"/>
    <x v="0"/>
    <x v="0"/>
    <s v="Lvl"/>
    <s v="AllPub"/>
    <x v="0"/>
    <x v="0"/>
    <x v="0"/>
    <s v="Crawfor"/>
    <x v="0"/>
    <s v="Norm"/>
    <n v="200100"/>
  </r>
  <r>
    <n v="183"/>
    <n v="20"/>
    <s v="RL"/>
    <x v="3"/>
    <x v="167"/>
    <s v="Pave"/>
    <x v="0"/>
    <n v="1"/>
    <x v="0"/>
    <x v="0"/>
    <s v="Lvl"/>
    <s v="AllPub"/>
    <x v="0"/>
    <x v="0"/>
    <x v="0"/>
    <s v="Edwards"/>
    <x v="3"/>
    <s v="Norm"/>
    <n v="120000"/>
  </r>
  <r>
    <n v="184"/>
    <n v="50"/>
    <s v="RM"/>
    <x v="31"/>
    <x v="168"/>
    <s v="Pave"/>
    <x v="0"/>
    <n v="1"/>
    <x v="0"/>
    <x v="0"/>
    <s v="Lvl"/>
    <s v="AllPub"/>
    <x v="0"/>
    <x v="0"/>
    <x v="0"/>
    <s v="OldTown"/>
    <x v="0"/>
    <s v="Norm"/>
    <n v="200000"/>
  </r>
  <r>
    <n v="185"/>
    <n v="50"/>
    <s v="RL"/>
    <x v="55"/>
    <x v="169"/>
    <s v="Pave"/>
    <x v="0"/>
    <n v="0"/>
    <x v="1"/>
    <x v="0"/>
    <s v="Lvl"/>
    <s v="AllPub"/>
    <x v="0"/>
    <x v="0"/>
    <x v="0"/>
    <s v="BrkSide"/>
    <x v="6"/>
    <s v="Feedr"/>
    <n v="127000"/>
  </r>
  <r>
    <n v="186"/>
    <n v="75"/>
    <s v="RM"/>
    <x v="48"/>
    <x v="170"/>
    <s v="Pave"/>
    <x v="0"/>
    <n v="0"/>
    <x v="2"/>
    <x v="0"/>
    <s v="Lvl"/>
    <s v="AllPub"/>
    <x v="0"/>
    <x v="0"/>
    <x v="0"/>
    <s v="OldTown"/>
    <x v="3"/>
    <s v="Norm"/>
    <n v="475000"/>
  </r>
  <r>
    <n v="187"/>
    <n v="80"/>
    <s v="RL"/>
    <x v="7"/>
    <x v="171"/>
    <s v="Pave"/>
    <x v="0"/>
    <n v="0"/>
    <x v="1"/>
    <x v="0"/>
    <s v="Lvl"/>
    <s v="AllPub"/>
    <x v="3"/>
    <x v="1"/>
    <x v="0"/>
    <s v="Mitchel"/>
    <x v="0"/>
    <s v="Norm"/>
    <n v="173000"/>
  </r>
  <r>
    <n v="188"/>
    <n v="50"/>
    <s v="RL"/>
    <x v="3"/>
    <x v="172"/>
    <s v="Pave"/>
    <x v="0"/>
    <n v="1"/>
    <x v="0"/>
    <x v="0"/>
    <s v="Lvl"/>
    <s v="AllPub"/>
    <x v="0"/>
    <x v="0"/>
    <x v="0"/>
    <s v="OldTown"/>
    <x v="0"/>
    <s v="Norm"/>
    <n v="135000"/>
  </r>
  <r>
    <n v="189"/>
    <n v="90"/>
    <s v="RL"/>
    <x v="45"/>
    <x v="96"/>
    <s v="Pave"/>
    <x v="0"/>
    <n v="1"/>
    <x v="0"/>
    <x v="1"/>
    <s v="Bnk"/>
    <s v="AllPub"/>
    <x v="0"/>
    <x v="0"/>
    <x v="0"/>
    <s v="SawyerW"/>
    <x v="1"/>
    <s v="Norm"/>
    <n v="153337"/>
  </r>
  <r>
    <n v="190"/>
    <n v="120"/>
    <s v="RL"/>
    <x v="62"/>
    <x v="173"/>
    <s v="Pave"/>
    <x v="0"/>
    <n v="1"/>
    <x v="0"/>
    <x v="0"/>
    <s v="Lvl"/>
    <s v="AllPub"/>
    <x v="0"/>
    <x v="0"/>
    <x v="0"/>
    <s v="StoneBr"/>
    <x v="0"/>
    <s v="Norm"/>
    <n v="286000"/>
  </r>
  <r>
    <n v="191"/>
    <n v="70"/>
    <s v="RL"/>
    <x v="10"/>
    <x v="174"/>
    <s v="Pave"/>
    <x v="0"/>
    <n v="1"/>
    <x v="0"/>
    <x v="1"/>
    <s v="Bnk"/>
    <s v="AllPub"/>
    <x v="0"/>
    <x v="0"/>
    <x v="1"/>
    <s v="Crawfor"/>
    <x v="0"/>
    <s v="Norm"/>
    <n v="315000"/>
  </r>
  <r>
    <n v="192"/>
    <n v="60"/>
    <s v="RL"/>
    <x v="7"/>
    <x v="175"/>
    <s v="Pave"/>
    <x v="0"/>
    <n v="0"/>
    <x v="1"/>
    <x v="0"/>
    <s v="Lvl"/>
    <s v="AllPub"/>
    <x v="3"/>
    <x v="1"/>
    <x v="0"/>
    <s v="NAmes"/>
    <x v="0"/>
    <s v="Norm"/>
    <n v="184000"/>
  </r>
  <r>
    <n v="193"/>
    <n v="20"/>
    <s v="RL"/>
    <x v="2"/>
    <x v="176"/>
    <s v="Pave"/>
    <x v="0"/>
    <n v="0"/>
    <x v="1"/>
    <x v="0"/>
    <s v="Lvl"/>
    <s v="AllPub"/>
    <x v="0"/>
    <x v="0"/>
    <x v="0"/>
    <s v="CollgCr"/>
    <x v="0"/>
    <s v="Norm"/>
    <n v="192000"/>
  </r>
  <r>
    <n v="194"/>
    <n v="160"/>
    <s v="RM"/>
    <x v="29"/>
    <x v="135"/>
    <s v="Pave"/>
    <x v="0"/>
    <n v="1"/>
    <x v="0"/>
    <x v="0"/>
    <s v="Lvl"/>
    <s v="AllPub"/>
    <x v="0"/>
    <x v="0"/>
    <x v="0"/>
    <s v="Edwards"/>
    <x v="0"/>
    <s v="Norm"/>
    <n v="130000"/>
  </r>
  <r>
    <n v="195"/>
    <n v="20"/>
    <s v="RL"/>
    <x v="3"/>
    <x v="177"/>
    <s v="Pave"/>
    <x v="0"/>
    <n v="0"/>
    <x v="1"/>
    <x v="0"/>
    <s v="Lvl"/>
    <s v="AllPub"/>
    <x v="0"/>
    <x v="0"/>
    <x v="0"/>
    <s v="CollgCr"/>
    <x v="0"/>
    <s v="Norm"/>
    <n v="127000"/>
  </r>
  <r>
    <n v="196"/>
    <n v="160"/>
    <s v="RL"/>
    <x v="29"/>
    <x v="178"/>
    <s v="Pave"/>
    <x v="0"/>
    <n v="1"/>
    <x v="0"/>
    <x v="0"/>
    <s v="Lvl"/>
    <s v="AllPub"/>
    <x v="1"/>
    <x v="1"/>
    <x v="0"/>
    <s v="NPkVill"/>
    <x v="0"/>
    <s v="Norm"/>
    <n v="148500"/>
  </r>
  <r>
    <n v="197"/>
    <n v="20"/>
    <s v="RL"/>
    <x v="63"/>
    <x v="179"/>
    <s v="Pave"/>
    <x v="0"/>
    <n v="1"/>
    <x v="0"/>
    <x v="0"/>
    <s v="Lvl"/>
    <s v="AllPub"/>
    <x v="0"/>
    <x v="0"/>
    <x v="0"/>
    <s v="Somerst"/>
    <x v="0"/>
    <s v="Norm"/>
    <n v="311872"/>
  </r>
  <r>
    <n v="198"/>
    <n v="75"/>
    <s v="RL"/>
    <x v="64"/>
    <x v="180"/>
    <s v="Pave"/>
    <x v="0"/>
    <n v="1"/>
    <x v="0"/>
    <x v="0"/>
    <s v="Lvl"/>
    <s v="AllPub"/>
    <x v="2"/>
    <x v="0"/>
    <x v="0"/>
    <s v="NAmes"/>
    <x v="3"/>
    <s v="Norm"/>
    <n v="235000"/>
  </r>
  <r>
    <n v="199"/>
    <n v="75"/>
    <s v="RM"/>
    <x v="55"/>
    <x v="181"/>
    <s v="Pave"/>
    <x v="0"/>
    <n v="1"/>
    <x v="0"/>
    <x v="0"/>
    <s v="Lvl"/>
    <s v="AllPub"/>
    <x v="2"/>
    <x v="0"/>
    <x v="0"/>
    <s v="OldTown"/>
    <x v="0"/>
    <s v="Norm"/>
    <n v="104000"/>
  </r>
  <r>
    <n v="200"/>
    <n v="20"/>
    <s v="RL"/>
    <x v="32"/>
    <x v="62"/>
    <s v="Pave"/>
    <x v="0"/>
    <n v="1"/>
    <x v="0"/>
    <x v="0"/>
    <s v="Lvl"/>
    <s v="AllPub"/>
    <x v="0"/>
    <x v="0"/>
    <x v="0"/>
    <s v="NridgHt"/>
    <x v="0"/>
    <s v="Norm"/>
    <n v="274900"/>
  </r>
  <r>
    <n v="201"/>
    <n v="20"/>
    <s v="RM"/>
    <x v="1"/>
    <x v="182"/>
    <s v="Pave"/>
    <x v="0"/>
    <n v="1"/>
    <x v="0"/>
    <x v="0"/>
    <s v="Lvl"/>
    <s v="AllPub"/>
    <x v="2"/>
    <x v="0"/>
    <x v="0"/>
    <s v="Edwards"/>
    <x v="0"/>
    <s v="Norm"/>
    <n v="140000"/>
  </r>
  <r>
    <n v="202"/>
    <n v="20"/>
    <s v="RL"/>
    <x v="6"/>
    <x v="183"/>
    <s v="Pave"/>
    <x v="0"/>
    <n v="1"/>
    <x v="0"/>
    <x v="0"/>
    <s v="Lvl"/>
    <s v="AllPub"/>
    <x v="0"/>
    <x v="0"/>
    <x v="0"/>
    <s v="Mitchel"/>
    <x v="0"/>
    <s v="Norm"/>
    <n v="171500"/>
  </r>
  <r>
    <n v="203"/>
    <n v="50"/>
    <s v="RL"/>
    <x v="9"/>
    <x v="184"/>
    <s v="Pave"/>
    <x v="0"/>
    <n v="1"/>
    <x v="0"/>
    <x v="0"/>
    <s v="Lvl"/>
    <s v="AllPub"/>
    <x v="2"/>
    <x v="0"/>
    <x v="0"/>
    <s v="OldTown"/>
    <x v="3"/>
    <s v="Norm"/>
    <n v="112000"/>
  </r>
  <r>
    <n v="204"/>
    <n v="120"/>
    <s v="RM"/>
    <x v="7"/>
    <x v="185"/>
    <s v="Pave"/>
    <x v="0"/>
    <n v="1"/>
    <x v="0"/>
    <x v="0"/>
    <s v="Lvl"/>
    <s v="AllPub"/>
    <x v="0"/>
    <x v="0"/>
    <x v="0"/>
    <s v="CollgCr"/>
    <x v="0"/>
    <s v="Norm"/>
    <n v="149000"/>
  </r>
  <r>
    <n v="205"/>
    <n v="50"/>
    <s v="RM"/>
    <x v="9"/>
    <x v="186"/>
    <s v="Pave"/>
    <x v="1"/>
    <n v="1"/>
    <x v="0"/>
    <x v="0"/>
    <s v="Lvl"/>
    <s v="AllPub"/>
    <x v="0"/>
    <x v="0"/>
    <x v="0"/>
    <s v="OldTown"/>
    <x v="0"/>
    <s v="Norm"/>
    <n v="110000"/>
  </r>
  <r>
    <n v="206"/>
    <n v="20"/>
    <s v="RL"/>
    <x v="65"/>
    <x v="187"/>
    <s v="Pave"/>
    <x v="0"/>
    <n v="1"/>
    <x v="0"/>
    <x v="0"/>
    <s v="Lvl"/>
    <s v="AllPub"/>
    <x v="2"/>
    <x v="0"/>
    <x v="0"/>
    <s v="Gilbert"/>
    <x v="0"/>
    <s v="Norm"/>
    <n v="180500"/>
  </r>
  <r>
    <n v="207"/>
    <n v="20"/>
    <s v="RL"/>
    <x v="41"/>
    <x v="188"/>
    <s v="Pave"/>
    <x v="0"/>
    <n v="0"/>
    <x v="1"/>
    <x v="0"/>
    <s v="Lvl"/>
    <s v="AllPub"/>
    <x v="3"/>
    <x v="1"/>
    <x v="0"/>
    <s v="Sawyer"/>
    <x v="4"/>
    <s v="Norm"/>
    <n v="143900"/>
  </r>
  <r>
    <n v="208"/>
    <n v="20"/>
    <s v="RL"/>
    <x v="7"/>
    <x v="189"/>
    <s v="Pave"/>
    <x v="0"/>
    <n v="0"/>
    <x v="1"/>
    <x v="0"/>
    <s v="Lvl"/>
    <s v="AllPub"/>
    <x v="0"/>
    <x v="0"/>
    <x v="0"/>
    <s v="NAmes"/>
    <x v="0"/>
    <s v="Norm"/>
    <n v="141000"/>
  </r>
  <r>
    <n v="209"/>
    <n v="60"/>
    <s v="RL"/>
    <x v="7"/>
    <x v="190"/>
    <s v="Pave"/>
    <x v="0"/>
    <n v="0"/>
    <x v="1"/>
    <x v="1"/>
    <s v="Low"/>
    <s v="AllPub"/>
    <x v="0"/>
    <x v="0"/>
    <x v="1"/>
    <s v="SawyerW"/>
    <x v="0"/>
    <s v="Norm"/>
    <n v="277000"/>
  </r>
  <r>
    <n v="210"/>
    <n v="20"/>
    <s v="RL"/>
    <x v="6"/>
    <x v="191"/>
    <s v="Pave"/>
    <x v="0"/>
    <n v="1"/>
    <x v="0"/>
    <x v="0"/>
    <s v="Lvl"/>
    <s v="AllPub"/>
    <x v="0"/>
    <x v="0"/>
    <x v="0"/>
    <s v="NAmes"/>
    <x v="0"/>
    <s v="Norm"/>
    <n v="145000"/>
  </r>
  <r>
    <n v="211"/>
    <n v="30"/>
    <s v="RL"/>
    <x v="66"/>
    <x v="192"/>
    <s v="Pave"/>
    <x v="0"/>
    <n v="1"/>
    <x v="0"/>
    <x v="0"/>
    <s v="Lvl"/>
    <s v="AllPub"/>
    <x v="0"/>
    <x v="0"/>
    <x v="0"/>
    <s v="Edwards"/>
    <x v="0"/>
    <s v="Norm"/>
    <n v="98000"/>
  </r>
  <r>
    <n v="212"/>
    <n v="20"/>
    <s v="RL"/>
    <x v="67"/>
    <x v="193"/>
    <s v="Pave"/>
    <x v="0"/>
    <n v="1"/>
    <x v="0"/>
    <x v="0"/>
    <s v="Lvl"/>
    <s v="AllPub"/>
    <x v="2"/>
    <x v="0"/>
    <x v="0"/>
    <s v="Edwards"/>
    <x v="0"/>
    <s v="Norm"/>
    <n v="186000"/>
  </r>
  <r>
    <n v="213"/>
    <n v="60"/>
    <s v="FV"/>
    <x v="12"/>
    <x v="194"/>
    <s v="Pave"/>
    <x v="0"/>
    <n v="1"/>
    <x v="0"/>
    <x v="0"/>
    <s v="Lvl"/>
    <s v="AllPub"/>
    <x v="0"/>
    <x v="0"/>
    <x v="0"/>
    <s v="Somerst"/>
    <x v="0"/>
    <s v="Norm"/>
    <n v="252678"/>
  </r>
  <r>
    <n v="214"/>
    <n v="20"/>
    <s v="RL"/>
    <x v="68"/>
    <x v="195"/>
    <s v="Pave"/>
    <x v="0"/>
    <n v="0"/>
    <x v="2"/>
    <x v="0"/>
    <s v="Lvl"/>
    <s v="AllPub"/>
    <x v="3"/>
    <x v="1"/>
    <x v="0"/>
    <s v="CollgCr"/>
    <x v="0"/>
    <s v="Norm"/>
    <n v="156000"/>
  </r>
  <r>
    <n v="215"/>
    <n v="60"/>
    <s v="RL"/>
    <x v="7"/>
    <x v="196"/>
    <s v="Pave"/>
    <x v="0"/>
    <n v="0"/>
    <x v="1"/>
    <x v="0"/>
    <s v="Lvl"/>
    <s v="AllPub"/>
    <x v="1"/>
    <x v="1"/>
    <x v="0"/>
    <s v="CollgCr"/>
    <x v="0"/>
    <s v="Norm"/>
    <n v="161750"/>
  </r>
  <r>
    <n v="216"/>
    <n v="20"/>
    <s v="RL"/>
    <x v="12"/>
    <x v="197"/>
    <s v="Pave"/>
    <x v="0"/>
    <n v="0"/>
    <x v="1"/>
    <x v="0"/>
    <s v="Lvl"/>
    <s v="AllPub"/>
    <x v="0"/>
    <x v="0"/>
    <x v="0"/>
    <s v="NAmes"/>
    <x v="0"/>
    <s v="Norm"/>
    <n v="134450"/>
  </r>
  <r>
    <n v="217"/>
    <n v="20"/>
    <s v="RL"/>
    <x v="0"/>
    <x v="0"/>
    <s v="Pave"/>
    <x v="0"/>
    <n v="1"/>
    <x v="0"/>
    <x v="0"/>
    <s v="Lvl"/>
    <s v="AllPub"/>
    <x v="0"/>
    <x v="0"/>
    <x v="0"/>
    <s v="CollgCr"/>
    <x v="0"/>
    <s v="Norm"/>
    <n v="210000"/>
  </r>
  <r>
    <n v="218"/>
    <n v="70"/>
    <s v="RM"/>
    <x v="15"/>
    <x v="198"/>
    <s v="Pave"/>
    <x v="1"/>
    <n v="1"/>
    <x v="0"/>
    <x v="0"/>
    <s v="Lvl"/>
    <s v="AllPub"/>
    <x v="0"/>
    <x v="0"/>
    <x v="0"/>
    <s v="OldTown"/>
    <x v="0"/>
    <s v="Norm"/>
    <n v="107000"/>
  </r>
  <r>
    <n v="219"/>
    <n v="50"/>
    <s v="RL"/>
    <x v="7"/>
    <x v="199"/>
    <s v="Pave"/>
    <x v="0"/>
    <n v="0"/>
    <x v="1"/>
    <x v="0"/>
    <s v="Lvl"/>
    <s v="AllPub"/>
    <x v="2"/>
    <x v="0"/>
    <x v="0"/>
    <s v="Crawfor"/>
    <x v="0"/>
    <s v="Norm"/>
    <n v="311500"/>
  </r>
  <r>
    <n v="220"/>
    <n v="120"/>
    <s v="RL"/>
    <x v="68"/>
    <x v="200"/>
    <s v="Pave"/>
    <x v="0"/>
    <n v="1"/>
    <x v="0"/>
    <x v="0"/>
    <s v="Lvl"/>
    <s v="AllPub"/>
    <x v="0"/>
    <x v="0"/>
    <x v="0"/>
    <s v="Blmngtn"/>
    <x v="0"/>
    <s v="Norm"/>
    <n v="167240"/>
  </r>
  <r>
    <n v="221"/>
    <n v="20"/>
    <s v="RL"/>
    <x v="43"/>
    <x v="201"/>
    <s v="Pave"/>
    <x v="0"/>
    <n v="0"/>
    <x v="1"/>
    <x v="0"/>
    <s v="Lvl"/>
    <s v="AllPub"/>
    <x v="0"/>
    <x v="0"/>
    <x v="0"/>
    <s v="CollgCr"/>
    <x v="0"/>
    <s v="Norm"/>
    <n v="204900"/>
  </r>
  <r>
    <n v="222"/>
    <n v="60"/>
    <s v="RL"/>
    <x v="7"/>
    <x v="202"/>
    <s v="Pave"/>
    <x v="0"/>
    <n v="0"/>
    <x v="1"/>
    <x v="0"/>
    <s v="Lvl"/>
    <s v="AllPub"/>
    <x v="0"/>
    <x v="0"/>
    <x v="0"/>
    <s v="Gilbert"/>
    <x v="0"/>
    <s v="Norm"/>
    <n v="200000"/>
  </r>
  <r>
    <n v="223"/>
    <n v="60"/>
    <s v="RL"/>
    <x v="5"/>
    <x v="203"/>
    <s v="Pave"/>
    <x v="0"/>
    <n v="1"/>
    <x v="0"/>
    <x v="0"/>
    <s v="Lvl"/>
    <s v="AllPub"/>
    <x v="0"/>
    <x v="0"/>
    <x v="0"/>
    <s v="NWAmes"/>
    <x v="6"/>
    <s v="Norm"/>
    <n v="179900"/>
  </r>
  <r>
    <n v="224"/>
    <n v="20"/>
    <s v="RL"/>
    <x v="10"/>
    <x v="132"/>
    <s v="Pave"/>
    <x v="0"/>
    <n v="1"/>
    <x v="0"/>
    <x v="0"/>
    <s v="Lvl"/>
    <s v="AllPub"/>
    <x v="1"/>
    <x v="1"/>
    <x v="0"/>
    <s v="NAmes"/>
    <x v="0"/>
    <s v="Norm"/>
    <n v="97000"/>
  </r>
  <r>
    <n v="225"/>
    <n v="20"/>
    <s v="RL"/>
    <x v="69"/>
    <x v="204"/>
    <s v="Pave"/>
    <x v="0"/>
    <n v="1"/>
    <x v="0"/>
    <x v="0"/>
    <s v="Lvl"/>
    <s v="AllPub"/>
    <x v="0"/>
    <x v="0"/>
    <x v="0"/>
    <s v="NridgHt"/>
    <x v="0"/>
    <s v="Norm"/>
    <n v="386250"/>
  </r>
  <r>
    <n v="226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112000"/>
  </r>
  <r>
    <n v="227"/>
    <n v="60"/>
    <s v="RL"/>
    <x v="51"/>
    <x v="206"/>
    <s v="Pave"/>
    <x v="0"/>
    <n v="0"/>
    <x v="1"/>
    <x v="0"/>
    <s v="Lvl"/>
    <s v="AllPub"/>
    <x v="0"/>
    <x v="0"/>
    <x v="0"/>
    <s v="NoRidge"/>
    <x v="0"/>
    <s v="Norm"/>
    <n v="290000"/>
  </r>
  <r>
    <n v="228"/>
    <n v="160"/>
    <s v="RM"/>
    <x v="36"/>
    <x v="207"/>
    <s v="Pave"/>
    <x v="0"/>
    <n v="1"/>
    <x v="0"/>
    <x v="0"/>
    <s v="Lvl"/>
    <s v="AllPub"/>
    <x v="0"/>
    <x v="0"/>
    <x v="0"/>
    <s v="BrDale"/>
    <x v="0"/>
    <s v="Norm"/>
    <n v="106000"/>
  </r>
  <r>
    <n v="229"/>
    <n v="20"/>
    <s v="RL"/>
    <x v="10"/>
    <x v="208"/>
    <s v="Pave"/>
    <x v="0"/>
    <n v="1"/>
    <x v="0"/>
    <x v="0"/>
    <s v="Lvl"/>
    <s v="AllPub"/>
    <x v="1"/>
    <x v="1"/>
    <x v="0"/>
    <s v="Sawyer"/>
    <x v="1"/>
    <s v="Norm"/>
    <n v="125000"/>
  </r>
  <r>
    <n v="230"/>
    <n v="120"/>
    <s v="RL"/>
    <x v="68"/>
    <x v="209"/>
    <s v="Pave"/>
    <x v="0"/>
    <n v="1"/>
    <x v="0"/>
    <x v="0"/>
    <s v="Lvl"/>
    <s v="AllPub"/>
    <x v="0"/>
    <x v="0"/>
    <x v="0"/>
    <s v="Blmngtn"/>
    <x v="0"/>
    <s v="Norm"/>
    <n v="192500"/>
  </r>
  <r>
    <n v="231"/>
    <n v="20"/>
    <s v="RL"/>
    <x v="43"/>
    <x v="210"/>
    <s v="Pave"/>
    <x v="0"/>
    <n v="1"/>
    <x v="0"/>
    <x v="0"/>
    <s v="Lvl"/>
    <s v="AllPub"/>
    <x v="0"/>
    <x v="0"/>
    <x v="0"/>
    <s v="NAmes"/>
    <x v="0"/>
    <s v="Norm"/>
    <n v="148000"/>
  </r>
  <r>
    <n v="232"/>
    <n v="60"/>
    <s v="RL"/>
    <x v="64"/>
    <x v="211"/>
    <s v="Pave"/>
    <x v="0"/>
    <n v="0"/>
    <x v="1"/>
    <x v="0"/>
    <s v="Lvl"/>
    <s v="AllPub"/>
    <x v="0"/>
    <x v="0"/>
    <x v="0"/>
    <s v="NoRidge"/>
    <x v="0"/>
    <s v="Norm"/>
    <n v="403000"/>
  </r>
  <r>
    <n v="233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94500"/>
  </r>
  <r>
    <n v="234"/>
    <n v="20"/>
    <s v="RL"/>
    <x v="6"/>
    <x v="212"/>
    <s v="Pave"/>
    <x v="0"/>
    <n v="1"/>
    <x v="0"/>
    <x v="0"/>
    <s v="Lvl"/>
    <s v="AllPub"/>
    <x v="2"/>
    <x v="0"/>
    <x v="0"/>
    <s v="CollgCr"/>
    <x v="0"/>
    <s v="Norm"/>
    <n v="128200"/>
  </r>
  <r>
    <n v="235"/>
    <n v="60"/>
    <s v="RL"/>
    <x v="7"/>
    <x v="213"/>
    <s v="Pave"/>
    <x v="0"/>
    <n v="1"/>
    <x v="0"/>
    <x v="0"/>
    <s v="Lvl"/>
    <s v="AllPub"/>
    <x v="0"/>
    <x v="0"/>
    <x v="0"/>
    <s v="Gilbert"/>
    <x v="0"/>
    <s v="Norm"/>
    <n v="216500"/>
  </r>
  <r>
    <n v="236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89500"/>
  </r>
  <r>
    <n v="237"/>
    <n v="20"/>
    <s v="RL"/>
    <x v="0"/>
    <x v="214"/>
    <s v="Pave"/>
    <x v="0"/>
    <n v="1"/>
    <x v="0"/>
    <x v="0"/>
    <s v="Lvl"/>
    <s v="AllPub"/>
    <x v="1"/>
    <x v="1"/>
    <x v="0"/>
    <s v="CollgCr"/>
    <x v="0"/>
    <s v="Norm"/>
    <n v="185500"/>
  </r>
  <r>
    <n v="238"/>
    <n v="60"/>
    <s v="RL"/>
    <x v="7"/>
    <x v="215"/>
    <s v="Pave"/>
    <x v="0"/>
    <n v="0"/>
    <x v="1"/>
    <x v="0"/>
    <s v="Lvl"/>
    <s v="AllPub"/>
    <x v="3"/>
    <x v="1"/>
    <x v="0"/>
    <s v="SawyerW"/>
    <x v="8"/>
    <s v="Norm"/>
    <n v="194500"/>
  </r>
  <r>
    <n v="239"/>
    <n v="20"/>
    <s v="RL"/>
    <x v="70"/>
    <x v="216"/>
    <s v="Pave"/>
    <x v="0"/>
    <n v="1"/>
    <x v="0"/>
    <x v="0"/>
    <s v="Lvl"/>
    <s v="AllPub"/>
    <x v="0"/>
    <x v="0"/>
    <x v="0"/>
    <s v="NridgHt"/>
    <x v="0"/>
    <s v="Norm"/>
    <n v="318000"/>
  </r>
  <r>
    <n v="240"/>
    <n v="50"/>
    <s v="RL"/>
    <x v="27"/>
    <x v="217"/>
    <s v="Pave"/>
    <x v="0"/>
    <n v="1"/>
    <x v="0"/>
    <x v="0"/>
    <s v="Lvl"/>
    <s v="AllPub"/>
    <x v="0"/>
    <x v="0"/>
    <x v="0"/>
    <s v="Edwards"/>
    <x v="0"/>
    <s v="Norm"/>
    <n v="113000"/>
  </r>
  <r>
    <n v="241"/>
    <n v="20"/>
    <s v="FV"/>
    <x v="6"/>
    <x v="218"/>
    <s v="Pave"/>
    <x v="0"/>
    <n v="1"/>
    <x v="0"/>
    <x v="0"/>
    <s v="Lvl"/>
    <s v="AllPub"/>
    <x v="0"/>
    <x v="0"/>
    <x v="0"/>
    <s v="Somerst"/>
    <x v="0"/>
    <s v="Norm"/>
    <n v="262500"/>
  </r>
  <r>
    <n v="242"/>
    <n v="30"/>
    <s v="RM"/>
    <x v="41"/>
    <x v="219"/>
    <s v="Pave"/>
    <x v="0"/>
    <n v="1"/>
    <x v="0"/>
    <x v="0"/>
    <s v="Lvl"/>
    <s v="AllPub"/>
    <x v="0"/>
    <x v="0"/>
    <x v="0"/>
    <s v="OldTown"/>
    <x v="0"/>
    <s v="Norm"/>
    <n v="110500"/>
  </r>
  <r>
    <n v="243"/>
    <n v="50"/>
    <s v="RM"/>
    <x v="31"/>
    <x v="220"/>
    <s v="Pave"/>
    <x v="0"/>
    <n v="1"/>
    <x v="0"/>
    <x v="0"/>
    <s v="Lvl"/>
    <s v="AllPub"/>
    <x v="2"/>
    <x v="0"/>
    <x v="0"/>
    <s v="OldTown"/>
    <x v="0"/>
    <s v="Norm"/>
    <n v="79000"/>
  </r>
  <r>
    <n v="244"/>
    <n v="160"/>
    <s v="RL"/>
    <x v="6"/>
    <x v="221"/>
    <s v="Pave"/>
    <x v="0"/>
    <n v="1"/>
    <x v="0"/>
    <x v="0"/>
    <s v="Lvl"/>
    <s v="AllPub"/>
    <x v="2"/>
    <x v="0"/>
    <x v="0"/>
    <s v="SawyerW"/>
    <x v="0"/>
    <s v="Norm"/>
    <n v="120000"/>
  </r>
  <r>
    <n v="245"/>
    <n v="60"/>
    <s v="RL"/>
    <x v="7"/>
    <x v="222"/>
    <s v="Pave"/>
    <x v="0"/>
    <n v="0"/>
    <x v="1"/>
    <x v="0"/>
    <s v="Lvl"/>
    <s v="AllPub"/>
    <x v="0"/>
    <x v="0"/>
    <x v="0"/>
    <s v="SawyerW"/>
    <x v="0"/>
    <s v="Norm"/>
    <n v="205000"/>
  </r>
  <r>
    <n v="246"/>
    <n v="20"/>
    <s v="RL"/>
    <x v="1"/>
    <x v="127"/>
    <s v="Pave"/>
    <x v="0"/>
    <n v="1"/>
    <x v="0"/>
    <x v="0"/>
    <s v="Lvl"/>
    <s v="AllPub"/>
    <x v="0"/>
    <x v="0"/>
    <x v="0"/>
    <s v="NWAmes"/>
    <x v="0"/>
    <s v="Norm"/>
    <n v="241500"/>
  </r>
  <r>
    <n v="247"/>
    <n v="190"/>
    <s v="RM"/>
    <x v="35"/>
    <x v="223"/>
    <s v="Pave"/>
    <x v="1"/>
    <n v="1"/>
    <x v="0"/>
    <x v="0"/>
    <s v="Lvl"/>
    <s v="AllPub"/>
    <x v="0"/>
    <x v="0"/>
    <x v="0"/>
    <s v="OldTown"/>
    <x v="0"/>
    <s v="Norm"/>
    <n v="137000"/>
  </r>
  <r>
    <n v="248"/>
    <n v="20"/>
    <s v="RL"/>
    <x v="6"/>
    <x v="224"/>
    <s v="Pave"/>
    <x v="0"/>
    <n v="1"/>
    <x v="0"/>
    <x v="0"/>
    <s v="Lvl"/>
    <s v="AllPub"/>
    <x v="0"/>
    <x v="0"/>
    <x v="0"/>
    <s v="NAmes"/>
    <x v="0"/>
    <s v="Norm"/>
    <n v="140000"/>
  </r>
  <r>
    <n v="249"/>
    <n v="60"/>
    <s v="RL"/>
    <x v="12"/>
    <x v="225"/>
    <s v="Pave"/>
    <x v="0"/>
    <n v="1"/>
    <x v="0"/>
    <x v="0"/>
    <s v="Lvl"/>
    <s v="AllPub"/>
    <x v="0"/>
    <x v="0"/>
    <x v="0"/>
    <s v="CollgCr"/>
    <x v="0"/>
    <s v="Norm"/>
    <n v="180000"/>
  </r>
  <r>
    <n v="250"/>
    <n v="50"/>
    <s v="RL"/>
    <x v="7"/>
    <x v="226"/>
    <s v="Pave"/>
    <x v="0"/>
    <n v="0"/>
    <x v="2"/>
    <x v="1"/>
    <s v="Low"/>
    <s v="AllPub"/>
    <x v="3"/>
    <x v="1"/>
    <x v="2"/>
    <s v="ClearCr"/>
    <x v="0"/>
    <s v="Norm"/>
    <n v="277000"/>
  </r>
  <r>
    <n v="251"/>
    <n v="30"/>
    <s v="RL"/>
    <x v="49"/>
    <x v="227"/>
    <s v="Pave"/>
    <x v="0"/>
    <n v="0"/>
    <x v="1"/>
    <x v="0"/>
    <s v="Lvl"/>
    <s v="AllPub"/>
    <x v="0"/>
    <x v="0"/>
    <x v="0"/>
    <s v="BrkSide"/>
    <x v="0"/>
    <s v="Norm"/>
    <n v="76500"/>
  </r>
  <r>
    <n v="252"/>
    <n v="120"/>
    <s v="RM"/>
    <x v="16"/>
    <x v="228"/>
    <s v="Pave"/>
    <x v="0"/>
    <n v="0"/>
    <x v="1"/>
    <x v="1"/>
    <s v="HLS"/>
    <s v="AllPub"/>
    <x v="0"/>
    <x v="0"/>
    <x v="1"/>
    <s v="Crawfor"/>
    <x v="0"/>
    <s v="Norm"/>
    <n v="235000"/>
  </r>
  <r>
    <n v="253"/>
    <n v="60"/>
    <s v="RL"/>
    <x v="0"/>
    <x v="229"/>
    <s v="Pave"/>
    <x v="0"/>
    <n v="0"/>
    <x v="1"/>
    <x v="0"/>
    <s v="Lvl"/>
    <s v="AllPub"/>
    <x v="0"/>
    <x v="0"/>
    <x v="0"/>
    <s v="SawyerW"/>
    <x v="0"/>
    <s v="Norm"/>
    <n v="173000"/>
  </r>
  <r>
    <n v="254"/>
    <n v="80"/>
    <s v="RL"/>
    <x v="5"/>
    <x v="230"/>
    <s v="Pave"/>
    <x v="0"/>
    <n v="1"/>
    <x v="0"/>
    <x v="0"/>
    <s v="Lvl"/>
    <s v="AllPub"/>
    <x v="0"/>
    <x v="0"/>
    <x v="0"/>
    <s v="NAmes"/>
    <x v="0"/>
    <s v="Norm"/>
    <n v="158000"/>
  </r>
  <r>
    <n v="255"/>
    <n v="20"/>
    <s v="RL"/>
    <x v="10"/>
    <x v="231"/>
    <s v="Pave"/>
    <x v="0"/>
    <n v="1"/>
    <x v="0"/>
    <x v="0"/>
    <s v="Lvl"/>
    <s v="AllPub"/>
    <x v="0"/>
    <x v="0"/>
    <x v="0"/>
    <s v="NAmes"/>
    <x v="0"/>
    <s v="Norm"/>
    <n v="145000"/>
  </r>
  <r>
    <n v="256"/>
    <n v="60"/>
    <s v="RL"/>
    <x v="13"/>
    <x v="232"/>
    <s v="Pave"/>
    <x v="0"/>
    <n v="0"/>
    <x v="1"/>
    <x v="0"/>
    <s v="Lvl"/>
    <s v="AllPub"/>
    <x v="0"/>
    <x v="0"/>
    <x v="0"/>
    <s v="Gilbert"/>
    <x v="0"/>
    <s v="Norm"/>
    <n v="230000"/>
  </r>
  <r>
    <n v="257"/>
    <n v="60"/>
    <s v="FV"/>
    <x v="45"/>
    <x v="233"/>
    <s v="Pave"/>
    <x v="0"/>
    <n v="0"/>
    <x v="1"/>
    <x v="0"/>
    <s v="Lvl"/>
    <s v="AllPub"/>
    <x v="0"/>
    <x v="0"/>
    <x v="0"/>
    <s v="Somerst"/>
    <x v="0"/>
    <s v="Norm"/>
    <n v="207500"/>
  </r>
  <r>
    <n v="258"/>
    <n v="20"/>
    <s v="RL"/>
    <x v="2"/>
    <x v="234"/>
    <s v="Pave"/>
    <x v="0"/>
    <n v="1"/>
    <x v="0"/>
    <x v="0"/>
    <s v="Lvl"/>
    <s v="AllPub"/>
    <x v="0"/>
    <x v="0"/>
    <x v="0"/>
    <s v="CollgCr"/>
    <x v="0"/>
    <s v="Norm"/>
    <n v="220000"/>
  </r>
  <r>
    <n v="259"/>
    <n v="60"/>
    <s v="RL"/>
    <x v="1"/>
    <x v="235"/>
    <s v="Pave"/>
    <x v="0"/>
    <n v="1"/>
    <x v="0"/>
    <x v="0"/>
    <s v="Lvl"/>
    <s v="AllPub"/>
    <x v="0"/>
    <x v="0"/>
    <x v="0"/>
    <s v="CollgCr"/>
    <x v="0"/>
    <s v="Norm"/>
    <n v="231500"/>
  </r>
  <r>
    <n v="260"/>
    <n v="20"/>
    <s v="RM"/>
    <x v="10"/>
    <x v="236"/>
    <s v="Pave"/>
    <x v="0"/>
    <n v="1"/>
    <x v="0"/>
    <x v="0"/>
    <s v="Lvl"/>
    <s v="AllPub"/>
    <x v="0"/>
    <x v="0"/>
    <x v="0"/>
    <s v="OldTown"/>
    <x v="0"/>
    <s v="Norm"/>
    <n v="97000"/>
  </r>
  <r>
    <n v="261"/>
    <n v="80"/>
    <s v="RL"/>
    <x v="53"/>
    <x v="237"/>
    <s v="Pave"/>
    <x v="0"/>
    <n v="1"/>
    <x v="0"/>
    <x v="0"/>
    <s v="Lvl"/>
    <s v="AllPub"/>
    <x v="2"/>
    <x v="0"/>
    <x v="0"/>
    <s v="NAmes"/>
    <x v="3"/>
    <s v="Norm"/>
    <n v="176000"/>
  </r>
  <r>
    <n v="262"/>
    <n v="60"/>
    <s v="RL"/>
    <x v="35"/>
    <x v="238"/>
    <s v="Pave"/>
    <x v="0"/>
    <n v="0"/>
    <x v="1"/>
    <x v="0"/>
    <s v="Lvl"/>
    <s v="AllPub"/>
    <x v="0"/>
    <x v="0"/>
    <x v="0"/>
    <s v="CollgCr"/>
    <x v="0"/>
    <s v="Norm"/>
    <n v="276000"/>
  </r>
  <r>
    <n v="263"/>
    <n v="80"/>
    <s v="RL"/>
    <x v="50"/>
    <x v="239"/>
    <s v="Pave"/>
    <x v="0"/>
    <n v="0"/>
    <x v="1"/>
    <x v="0"/>
    <s v="Lvl"/>
    <s v="AllPub"/>
    <x v="2"/>
    <x v="0"/>
    <x v="0"/>
    <s v="Sawyer"/>
    <x v="0"/>
    <s v="Norm"/>
    <n v="151000"/>
  </r>
  <r>
    <n v="264"/>
    <n v="50"/>
    <s v="RM"/>
    <x v="9"/>
    <x v="149"/>
    <s v="Pave"/>
    <x v="0"/>
    <n v="1"/>
    <x v="0"/>
    <x v="0"/>
    <s v="Lvl"/>
    <s v="AllPub"/>
    <x v="2"/>
    <x v="0"/>
    <x v="0"/>
    <s v="OldTown"/>
    <x v="0"/>
    <s v="Norm"/>
    <n v="130000"/>
  </r>
  <r>
    <n v="265"/>
    <n v="30"/>
    <s v="RM"/>
    <x v="71"/>
    <x v="240"/>
    <s v="Pave"/>
    <x v="1"/>
    <n v="0"/>
    <x v="3"/>
    <x v="1"/>
    <s v="Bnk"/>
    <s v="AllPub"/>
    <x v="0"/>
    <x v="0"/>
    <x v="0"/>
    <s v="OldTown"/>
    <x v="3"/>
    <s v="Norm"/>
    <n v="73000"/>
  </r>
  <r>
    <n v="266"/>
    <n v="20"/>
    <s v="RL"/>
    <x v="38"/>
    <x v="241"/>
    <s v="Pave"/>
    <x v="0"/>
    <n v="0"/>
    <x v="1"/>
    <x v="0"/>
    <s v="Lvl"/>
    <s v="AllPub"/>
    <x v="0"/>
    <x v="0"/>
    <x v="0"/>
    <s v="NWAmes"/>
    <x v="0"/>
    <s v="Norm"/>
    <n v="175500"/>
  </r>
  <r>
    <n v="267"/>
    <n v="60"/>
    <s v="RL"/>
    <x v="10"/>
    <x v="242"/>
    <s v="Pave"/>
    <x v="0"/>
    <n v="0"/>
    <x v="1"/>
    <x v="1"/>
    <s v="HLS"/>
    <s v="AllPub"/>
    <x v="1"/>
    <x v="1"/>
    <x v="0"/>
    <s v="Gilbert"/>
    <x v="0"/>
    <s v="Norm"/>
    <n v="185000"/>
  </r>
  <r>
    <n v="268"/>
    <n v="75"/>
    <s v="RL"/>
    <x v="3"/>
    <x v="231"/>
    <s v="Pave"/>
    <x v="0"/>
    <n v="1"/>
    <x v="0"/>
    <x v="1"/>
    <s v="Bnk"/>
    <s v="AllPub"/>
    <x v="0"/>
    <x v="0"/>
    <x v="1"/>
    <s v="SWISU"/>
    <x v="0"/>
    <s v="Norm"/>
    <n v="179500"/>
  </r>
  <r>
    <n v="269"/>
    <n v="30"/>
    <s v="RM"/>
    <x v="52"/>
    <x v="243"/>
    <s v="Pave"/>
    <x v="0"/>
    <n v="1"/>
    <x v="0"/>
    <x v="0"/>
    <s v="Lvl"/>
    <s v="AllPub"/>
    <x v="0"/>
    <x v="0"/>
    <x v="0"/>
    <s v="IDOTRR"/>
    <x v="0"/>
    <s v="Norm"/>
    <n v="120500"/>
  </r>
  <r>
    <n v="270"/>
    <n v="20"/>
    <s v="RL"/>
    <x v="7"/>
    <x v="244"/>
    <s v="Pave"/>
    <x v="0"/>
    <n v="0"/>
    <x v="1"/>
    <x v="0"/>
    <s v="Lvl"/>
    <s v="AllPub"/>
    <x v="2"/>
    <x v="0"/>
    <x v="0"/>
    <s v="Edwards"/>
    <x v="0"/>
    <s v="Norm"/>
    <n v="148000"/>
  </r>
  <r>
    <n v="271"/>
    <n v="60"/>
    <s v="FV"/>
    <x v="4"/>
    <x v="245"/>
    <s v="Pave"/>
    <x v="0"/>
    <n v="1"/>
    <x v="0"/>
    <x v="0"/>
    <s v="Lvl"/>
    <s v="AllPub"/>
    <x v="0"/>
    <x v="0"/>
    <x v="0"/>
    <s v="Somerst"/>
    <x v="0"/>
    <s v="Norm"/>
    <n v="266000"/>
  </r>
  <r>
    <n v="272"/>
    <n v="20"/>
    <s v="RL"/>
    <x v="43"/>
    <x v="246"/>
    <s v="Pave"/>
    <x v="0"/>
    <n v="0"/>
    <x v="1"/>
    <x v="1"/>
    <s v="Low"/>
    <s v="AllPub"/>
    <x v="3"/>
    <x v="1"/>
    <x v="2"/>
    <s v="ClearCr"/>
    <x v="0"/>
    <s v="Norm"/>
    <n v="241500"/>
  </r>
  <r>
    <n v="273"/>
    <n v="60"/>
    <s v="RL"/>
    <x v="55"/>
    <x v="247"/>
    <s v="Pave"/>
    <x v="0"/>
    <n v="0"/>
    <x v="1"/>
    <x v="0"/>
    <s v="Lvl"/>
    <s v="AllPub"/>
    <x v="3"/>
    <x v="1"/>
    <x v="0"/>
    <s v="NoRidge"/>
    <x v="0"/>
    <s v="Norm"/>
    <n v="290000"/>
  </r>
  <r>
    <n v="274"/>
    <n v="20"/>
    <s v="RL"/>
    <x v="1"/>
    <x v="1"/>
    <s v="Pave"/>
    <x v="0"/>
    <n v="1"/>
    <x v="0"/>
    <x v="0"/>
    <s v="Lvl"/>
    <s v="AllPub"/>
    <x v="0"/>
    <x v="0"/>
    <x v="0"/>
    <s v="NAmes"/>
    <x v="1"/>
    <s v="Norm"/>
    <n v="139000"/>
  </r>
  <r>
    <n v="275"/>
    <n v="20"/>
    <s v="RL"/>
    <x v="32"/>
    <x v="248"/>
    <s v="Pave"/>
    <x v="0"/>
    <n v="1"/>
    <x v="0"/>
    <x v="0"/>
    <s v="Lvl"/>
    <s v="AllPub"/>
    <x v="2"/>
    <x v="0"/>
    <x v="0"/>
    <s v="Mitchel"/>
    <x v="0"/>
    <s v="Norm"/>
    <n v="124500"/>
  </r>
  <r>
    <n v="276"/>
    <n v="50"/>
    <s v="RL"/>
    <x v="49"/>
    <x v="249"/>
    <s v="Pave"/>
    <x v="0"/>
    <n v="1"/>
    <x v="0"/>
    <x v="0"/>
    <s v="Lvl"/>
    <s v="AllPub"/>
    <x v="0"/>
    <x v="0"/>
    <x v="0"/>
    <s v="BrkSide"/>
    <x v="0"/>
    <s v="Norm"/>
    <n v="205000"/>
  </r>
  <r>
    <n v="277"/>
    <n v="20"/>
    <s v="RL"/>
    <x v="72"/>
    <x v="250"/>
    <s v="Pave"/>
    <x v="0"/>
    <n v="0"/>
    <x v="1"/>
    <x v="0"/>
    <s v="Lvl"/>
    <s v="AllPub"/>
    <x v="0"/>
    <x v="0"/>
    <x v="0"/>
    <s v="Mitchel"/>
    <x v="0"/>
    <s v="Norm"/>
    <n v="201000"/>
  </r>
  <r>
    <n v="278"/>
    <n v="20"/>
    <s v="RL"/>
    <x v="73"/>
    <x v="251"/>
    <s v="Pave"/>
    <x v="0"/>
    <n v="1"/>
    <x v="0"/>
    <x v="0"/>
    <s v="Lvl"/>
    <s v="AllPub"/>
    <x v="2"/>
    <x v="0"/>
    <x v="0"/>
    <s v="Gilbert"/>
    <x v="0"/>
    <s v="Norm"/>
    <n v="141000"/>
  </r>
  <r>
    <n v="279"/>
    <n v="20"/>
    <s v="RL"/>
    <x v="54"/>
    <x v="252"/>
    <s v="Pave"/>
    <x v="0"/>
    <n v="1"/>
    <x v="0"/>
    <x v="0"/>
    <s v="Lvl"/>
    <s v="AllPub"/>
    <x v="0"/>
    <x v="0"/>
    <x v="0"/>
    <s v="NridgHt"/>
    <x v="0"/>
    <s v="Norm"/>
    <n v="415298"/>
  </r>
  <r>
    <n v="280"/>
    <n v="60"/>
    <s v="RL"/>
    <x v="67"/>
    <x v="253"/>
    <s v="Pave"/>
    <x v="0"/>
    <n v="1"/>
    <x v="0"/>
    <x v="0"/>
    <s v="Lvl"/>
    <s v="AllPub"/>
    <x v="0"/>
    <x v="0"/>
    <x v="0"/>
    <s v="ClearCr"/>
    <x v="0"/>
    <s v="Norm"/>
    <n v="192000"/>
  </r>
  <r>
    <n v="281"/>
    <n v="60"/>
    <s v="RL"/>
    <x v="51"/>
    <x v="254"/>
    <s v="Pave"/>
    <x v="0"/>
    <n v="1"/>
    <x v="0"/>
    <x v="0"/>
    <s v="Lvl"/>
    <s v="AllPub"/>
    <x v="0"/>
    <x v="0"/>
    <x v="0"/>
    <s v="SawyerW"/>
    <x v="0"/>
    <s v="Norm"/>
    <n v="228500"/>
  </r>
  <r>
    <n v="282"/>
    <n v="20"/>
    <s v="FV"/>
    <x v="3"/>
    <x v="25"/>
    <s v="Pave"/>
    <x v="2"/>
    <n v="1"/>
    <x v="0"/>
    <x v="0"/>
    <s v="Lvl"/>
    <s v="AllPub"/>
    <x v="0"/>
    <x v="0"/>
    <x v="0"/>
    <s v="Somerst"/>
    <x v="0"/>
    <s v="Norm"/>
    <n v="185000"/>
  </r>
  <r>
    <n v="283"/>
    <n v="120"/>
    <s v="RL"/>
    <x v="47"/>
    <x v="255"/>
    <s v="Pave"/>
    <x v="0"/>
    <n v="1"/>
    <x v="0"/>
    <x v="0"/>
    <s v="Lvl"/>
    <s v="AllPub"/>
    <x v="0"/>
    <x v="0"/>
    <x v="0"/>
    <s v="NridgHt"/>
    <x v="0"/>
    <s v="Norm"/>
    <n v="207500"/>
  </r>
  <r>
    <n v="284"/>
    <n v="20"/>
    <s v="RL"/>
    <x v="22"/>
    <x v="256"/>
    <s v="Pave"/>
    <x v="0"/>
    <n v="1"/>
    <x v="0"/>
    <x v="0"/>
    <s v="Lvl"/>
    <s v="AllPub"/>
    <x v="0"/>
    <x v="0"/>
    <x v="0"/>
    <s v="Somerst"/>
    <x v="1"/>
    <s v="Norm"/>
    <n v="244600"/>
  </r>
  <r>
    <n v="285"/>
    <n v="120"/>
    <s v="RL"/>
    <x v="9"/>
    <x v="257"/>
    <s v="Pave"/>
    <x v="0"/>
    <n v="1"/>
    <x v="0"/>
    <x v="0"/>
    <s v="Lvl"/>
    <s v="AllPub"/>
    <x v="0"/>
    <x v="0"/>
    <x v="0"/>
    <s v="SawyerW"/>
    <x v="0"/>
    <s v="Norm"/>
    <n v="179200"/>
  </r>
  <r>
    <n v="286"/>
    <n v="160"/>
    <s v="FV"/>
    <x v="74"/>
    <x v="258"/>
    <s v="Pave"/>
    <x v="2"/>
    <n v="0"/>
    <x v="1"/>
    <x v="0"/>
    <s v="Lvl"/>
    <s v="AllPub"/>
    <x v="0"/>
    <x v="0"/>
    <x v="0"/>
    <s v="Somerst"/>
    <x v="0"/>
    <s v="Norm"/>
    <n v="164700"/>
  </r>
  <r>
    <n v="287"/>
    <n v="50"/>
    <s v="RL"/>
    <x v="44"/>
    <x v="259"/>
    <s v="Pave"/>
    <x v="0"/>
    <n v="0"/>
    <x v="1"/>
    <x v="1"/>
    <s v="Bnk"/>
    <s v="AllPub"/>
    <x v="0"/>
    <x v="0"/>
    <x v="0"/>
    <s v="NAmes"/>
    <x v="0"/>
    <s v="Norm"/>
    <n v="159000"/>
  </r>
  <r>
    <n v="288"/>
    <n v="20"/>
    <s v="RL"/>
    <x v="7"/>
    <x v="260"/>
    <s v="Pave"/>
    <x v="0"/>
    <n v="0"/>
    <x v="1"/>
    <x v="0"/>
    <s v="Lvl"/>
    <s v="AllPub"/>
    <x v="2"/>
    <x v="0"/>
    <x v="0"/>
    <s v="NAmes"/>
    <x v="0"/>
    <s v="Norm"/>
    <n v="88000"/>
  </r>
  <r>
    <n v="289"/>
    <n v="20"/>
    <s v="RL"/>
    <x v="7"/>
    <x v="261"/>
    <s v="Pave"/>
    <x v="0"/>
    <n v="0"/>
    <x v="1"/>
    <x v="0"/>
    <s v="Lvl"/>
    <s v="AllPub"/>
    <x v="0"/>
    <x v="0"/>
    <x v="0"/>
    <s v="Sawyer"/>
    <x v="0"/>
    <s v="Norm"/>
    <n v="122000"/>
  </r>
  <r>
    <n v="290"/>
    <n v="70"/>
    <s v="RL"/>
    <x v="3"/>
    <x v="262"/>
    <s v="Pave"/>
    <x v="0"/>
    <n v="1"/>
    <x v="0"/>
    <x v="0"/>
    <s v="Lvl"/>
    <s v="AllPub"/>
    <x v="0"/>
    <x v="0"/>
    <x v="0"/>
    <s v="BrkSide"/>
    <x v="6"/>
    <s v="Norm"/>
    <n v="153575"/>
  </r>
  <r>
    <n v="291"/>
    <n v="60"/>
    <s v="RL"/>
    <x v="53"/>
    <x v="263"/>
    <s v="Pave"/>
    <x v="0"/>
    <n v="1"/>
    <x v="0"/>
    <x v="0"/>
    <s v="Lvl"/>
    <s v="AllPub"/>
    <x v="0"/>
    <x v="0"/>
    <x v="0"/>
    <s v="CollgCr"/>
    <x v="0"/>
    <s v="Norm"/>
    <n v="233230"/>
  </r>
  <r>
    <n v="292"/>
    <n v="190"/>
    <s v="RL"/>
    <x v="49"/>
    <x v="264"/>
    <s v="Pave"/>
    <x v="1"/>
    <n v="1"/>
    <x v="0"/>
    <x v="1"/>
    <s v="Bnk"/>
    <s v="AllPub"/>
    <x v="0"/>
    <x v="0"/>
    <x v="0"/>
    <s v="SWISU"/>
    <x v="0"/>
    <s v="Norm"/>
    <n v="135900"/>
  </r>
  <r>
    <n v="293"/>
    <n v="50"/>
    <s v="RL"/>
    <x v="3"/>
    <x v="265"/>
    <s v="Pave"/>
    <x v="0"/>
    <n v="1"/>
    <x v="0"/>
    <x v="0"/>
    <s v="Lvl"/>
    <s v="AllPub"/>
    <x v="0"/>
    <x v="0"/>
    <x v="0"/>
    <s v="Edwards"/>
    <x v="0"/>
    <s v="Norm"/>
    <n v="131000"/>
  </r>
  <r>
    <n v="294"/>
    <n v="60"/>
    <s v="RL"/>
    <x v="7"/>
    <x v="266"/>
    <s v="Pave"/>
    <x v="0"/>
    <n v="0"/>
    <x v="1"/>
    <x v="0"/>
    <s v="Lvl"/>
    <s v="AllPub"/>
    <x v="2"/>
    <x v="0"/>
    <x v="0"/>
    <s v="NWAmes"/>
    <x v="7"/>
    <s v="Norm"/>
    <n v="235000"/>
  </r>
  <r>
    <n v="295"/>
    <n v="20"/>
    <s v="RL"/>
    <x v="1"/>
    <x v="1"/>
    <s v="Pave"/>
    <x v="0"/>
    <n v="1"/>
    <x v="0"/>
    <x v="0"/>
    <s v="Lvl"/>
    <s v="AllPub"/>
    <x v="0"/>
    <x v="0"/>
    <x v="0"/>
    <s v="NAmes"/>
    <x v="0"/>
    <s v="Norm"/>
    <n v="167000"/>
  </r>
  <r>
    <n v="296"/>
    <n v="80"/>
    <s v="RL"/>
    <x v="75"/>
    <x v="267"/>
    <s v="Pave"/>
    <x v="0"/>
    <n v="0"/>
    <x v="1"/>
    <x v="0"/>
    <s v="Lvl"/>
    <s v="AllPub"/>
    <x v="3"/>
    <x v="1"/>
    <x v="0"/>
    <s v="Mitchel"/>
    <x v="0"/>
    <s v="Norm"/>
    <n v="142500"/>
  </r>
  <r>
    <n v="297"/>
    <n v="50"/>
    <s v="RM"/>
    <x v="6"/>
    <x v="268"/>
    <s v="Pave"/>
    <x v="0"/>
    <n v="1"/>
    <x v="0"/>
    <x v="0"/>
    <s v="Lvl"/>
    <s v="AllPub"/>
    <x v="0"/>
    <x v="0"/>
    <x v="0"/>
    <s v="IDOTRR"/>
    <x v="0"/>
    <s v="Norm"/>
    <n v="152000"/>
  </r>
  <r>
    <n v="298"/>
    <n v="60"/>
    <s v="FV"/>
    <x v="13"/>
    <x v="269"/>
    <s v="Pave"/>
    <x v="2"/>
    <n v="0"/>
    <x v="1"/>
    <x v="0"/>
    <s v="Lvl"/>
    <s v="AllPub"/>
    <x v="0"/>
    <x v="0"/>
    <x v="0"/>
    <s v="Somerst"/>
    <x v="0"/>
    <s v="Norm"/>
    <n v="239000"/>
  </r>
  <r>
    <n v="299"/>
    <n v="60"/>
    <s v="RL"/>
    <x v="48"/>
    <x v="270"/>
    <s v="Pave"/>
    <x v="0"/>
    <n v="1"/>
    <x v="0"/>
    <x v="0"/>
    <s v="Lvl"/>
    <s v="AllPub"/>
    <x v="0"/>
    <x v="0"/>
    <x v="0"/>
    <s v="NWAmes"/>
    <x v="0"/>
    <s v="Norm"/>
    <n v="175000"/>
  </r>
  <r>
    <n v="300"/>
    <n v="20"/>
    <s v="RL"/>
    <x v="1"/>
    <x v="271"/>
    <s v="Pave"/>
    <x v="0"/>
    <n v="1"/>
    <x v="0"/>
    <x v="0"/>
    <s v="Lvl"/>
    <s v="AllPub"/>
    <x v="0"/>
    <x v="0"/>
    <x v="0"/>
    <s v="Crawfor"/>
    <x v="0"/>
    <s v="Norm"/>
    <n v="158500"/>
  </r>
  <r>
    <n v="301"/>
    <n v="190"/>
    <s v="RL"/>
    <x v="48"/>
    <x v="272"/>
    <s v="Pave"/>
    <x v="0"/>
    <n v="1"/>
    <x v="0"/>
    <x v="0"/>
    <s v="Lvl"/>
    <s v="AllPub"/>
    <x v="2"/>
    <x v="0"/>
    <x v="0"/>
    <s v="Crawfor"/>
    <x v="0"/>
    <s v="Norm"/>
    <n v="157000"/>
  </r>
  <r>
    <n v="302"/>
    <n v="60"/>
    <s v="RL"/>
    <x v="13"/>
    <x v="273"/>
    <s v="Pave"/>
    <x v="0"/>
    <n v="0"/>
    <x v="3"/>
    <x v="0"/>
    <s v="Lvl"/>
    <s v="AllPub"/>
    <x v="0"/>
    <x v="0"/>
    <x v="0"/>
    <s v="CollgCr"/>
    <x v="0"/>
    <s v="Norm"/>
    <n v="267000"/>
  </r>
  <r>
    <n v="303"/>
    <n v="20"/>
    <s v="RL"/>
    <x v="76"/>
    <x v="274"/>
    <s v="Pave"/>
    <x v="0"/>
    <n v="0"/>
    <x v="1"/>
    <x v="0"/>
    <s v="Lvl"/>
    <s v="AllPub"/>
    <x v="2"/>
    <x v="0"/>
    <x v="0"/>
    <s v="CollgCr"/>
    <x v="0"/>
    <s v="Norm"/>
    <n v="205000"/>
  </r>
  <r>
    <n v="304"/>
    <n v="20"/>
    <s v="RL"/>
    <x v="10"/>
    <x v="275"/>
    <s v="Pave"/>
    <x v="0"/>
    <n v="1"/>
    <x v="0"/>
    <x v="0"/>
    <s v="Lvl"/>
    <s v="AllPub"/>
    <x v="2"/>
    <x v="0"/>
    <x v="0"/>
    <s v="CollgCr"/>
    <x v="0"/>
    <s v="Norm"/>
    <n v="149900"/>
  </r>
  <r>
    <n v="305"/>
    <n v="75"/>
    <s v="RM"/>
    <x v="77"/>
    <x v="276"/>
    <s v="Pave"/>
    <x v="0"/>
    <n v="1"/>
    <x v="0"/>
    <x v="0"/>
    <s v="Lvl"/>
    <s v="AllPub"/>
    <x v="0"/>
    <x v="0"/>
    <x v="0"/>
    <s v="OldTown"/>
    <x v="0"/>
    <s v="Norm"/>
    <n v="295000"/>
  </r>
  <r>
    <n v="306"/>
    <n v="20"/>
    <s v="RL"/>
    <x v="1"/>
    <x v="277"/>
    <s v="Pave"/>
    <x v="0"/>
    <n v="1"/>
    <x v="0"/>
    <x v="0"/>
    <s v="Lvl"/>
    <s v="AllPub"/>
    <x v="0"/>
    <x v="0"/>
    <x v="0"/>
    <s v="CollgCr"/>
    <x v="0"/>
    <s v="Norm"/>
    <n v="305900"/>
  </r>
  <r>
    <n v="307"/>
    <n v="60"/>
    <s v="RL"/>
    <x v="78"/>
    <x v="278"/>
    <s v="Pave"/>
    <x v="0"/>
    <n v="1"/>
    <x v="0"/>
    <x v="0"/>
    <s v="Lvl"/>
    <s v="AllPub"/>
    <x v="0"/>
    <x v="0"/>
    <x v="0"/>
    <s v="SawyerW"/>
    <x v="1"/>
    <s v="Norm"/>
    <n v="225000"/>
  </r>
  <r>
    <n v="308"/>
    <n v="50"/>
    <s v="RM"/>
    <x v="7"/>
    <x v="279"/>
    <s v="Pave"/>
    <x v="1"/>
    <n v="0"/>
    <x v="1"/>
    <x v="0"/>
    <s v="Lvl"/>
    <s v="AllPub"/>
    <x v="0"/>
    <x v="0"/>
    <x v="0"/>
    <s v="IDOTRR"/>
    <x v="3"/>
    <s v="Norm"/>
    <n v="89500"/>
  </r>
  <r>
    <n v="309"/>
    <n v="30"/>
    <s v="RL"/>
    <x v="7"/>
    <x v="280"/>
    <s v="Pave"/>
    <x v="0"/>
    <n v="0"/>
    <x v="1"/>
    <x v="0"/>
    <s v="Lvl"/>
    <s v="AllPub"/>
    <x v="0"/>
    <x v="0"/>
    <x v="0"/>
    <s v="Edwards"/>
    <x v="0"/>
    <s v="Norm"/>
    <n v="82500"/>
  </r>
  <r>
    <n v="310"/>
    <n v="20"/>
    <s v="RL"/>
    <x v="48"/>
    <x v="281"/>
    <s v="Pave"/>
    <x v="0"/>
    <n v="0"/>
    <x v="1"/>
    <x v="0"/>
    <s v="Lvl"/>
    <s v="AllPub"/>
    <x v="0"/>
    <x v="0"/>
    <x v="0"/>
    <s v="NridgHt"/>
    <x v="0"/>
    <s v="Norm"/>
    <n v="360000"/>
  </r>
  <r>
    <n v="311"/>
    <n v="60"/>
    <s v="RL"/>
    <x v="7"/>
    <x v="282"/>
    <s v="Pave"/>
    <x v="0"/>
    <n v="0"/>
    <x v="1"/>
    <x v="0"/>
    <s v="Lvl"/>
    <s v="AllPub"/>
    <x v="0"/>
    <x v="0"/>
    <x v="0"/>
    <s v="Gilbert"/>
    <x v="0"/>
    <s v="Norm"/>
    <n v="165600"/>
  </r>
  <r>
    <n v="312"/>
    <n v="20"/>
    <s v="RL"/>
    <x v="9"/>
    <x v="283"/>
    <s v="Pave"/>
    <x v="0"/>
    <n v="1"/>
    <x v="0"/>
    <x v="0"/>
    <s v="Lvl"/>
    <s v="AllPub"/>
    <x v="0"/>
    <x v="0"/>
    <x v="0"/>
    <s v="NAmes"/>
    <x v="0"/>
    <s v="Norm"/>
    <n v="132000"/>
  </r>
  <r>
    <n v="313"/>
    <n v="190"/>
    <s v="RM"/>
    <x v="0"/>
    <x v="284"/>
    <s v="Pave"/>
    <x v="0"/>
    <n v="1"/>
    <x v="0"/>
    <x v="0"/>
    <s v="Lvl"/>
    <s v="AllPub"/>
    <x v="0"/>
    <x v="0"/>
    <x v="0"/>
    <s v="OldTown"/>
    <x v="3"/>
    <s v="Norm"/>
    <n v="119900"/>
  </r>
  <r>
    <n v="314"/>
    <n v="20"/>
    <s v="RL"/>
    <x v="79"/>
    <x v="285"/>
    <s v="Pave"/>
    <x v="0"/>
    <n v="0"/>
    <x v="3"/>
    <x v="1"/>
    <s v="Low"/>
    <s v="AllPub"/>
    <x v="0"/>
    <x v="0"/>
    <x v="2"/>
    <s v="Timber"/>
    <x v="0"/>
    <s v="Norm"/>
    <n v="375000"/>
  </r>
  <r>
    <n v="315"/>
    <n v="70"/>
    <s v="RM"/>
    <x v="3"/>
    <x v="1"/>
    <s v="Pave"/>
    <x v="1"/>
    <n v="1"/>
    <x v="0"/>
    <x v="0"/>
    <s v="Lvl"/>
    <s v="AllPub"/>
    <x v="0"/>
    <x v="0"/>
    <x v="0"/>
    <s v="OldTown"/>
    <x v="0"/>
    <s v="Norm"/>
    <n v="178000"/>
  </r>
  <r>
    <n v="316"/>
    <n v="60"/>
    <s v="RL"/>
    <x v="52"/>
    <x v="286"/>
    <s v="Pave"/>
    <x v="0"/>
    <n v="0"/>
    <x v="1"/>
    <x v="0"/>
    <s v="Lvl"/>
    <s v="AllPub"/>
    <x v="0"/>
    <x v="0"/>
    <x v="0"/>
    <s v="Gilbert"/>
    <x v="0"/>
    <s v="Norm"/>
    <n v="188500"/>
  </r>
  <r>
    <n v="317"/>
    <n v="60"/>
    <s v="RL"/>
    <x v="46"/>
    <x v="287"/>
    <s v="Pave"/>
    <x v="0"/>
    <n v="0"/>
    <x v="1"/>
    <x v="0"/>
    <s v="Lvl"/>
    <s v="AllPub"/>
    <x v="2"/>
    <x v="0"/>
    <x v="0"/>
    <s v="NWAmes"/>
    <x v="0"/>
    <s v="Norm"/>
    <n v="260000"/>
  </r>
  <r>
    <n v="318"/>
    <n v="60"/>
    <s v="FV"/>
    <x v="6"/>
    <x v="218"/>
    <s v="Pave"/>
    <x v="0"/>
    <n v="1"/>
    <x v="0"/>
    <x v="0"/>
    <s v="Lvl"/>
    <s v="AllPub"/>
    <x v="0"/>
    <x v="0"/>
    <x v="0"/>
    <s v="Somerst"/>
    <x v="0"/>
    <s v="Norm"/>
    <n v="270000"/>
  </r>
  <r>
    <n v="319"/>
    <n v="60"/>
    <s v="RL"/>
    <x v="48"/>
    <x v="288"/>
    <s v="Pave"/>
    <x v="0"/>
    <n v="1"/>
    <x v="0"/>
    <x v="1"/>
    <s v="Low"/>
    <s v="AllPub"/>
    <x v="0"/>
    <x v="0"/>
    <x v="1"/>
    <s v="NoRidge"/>
    <x v="0"/>
    <s v="Norm"/>
    <n v="260000"/>
  </r>
  <r>
    <n v="320"/>
    <n v="80"/>
    <s v="RL"/>
    <x v="7"/>
    <x v="5"/>
    <s v="Pave"/>
    <x v="0"/>
    <n v="1"/>
    <x v="0"/>
    <x v="0"/>
    <s v="Lvl"/>
    <s v="AllPub"/>
    <x v="0"/>
    <x v="0"/>
    <x v="0"/>
    <s v="NWAmes"/>
    <x v="0"/>
    <s v="Norm"/>
    <n v="187500"/>
  </r>
  <r>
    <n v="321"/>
    <n v="60"/>
    <s v="RL"/>
    <x v="80"/>
    <x v="289"/>
    <s v="Pave"/>
    <x v="0"/>
    <n v="1"/>
    <x v="0"/>
    <x v="0"/>
    <s v="Lvl"/>
    <s v="AllPub"/>
    <x v="2"/>
    <x v="0"/>
    <x v="0"/>
    <s v="NridgHt"/>
    <x v="0"/>
    <s v="Norm"/>
    <n v="342643"/>
  </r>
  <r>
    <n v="322"/>
    <n v="60"/>
    <s v="RL"/>
    <x v="65"/>
    <x v="290"/>
    <s v="Pave"/>
    <x v="0"/>
    <n v="0"/>
    <x v="1"/>
    <x v="0"/>
    <s v="Lvl"/>
    <s v="AllPub"/>
    <x v="0"/>
    <x v="0"/>
    <x v="0"/>
    <s v="NridgHt"/>
    <x v="0"/>
    <s v="Norm"/>
    <n v="354000"/>
  </r>
  <r>
    <n v="323"/>
    <n v="60"/>
    <s v="RL"/>
    <x v="58"/>
    <x v="291"/>
    <s v="Pave"/>
    <x v="0"/>
    <n v="0"/>
    <x v="1"/>
    <x v="0"/>
    <s v="Lvl"/>
    <s v="AllPub"/>
    <x v="0"/>
    <x v="0"/>
    <x v="0"/>
    <s v="SawyerW"/>
    <x v="0"/>
    <s v="Norm"/>
    <n v="301000"/>
  </r>
  <r>
    <n v="324"/>
    <n v="20"/>
    <s v="RM"/>
    <x v="81"/>
    <x v="292"/>
    <s v="Pave"/>
    <x v="0"/>
    <n v="1"/>
    <x v="0"/>
    <x v="0"/>
    <s v="Lvl"/>
    <s v="AllPub"/>
    <x v="0"/>
    <x v="0"/>
    <x v="0"/>
    <s v="OldTown"/>
    <x v="0"/>
    <s v="Norm"/>
    <n v="126175"/>
  </r>
  <r>
    <n v="325"/>
    <n v="80"/>
    <s v="RL"/>
    <x v="82"/>
    <x v="293"/>
    <s v="Pave"/>
    <x v="0"/>
    <n v="1"/>
    <x v="0"/>
    <x v="0"/>
    <s v="Lvl"/>
    <s v="AllPub"/>
    <x v="2"/>
    <x v="0"/>
    <x v="0"/>
    <s v="NAmes"/>
    <x v="2"/>
    <s v="Norm"/>
    <n v="242000"/>
  </r>
  <r>
    <n v="326"/>
    <n v="45"/>
    <s v="RM"/>
    <x v="9"/>
    <x v="220"/>
    <s v="Pave"/>
    <x v="0"/>
    <n v="1"/>
    <x v="0"/>
    <x v="0"/>
    <s v="Lvl"/>
    <s v="AllPub"/>
    <x v="0"/>
    <x v="0"/>
    <x v="0"/>
    <s v="IDOTRR"/>
    <x v="4"/>
    <s v="Norm"/>
    <n v="87000"/>
  </r>
  <r>
    <n v="327"/>
    <n v="120"/>
    <s v="RL"/>
    <x v="37"/>
    <x v="294"/>
    <s v="Pave"/>
    <x v="0"/>
    <n v="0"/>
    <x v="1"/>
    <x v="0"/>
    <s v="Lvl"/>
    <s v="AllPub"/>
    <x v="3"/>
    <x v="1"/>
    <x v="0"/>
    <s v="Veenker"/>
    <x v="0"/>
    <s v="Norm"/>
    <n v="324000"/>
  </r>
  <r>
    <n v="328"/>
    <n v="20"/>
    <s v="RL"/>
    <x v="1"/>
    <x v="295"/>
    <s v="Pave"/>
    <x v="0"/>
    <n v="1"/>
    <x v="0"/>
    <x v="0"/>
    <s v="Lvl"/>
    <s v="AllPub"/>
    <x v="0"/>
    <x v="0"/>
    <x v="0"/>
    <s v="NAmes"/>
    <x v="0"/>
    <s v="Norm"/>
    <n v="145250"/>
  </r>
  <r>
    <n v="329"/>
    <n v="75"/>
    <s v="RL"/>
    <x v="7"/>
    <x v="296"/>
    <s v="Pave"/>
    <x v="2"/>
    <n v="0"/>
    <x v="1"/>
    <x v="1"/>
    <s v="Bnk"/>
    <s v="AllPub"/>
    <x v="0"/>
    <x v="0"/>
    <x v="0"/>
    <s v="BrkSide"/>
    <x v="2"/>
    <s v="Norm"/>
    <n v="214500"/>
  </r>
  <r>
    <n v="330"/>
    <n v="70"/>
    <s v="RM"/>
    <x v="3"/>
    <x v="297"/>
    <s v="Pave"/>
    <x v="0"/>
    <n v="1"/>
    <x v="0"/>
    <x v="0"/>
    <s v="Lvl"/>
    <s v="AllPub"/>
    <x v="2"/>
    <x v="0"/>
    <x v="0"/>
    <s v="IDOTRR"/>
    <x v="0"/>
    <s v="Norm"/>
    <n v="78000"/>
  </r>
  <r>
    <n v="331"/>
    <n v="90"/>
    <s v="RL"/>
    <x v="7"/>
    <x v="298"/>
    <s v="Pave"/>
    <x v="0"/>
    <n v="0"/>
    <x v="1"/>
    <x v="0"/>
    <s v="Lvl"/>
    <s v="AllPub"/>
    <x v="0"/>
    <x v="0"/>
    <x v="0"/>
    <s v="NAmes"/>
    <x v="0"/>
    <s v="Norm"/>
    <n v="119000"/>
  </r>
  <r>
    <n v="332"/>
    <n v="20"/>
    <s v="RL"/>
    <x v="10"/>
    <x v="299"/>
    <s v="Pave"/>
    <x v="0"/>
    <n v="1"/>
    <x v="0"/>
    <x v="0"/>
    <s v="Lvl"/>
    <s v="AllPub"/>
    <x v="0"/>
    <x v="0"/>
    <x v="0"/>
    <s v="NAmes"/>
    <x v="0"/>
    <s v="Norm"/>
    <n v="139000"/>
  </r>
  <r>
    <n v="333"/>
    <n v="20"/>
    <s v="RL"/>
    <x v="5"/>
    <x v="300"/>
    <s v="Pave"/>
    <x v="0"/>
    <n v="0"/>
    <x v="1"/>
    <x v="0"/>
    <s v="Lvl"/>
    <s v="AllPub"/>
    <x v="0"/>
    <x v="0"/>
    <x v="0"/>
    <s v="NridgHt"/>
    <x v="0"/>
    <s v="Norm"/>
    <n v="284000"/>
  </r>
  <r>
    <n v="334"/>
    <n v="120"/>
    <s v="RM"/>
    <x v="83"/>
    <x v="301"/>
    <s v="Pave"/>
    <x v="0"/>
    <n v="1"/>
    <x v="0"/>
    <x v="0"/>
    <s v="Lvl"/>
    <s v="AllPub"/>
    <x v="4"/>
    <x v="1"/>
    <x v="0"/>
    <s v="NridgHt"/>
    <x v="0"/>
    <s v="Norm"/>
    <n v="207000"/>
  </r>
  <r>
    <n v="335"/>
    <n v="60"/>
    <s v="RL"/>
    <x v="83"/>
    <x v="302"/>
    <s v="Pave"/>
    <x v="0"/>
    <n v="0"/>
    <x v="1"/>
    <x v="0"/>
    <s v="Lvl"/>
    <s v="AllPub"/>
    <x v="0"/>
    <x v="0"/>
    <x v="0"/>
    <s v="Gilbert"/>
    <x v="0"/>
    <s v="Norm"/>
    <n v="192000"/>
  </r>
  <r>
    <n v="336"/>
    <n v="190"/>
    <s v="RL"/>
    <x v="7"/>
    <x v="303"/>
    <s v="Grvl"/>
    <x v="0"/>
    <n v="0"/>
    <x v="1"/>
    <x v="1"/>
    <s v="HLS"/>
    <s v="AllPub"/>
    <x v="2"/>
    <x v="0"/>
    <x v="2"/>
    <s v="Timber"/>
    <x v="0"/>
    <s v="Norm"/>
    <n v="228950"/>
  </r>
  <r>
    <n v="337"/>
    <n v="20"/>
    <s v="RL"/>
    <x v="58"/>
    <x v="304"/>
    <s v="Pave"/>
    <x v="0"/>
    <n v="0"/>
    <x v="1"/>
    <x v="1"/>
    <s v="HLS"/>
    <s v="AllPub"/>
    <x v="2"/>
    <x v="0"/>
    <x v="0"/>
    <s v="StoneBr"/>
    <x v="0"/>
    <s v="Norm"/>
    <n v="377426"/>
  </r>
  <r>
    <n v="338"/>
    <n v="20"/>
    <s v="RL"/>
    <x v="10"/>
    <x v="305"/>
    <s v="Pave"/>
    <x v="0"/>
    <n v="1"/>
    <x v="0"/>
    <x v="0"/>
    <s v="Lvl"/>
    <s v="AllPub"/>
    <x v="0"/>
    <x v="0"/>
    <x v="0"/>
    <s v="CollgCr"/>
    <x v="0"/>
    <s v="Norm"/>
    <n v="214000"/>
  </r>
  <r>
    <n v="339"/>
    <n v="20"/>
    <s v="RL"/>
    <x v="11"/>
    <x v="306"/>
    <s v="Pave"/>
    <x v="0"/>
    <n v="1"/>
    <x v="0"/>
    <x v="0"/>
    <s v="Lvl"/>
    <s v="AllPub"/>
    <x v="2"/>
    <x v="0"/>
    <x v="0"/>
    <s v="NWAmes"/>
    <x v="0"/>
    <s v="Norm"/>
    <n v="202500"/>
  </r>
  <r>
    <n v="340"/>
    <n v="20"/>
    <s v="RL"/>
    <x v="13"/>
    <x v="307"/>
    <s v="Pave"/>
    <x v="0"/>
    <n v="0"/>
    <x v="1"/>
    <x v="0"/>
    <s v="Lvl"/>
    <s v="AllPub"/>
    <x v="0"/>
    <x v="0"/>
    <x v="0"/>
    <s v="NAmes"/>
    <x v="1"/>
    <s v="Norm"/>
    <n v="155000"/>
  </r>
  <r>
    <n v="341"/>
    <n v="60"/>
    <s v="RL"/>
    <x v="5"/>
    <x v="308"/>
    <s v="Pave"/>
    <x v="0"/>
    <n v="1"/>
    <x v="0"/>
    <x v="0"/>
    <s v="Lvl"/>
    <s v="AllPub"/>
    <x v="0"/>
    <x v="0"/>
    <x v="0"/>
    <s v="Timber"/>
    <x v="0"/>
    <s v="Norm"/>
    <n v="202900"/>
  </r>
  <r>
    <n v="342"/>
    <n v="20"/>
    <s v="RH"/>
    <x v="3"/>
    <x v="231"/>
    <s v="Pave"/>
    <x v="0"/>
    <n v="1"/>
    <x v="0"/>
    <x v="0"/>
    <s v="Lvl"/>
    <s v="AllPub"/>
    <x v="0"/>
    <x v="0"/>
    <x v="0"/>
    <s v="SawyerW"/>
    <x v="1"/>
    <s v="Norm"/>
    <n v="82000"/>
  </r>
  <r>
    <n v="343"/>
    <n v="90"/>
    <s v="RL"/>
    <x v="7"/>
    <x v="30"/>
    <s v="Pave"/>
    <x v="0"/>
    <n v="1"/>
    <x v="0"/>
    <x v="0"/>
    <s v="Lvl"/>
    <s v="AllPub"/>
    <x v="0"/>
    <x v="0"/>
    <x v="0"/>
    <s v="NAmes"/>
    <x v="0"/>
    <s v="Norm"/>
    <n v="87500"/>
  </r>
  <r>
    <n v="344"/>
    <n v="120"/>
    <s v="RL"/>
    <x v="31"/>
    <x v="309"/>
    <s v="Pave"/>
    <x v="0"/>
    <n v="0"/>
    <x v="1"/>
    <x v="0"/>
    <s v="Lvl"/>
    <s v="AllPub"/>
    <x v="0"/>
    <x v="0"/>
    <x v="0"/>
    <s v="NridgHt"/>
    <x v="0"/>
    <s v="Norm"/>
    <n v="266000"/>
  </r>
  <r>
    <n v="345"/>
    <n v="160"/>
    <s v="RM"/>
    <x v="84"/>
    <x v="310"/>
    <s v="Pave"/>
    <x v="0"/>
    <n v="1"/>
    <x v="0"/>
    <x v="0"/>
    <s v="Lvl"/>
    <s v="AllPub"/>
    <x v="0"/>
    <x v="0"/>
    <x v="0"/>
    <s v="MeadowV"/>
    <x v="0"/>
    <s v="Norm"/>
    <n v="85000"/>
  </r>
  <r>
    <n v="346"/>
    <n v="50"/>
    <s v="RL"/>
    <x v="0"/>
    <x v="311"/>
    <s v="Pave"/>
    <x v="0"/>
    <n v="1"/>
    <x v="0"/>
    <x v="0"/>
    <s v="Lvl"/>
    <s v="AllPub"/>
    <x v="0"/>
    <x v="0"/>
    <x v="0"/>
    <s v="BrkSide"/>
    <x v="6"/>
    <s v="Norm"/>
    <n v="140200"/>
  </r>
  <r>
    <n v="347"/>
    <n v="20"/>
    <s v="RL"/>
    <x v="7"/>
    <x v="312"/>
    <s v="Pave"/>
    <x v="0"/>
    <n v="0"/>
    <x v="1"/>
    <x v="0"/>
    <s v="Lvl"/>
    <s v="AllPub"/>
    <x v="3"/>
    <x v="1"/>
    <x v="0"/>
    <s v="NAmes"/>
    <x v="0"/>
    <s v="Norm"/>
    <n v="151500"/>
  </r>
  <r>
    <n v="348"/>
    <n v="20"/>
    <s v="RL"/>
    <x v="7"/>
    <x v="313"/>
    <s v="Pave"/>
    <x v="0"/>
    <n v="0"/>
    <x v="1"/>
    <x v="0"/>
    <s v="Lvl"/>
    <s v="AllPub"/>
    <x v="0"/>
    <x v="0"/>
    <x v="0"/>
    <s v="NAmes"/>
    <x v="0"/>
    <s v="Norm"/>
    <n v="157500"/>
  </r>
  <r>
    <n v="349"/>
    <n v="160"/>
    <s v="RL"/>
    <x v="84"/>
    <x v="314"/>
    <s v="Pave"/>
    <x v="0"/>
    <n v="1"/>
    <x v="0"/>
    <x v="0"/>
    <s v="Lvl"/>
    <s v="AllPub"/>
    <x v="0"/>
    <x v="0"/>
    <x v="0"/>
    <s v="NridgHt"/>
    <x v="0"/>
    <s v="Norm"/>
    <n v="154000"/>
  </r>
  <r>
    <n v="350"/>
    <n v="60"/>
    <s v="RL"/>
    <x v="85"/>
    <x v="315"/>
    <s v="Pave"/>
    <x v="0"/>
    <n v="0"/>
    <x v="2"/>
    <x v="0"/>
    <s v="Lvl"/>
    <s v="AllPub"/>
    <x v="0"/>
    <x v="0"/>
    <x v="0"/>
    <s v="NridgHt"/>
    <x v="0"/>
    <s v="Norm"/>
    <n v="437154"/>
  </r>
  <r>
    <n v="351"/>
    <n v="120"/>
    <s v="RL"/>
    <x v="2"/>
    <x v="316"/>
    <s v="Pave"/>
    <x v="0"/>
    <n v="0"/>
    <x v="1"/>
    <x v="0"/>
    <s v="Lvl"/>
    <s v="AllPub"/>
    <x v="0"/>
    <x v="0"/>
    <x v="0"/>
    <s v="NridgHt"/>
    <x v="0"/>
    <s v="Norm"/>
    <n v="318061"/>
  </r>
  <r>
    <n v="352"/>
    <n v="120"/>
    <s v="RL"/>
    <x v="7"/>
    <x v="317"/>
    <s v="Pave"/>
    <x v="0"/>
    <n v="0"/>
    <x v="1"/>
    <x v="1"/>
    <s v="Low"/>
    <s v="AllPub"/>
    <x v="0"/>
    <x v="0"/>
    <x v="1"/>
    <s v="ClearCr"/>
    <x v="0"/>
    <s v="Norm"/>
    <n v="190000"/>
  </r>
  <r>
    <n v="353"/>
    <n v="50"/>
    <s v="RL"/>
    <x v="3"/>
    <x v="318"/>
    <s v="Pave"/>
    <x v="0"/>
    <n v="1"/>
    <x v="0"/>
    <x v="0"/>
    <s v="Lvl"/>
    <s v="AllPub"/>
    <x v="0"/>
    <x v="0"/>
    <x v="0"/>
    <s v="Edwards"/>
    <x v="3"/>
    <s v="Norm"/>
    <n v="95000"/>
  </r>
  <r>
    <n v="354"/>
    <n v="30"/>
    <s v="RM"/>
    <x v="3"/>
    <x v="133"/>
    <s v="Pave"/>
    <x v="0"/>
    <n v="1"/>
    <x v="0"/>
    <x v="0"/>
    <s v="Lvl"/>
    <s v="AllPub"/>
    <x v="0"/>
    <x v="0"/>
    <x v="0"/>
    <s v="OldTown"/>
    <x v="0"/>
    <s v="Norm"/>
    <n v="105900"/>
  </r>
  <r>
    <n v="355"/>
    <n v="50"/>
    <s v="RL"/>
    <x v="3"/>
    <x v="231"/>
    <s v="Pave"/>
    <x v="0"/>
    <n v="1"/>
    <x v="0"/>
    <x v="1"/>
    <s v="Bnk"/>
    <s v="AllPub"/>
    <x v="0"/>
    <x v="0"/>
    <x v="0"/>
    <s v="SWISU"/>
    <x v="0"/>
    <s v="Norm"/>
    <n v="140000"/>
  </r>
  <r>
    <n v="356"/>
    <n v="20"/>
    <s v="RL"/>
    <x v="42"/>
    <x v="319"/>
    <s v="Pave"/>
    <x v="0"/>
    <n v="0"/>
    <x v="2"/>
    <x v="0"/>
    <s v="Lvl"/>
    <s v="AllPub"/>
    <x v="0"/>
    <x v="0"/>
    <x v="0"/>
    <s v="CollgCr"/>
    <x v="0"/>
    <s v="Norm"/>
    <n v="177500"/>
  </r>
  <r>
    <n v="357"/>
    <n v="20"/>
    <s v="RL"/>
    <x v="7"/>
    <x v="320"/>
    <s v="Pave"/>
    <x v="0"/>
    <n v="0"/>
    <x v="1"/>
    <x v="0"/>
    <s v="Lvl"/>
    <s v="AllPub"/>
    <x v="0"/>
    <x v="0"/>
    <x v="0"/>
    <s v="Gilbert"/>
    <x v="0"/>
    <s v="Norm"/>
    <n v="173000"/>
  </r>
  <r>
    <n v="358"/>
    <n v="120"/>
    <s v="RM"/>
    <x v="16"/>
    <x v="22"/>
    <s v="Pave"/>
    <x v="0"/>
    <n v="1"/>
    <x v="0"/>
    <x v="0"/>
    <s v="Lvl"/>
    <s v="AllPub"/>
    <x v="0"/>
    <x v="0"/>
    <x v="0"/>
    <s v="MeadowV"/>
    <x v="0"/>
    <s v="Norm"/>
    <n v="134000"/>
  </r>
  <r>
    <n v="359"/>
    <n v="80"/>
    <s v="RL"/>
    <x v="55"/>
    <x v="321"/>
    <s v="Pave"/>
    <x v="0"/>
    <n v="0"/>
    <x v="1"/>
    <x v="0"/>
    <s v="Lvl"/>
    <s v="AllPub"/>
    <x v="0"/>
    <x v="0"/>
    <x v="0"/>
    <s v="ClearCr"/>
    <x v="0"/>
    <s v="Norm"/>
    <n v="130000"/>
  </r>
  <r>
    <n v="360"/>
    <n v="60"/>
    <s v="RL"/>
    <x v="38"/>
    <x v="322"/>
    <s v="Pave"/>
    <x v="0"/>
    <n v="0"/>
    <x v="1"/>
    <x v="0"/>
    <s v="Lvl"/>
    <s v="AllPub"/>
    <x v="3"/>
    <x v="1"/>
    <x v="0"/>
    <s v="NoRidge"/>
    <x v="0"/>
    <s v="Norm"/>
    <n v="280000"/>
  </r>
  <r>
    <n v="361"/>
    <n v="85"/>
    <s v="RL"/>
    <x v="7"/>
    <x v="323"/>
    <s v="Pave"/>
    <x v="0"/>
    <n v="0"/>
    <x v="1"/>
    <x v="0"/>
    <s v="Lvl"/>
    <s v="AllPub"/>
    <x v="3"/>
    <x v="1"/>
    <x v="0"/>
    <s v="Mitchel"/>
    <x v="0"/>
    <s v="Norm"/>
    <n v="156000"/>
  </r>
  <r>
    <n v="362"/>
    <n v="50"/>
    <s v="RL"/>
    <x v="7"/>
    <x v="324"/>
    <s v="Pave"/>
    <x v="2"/>
    <n v="1"/>
    <x v="0"/>
    <x v="0"/>
    <s v="Lvl"/>
    <s v="AllPub"/>
    <x v="0"/>
    <x v="0"/>
    <x v="0"/>
    <s v="BrkSide"/>
    <x v="0"/>
    <s v="Norm"/>
    <n v="145000"/>
  </r>
  <r>
    <n v="363"/>
    <n v="85"/>
    <s v="RL"/>
    <x v="45"/>
    <x v="325"/>
    <s v="Pave"/>
    <x v="0"/>
    <n v="1"/>
    <x v="0"/>
    <x v="0"/>
    <s v="Lvl"/>
    <s v="AllPub"/>
    <x v="2"/>
    <x v="0"/>
    <x v="0"/>
    <s v="Edwards"/>
    <x v="0"/>
    <s v="Norm"/>
    <n v="198500"/>
  </r>
  <r>
    <n v="364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118000"/>
  </r>
  <r>
    <n v="365"/>
    <n v="60"/>
    <s v="RL"/>
    <x v="7"/>
    <x v="326"/>
    <s v="Pave"/>
    <x v="0"/>
    <n v="0"/>
    <x v="1"/>
    <x v="0"/>
    <s v="Lvl"/>
    <s v="AllPub"/>
    <x v="1"/>
    <x v="1"/>
    <x v="0"/>
    <s v="NWAmes"/>
    <x v="0"/>
    <s v="Norm"/>
    <n v="190000"/>
  </r>
  <r>
    <n v="366"/>
    <n v="70"/>
    <s v="RM"/>
    <x v="83"/>
    <x v="327"/>
    <s v="Pave"/>
    <x v="0"/>
    <n v="1"/>
    <x v="0"/>
    <x v="0"/>
    <s v="Lvl"/>
    <s v="AllPub"/>
    <x v="0"/>
    <x v="0"/>
    <x v="0"/>
    <s v="IDOTRR"/>
    <x v="0"/>
    <s v="Norm"/>
    <n v="147000"/>
  </r>
  <r>
    <n v="367"/>
    <n v="20"/>
    <s v="RL"/>
    <x v="7"/>
    <x v="328"/>
    <s v="Pave"/>
    <x v="0"/>
    <n v="0"/>
    <x v="1"/>
    <x v="0"/>
    <s v="Lvl"/>
    <s v="AllPub"/>
    <x v="0"/>
    <x v="0"/>
    <x v="0"/>
    <s v="NAmes"/>
    <x v="0"/>
    <s v="Norm"/>
    <n v="159000"/>
  </r>
  <r>
    <n v="368"/>
    <n v="80"/>
    <s v="RL"/>
    <x v="14"/>
    <x v="329"/>
    <s v="Pave"/>
    <x v="0"/>
    <n v="0"/>
    <x v="1"/>
    <x v="0"/>
    <s v="Lvl"/>
    <s v="AllPub"/>
    <x v="2"/>
    <x v="0"/>
    <x v="0"/>
    <s v="NAmes"/>
    <x v="0"/>
    <s v="Norm"/>
    <n v="165000"/>
  </r>
  <r>
    <n v="369"/>
    <n v="20"/>
    <s v="RL"/>
    <x v="38"/>
    <x v="284"/>
    <s v="Pave"/>
    <x v="0"/>
    <n v="1"/>
    <x v="0"/>
    <x v="0"/>
    <s v="Lvl"/>
    <s v="AllPub"/>
    <x v="0"/>
    <x v="0"/>
    <x v="0"/>
    <s v="NAmes"/>
    <x v="0"/>
    <s v="Norm"/>
    <n v="132000"/>
  </r>
  <r>
    <n v="370"/>
    <n v="20"/>
    <s v="RL"/>
    <x v="7"/>
    <x v="330"/>
    <s v="Pave"/>
    <x v="0"/>
    <n v="0"/>
    <x v="1"/>
    <x v="0"/>
    <s v="Lvl"/>
    <s v="AllPub"/>
    <x v="2"/>
    <x v="0"/>
    <x v="0"/>
    <s v="NAmes"/>
    <x v="0"/>
    <s v="Norm"/>
    <n v="162000"/>
  </r>
  <r>
    <n v="371"/>
    <n v="60"/>
    <s v="RL"/>
    <x v="7"/>
    <x v="331"/>
    <s v="Pave"/>
    <x v="0"/>
    <n v="0"/>
    <x v="1"/>
    <x v="0"/>
    <s v="Lvl"/>
    <s v="AllPub"/>
    <x v="0"/>
    <x v="0"/>
    <x v="0"/>
    <s v="Gilbert"/>
    <x v="0"/>
    <s v="Norm"/>
    <n v="172400"/>
  </r>
  <r>
    <n v="372"/>
    <n v="50"/>
    <s v="RL"/>
    <x v="1"/>
    <x v="332"/>
    <s v="Pave"/>
    <x v="0"/>
    <n v="1"/>
    <x v="0"/>
    <x v="0"/>
    <s v="Lvl"/>
    <s v="AllPub"/>
    <x v="0"/>
    <x v="0"/>
    <x v="0"/>
    <s v="ClearCr"/>
    <x v="1"/>
    <s v="Norm"/>
    <n v="134432"/>
  </r>
  <r>
    <n v="373"/>
    <n v="120"/>
    <s v="RL"/>
    <x v="9"/>
    <x v="333"/>
    <s v="Pave"/>
    <x v="0"/>
    <n v="1"/>
    <x v="0"/>
    <x v="0"/>
    <s v="Lvl"/>
    <s v="AllPub"/>
    <x v="0"/>
    <x v="0"/>
    <x v="0"/>
    <s v="SawyerW"/>
    <x v="0"/>
    <s v="Norm"/>
    <n v="125000"/>
  </r>
  <r>
    <n v="374"/>
    <n v="20"/>
    <s v="RL"/>
    <x v="63"/>
    <x v="334"/>
    <s v="Pave"/>
    <x v="0"/>
    <n v="1"/>
    <x v="0"/>
    <x v="0"/>
    <s v="Lvl"/>
    <s v="AllPub"/>
    <x v="0"/>
    <x v="0"/>
    <x v="0"/>
    <s v="NAmes"/>
    <x v="0"/>
    <s v="Norm"/>
    <n v="123000"/>
  </r>
  <r>
    <n v="375"/>
    <n v="60"/>
    <s v="RL"/>
    <x v="0"/>
    <x v="335"/>
    <s v="Pave"/>
    <x v="0"/>
    <n v="1"/>
    <x v="0"/>
    <x v="0"/>
    <s v="Lvl"/>
    <s v="AllPub"/>
    <x v="0"/>
    <x v="0"/>
    <x v="0"/>
    <s v="CollgCr"/>
    <x v="0"/>
    <s v="Norm"/>
    <n v="219500"/>
  </r>
  <r>
    <n v="376"/>
    <n v="30"/>
    <s v="RL"/>
    <x v="7"/>
    <x v="336"/>
    <s v="Pave"/>
    <x v="0"/>
    <n v="0"/>
    <x v="1"/>
    <x v="1"/>
    <s v="Low"/>
    <s v="AllPub"/>
    <x v="0"/>
    <x v="0"/>
    <x v="2"/>
    <s v="Edwards"/>
    <x v="0"/>
    <s v="Norm"/>
    <n v="61000"/>
  </r>
  <r>
    <n v="377"/>
    <n v="85"/>
    <s v="RL"/>
    <x v="15"/>
    <x v="337"/>
    <s v="Pave"/>
    <x v="0"/>
    <n v="0"/>
    <x v="1"/>
    <x v="0"/>
    <s v="Lvl"/>
    <s v="AllPub"/>
    <x v="3"/>
    <x v="1"/>
    <x v="0"/>
    <s v="CollgCr"/>
    <x v="0"/>
    <s v="Norm"/>
    <n v="148000"/>
  </r>
  <r>
    <n v="378"/>
    <n v="60"/>
    <s v="FV"/>
    <x v="86"/>
    <x v="338"/>
    <s v="Pave"/>
    <x v="0"/>
    <n v="0"/>
    <x v="1"/>
    <x v="0"/>
    <s v="Lvl"/>
    <s v="AllPub"/>
    <x v="2"/>
    <x v="0"/>
    <x v="0"/>
    <s v="Somerst"/>
    <x v="0"/>
    <s v="Norm"/>
    <n v="340000"/>
  </r>
  <r>
    <n v="379"/>
    <n v="20"/>
    <s v="RL"/>
    <x v="50"/>
    <x v="339"/>
    <s v="Pave"/>
    <x v="0"/>
    <n v="1"/>
    <x v="0"/>
    <x v="0"/>
    <s v="Lvl"/>
    <s v="AllPub"/>
    <x v="2"/>
    <x v="0"/>
    <x v="0"/>
    <s v="StoneBr"/>
    <x v="0"/>
    <s v="Norm"/>
    <n v="394432"/>
  </r>
  <r>
    <n v="380"/>
    <n v="60"/>
    <s v="RL"/>
    <x v="3"/>
    <x v="340"/>
    <s v="Pave"/>
    <x v="0"/>
    <n v="0"/>
    <x v="1"/>
    <x v="0"/>
    <s v="Lvl"/>
    <s v="AllPub"/>
    <x v="0"/>
    <x v="0"/>
    <x v="0"/>
    <s v="Gilbert"/>
    <x v="6"/>
    <s v="Norm"/>
    <n v="179000"/>
  </r>
  <r>
    <n v="381"/>
    <n v="50"/>
    <s v="RL"/>
    <x v="9"/>
    <x v="220"/>
    <s v="Pave"/>
    <x v="2"/>
    <n v="1"/>
    <x v="0"/>
    <x v="0"/>
    <s v="Lvl"/>
    <s v="AllPub"/>
    <x v="0"/>
    <x v="0"/>
    <x v="0"/>
    <s v="SWISU"/>
    <x v="0"/>
    <s v="Norm"/>
    <n v="127000"/>
  </r>
  <r>
    <n v="382"/>
    <n v="20"/>
    <s v="FV"/>
    <x v="3"/>
    <x v="25"/>
    <s v="Pave"/>
    <x v="2"/>
    <n v="1"/>
    <x v="0"/>
    <x v="0"/>
    <s v="Lvl"/>
    <s v="AllPub"/>
    <x v="0"/>
    <x v="0"/>
    <x v="0"/>
    <s v="Somerst"/>
    <x v="0"/>
    <s v="Norm"/>
    <n v="187750"/>
  </r>
  <r>
    <n v="383"/>
    <n v="60"/>
    <s v="RL"/>
    <x v="63"/>
    <x v="341"/>
    <s v="Pave"/>
    <x v="0"/>
    <n v="0"/>
    <x v="1"/>
    <x v="0"/>
    <s v="Lvl"/>
    <s v="AllPub"/>
    <x v="0"/>
    <x v="0"/>
    <x v="0"/>
    <s v="CollgCr"/>
    <x v="0"/>
    <s v="Norm"/>
    <n v="213500"/>
  </r>
  <r>
    <n v="384"/>
    <n v="45"/>
    <s v="RH"/>
    <x v="3"/>
    <x v="218"/>
    <s v="Pave"/>
    <x v="0"/>
    <n v="1"/>
    <x v="0"/>
    <x v="0"/>
    <s v="Lvl"/>
    <s v="AllPub"/>
    <x v="2"/>
    <x v="0"/>
    <x v="0"/>
    <s v="SawyerW"/>
    <x v="0"/>
    <s v="Norm"/>
    <n v="76000"/>
  </r>
  <r>
    <n v="385"/>
    <n v="60"/>
    <s v="RL"/>
    <x v="7"/>
    <x v="342"/>
    <s v="Pave"/>
    <x v="0"/>
    <n v="0"/>
    <x v="2"/>
    <x v="1"/>
    <s v="Low"/>
    <s v="AllPub"/>
    <x v="2"/>
    <x v="0"/>
    <x v="1"/>
    <s v="ClearCr"/>
    <x v="1"/>
    <s v="Norm"/>
    <n v="240000"/>
  </r>
  <r>
    <n v="386"/>
    <n v="120"/>
    <s v="RL"/>
    <x v="68"/>
    <x v="209"/>
    <s v="Pave"/>
    <x v="0"/>
    <n v="1"/>
    <x v="0"/>
    <x v="0"/>
    <s v="Lvl"/>
    <s v="AllPub"/>
    <x v="0"/>
    <x v="0"/>
    <x v="0"/>
    <s v="Blmngtn"/>
    <x v="0"/>
    <s v="Norm"/>
    <n v="192000"/>
  </r>
  <r>
    <n v="387"/>
    <n v="50"/>
    <s v="RL"/>
    <x v="87"/>
    <x v="343"/>
    <s v="Pave"/>
    <x v="0"/>
    <n v="1"/>
    <x v="0"/>
    <x v="0"/>
    <s v="Lvl"/>
    <s v="AllPub"/>
    <x v="1"/>
    <x v="1"/>
    <x v="0"/>
    <s v="Edwards"/>
    <x v="1"/>
    <s v="Norm"/>
    <n v="81000"/>
  </r>
  <r>
    <n v="388"/>
    <n v="80"/>
    <s v="RL"/>
    <x v="12"/>
    <x v="25"/>
    <s v="Pave"/>
    <x v="0"/>
    <n v="1"/>
    <x v="0"/>
    <x v="0"/>
    <s v="Lvl"/>
    <s v="AllPub"/>
    <x v="0"/>
    <x v="0"/>
    <x v="0"/>
    <s v="Edwards"/>
    <x v="0"/>
    <s v="Norm"/>
    <n v="125000"/>
  </r>
  <r>
    <n v="389"/>
    <n v="20"/>
    <s v="RL"/>
    <x v="70"/>
    <x v="344"/>
    <s v="Pave"/>
    <x v="0"/>
    <n v="0"/>
    <x v="1"/>
    <x v="0"/>
    <s v="Lvl"/>
    <s v="AllPub"/>
    <x v="3"/>
    <x v="1"/>
    <x v="0"/>
    <s v="CollgCr"/>
    <x v="0"/>
    <s v="Norm"/>
    <n v="191000"/>
  </r>
  <r>
    <n v="390"/>
    <n v="60"/>
    <s v="RL"/>
    <x v="82"/>
    <x v="345"/>
    <s v="Pave"/>
    <x v="0"/>
    <n v="1"/>
    <x v="0"/>
    <x v="0"/>
    <s v="Lvl"/>
    <s v="AllPub"/>
    <x v="0"/>
    <x v="0"/>
    <x v="0"/>
    <s v="NridgHt"/>
    <x v="0"/>
    <s v="Norm"/>
    <n v="426000"/>
  </r>
  <r>
    <n v="391"/>
    <n v="50"/>
    <s v="RL"/>
    <x v="9"/>
    <x v="346"/>
    <s v="Pave"/>
    <x v="1"/>
    <n v="1"/>
    <x v="0"/>
    <x v="0"/>
    <s v="Lvl"/>
    <s v="AllPub"/>
    <x v="0"/>
    <x v="0"/>
    <x v="0"/>
    <s v="Edwards"/>
    <x v="0"/>
    <s v="Norm"/>
    <n v="119000"/>
  </r>
  <r>
    <n v="392"/>
    <n v="60"/>
    <s v="RL"/>
    <x v="52"/>
    <x v="347"/>
    <s v="Pave"/>
    <x v="0"/>
    <n v="0"/>
    <x v="1"/>
    <x v="0"/>
    <s v="Lvl"/>
    <s v="AllPub"/>
    <x v="3"/>
    <x v="1"/>
    <x v="0"/>
    <s v="Mitchel"/>
    <x v="0"/>
    <s v="Norm"/>
    <n v="215000"/>
  </r>
  <r>
    <n v="393"/>
    <n v="20"/>
    <s v="RL"/>
    <x v="7"/>
    <x v="348"/>
    <s v="Pave"/>
    <x v="0"/>
    <n v="0"/>
    <x v="1"/>
    <x v="0"/>
    <s v="Lvl"/>
    <s v="AllPub"/>
    <x v="0"/>
    <x v="0"/>
    <x v="0"/>
    <s v="NAmes"/>
    <x v="0"/>
    <s v="Norm"/>
    <n v="106500"/>
  </r>
  <r>
    <n v="394"/>
    <n v="30"/>
    <s v="RL"/>
    <x v="7"/>
    <x v="349"/>
    <s v="Pave"/>
    <x v="0"/>
    <n v="1"/>
    <x v="0"/>
    <x v="0"/>
    <s v="Lvl"/>
    <s v="AllPub"/>
    <x v="2"/>
    <x v="0"/>
    <x v="0"/>
    <s v="BrkSide"/>
    <x v="1"/>
    <s v="Norm"/>
    <n v="100000"/>
  </r>
  <r>
    <n v="395"/>
    <n v="50"/>
    <s v="RL"/>
    <x v="3"/>
    <x v="350"/>
    <s v="Pave"/>
    <x v="0"/>
    <n v="1"/>
    <x v="0"/>
    <x v="0"/>
    <s v="Lvl"/>
    <s v="AllPub"/>
    <x v="0"/>
    <x v="0"/>
    <x v="0"/>
    <s v="OldTown"/>
    <x v="0"/>
    <s v="Norm"/>
    <n v="109000"/>
  </r>
  <r>
    <n v="396"/>
    <n v="20"/>
    <s v="RL"/>
    <x v="2"/>
    <x v="351"/>
    <s v="Pave"/>
    <x v="0"/>
    <n v="1"/>
    <x v="0"/>
    <x v="0"/>
    <s v="Lvl"/>
    <s v="AllPub"/>
    <x v="0"/>
    <x v="0"/>
    <x v="0"/>
    <s v="Edwards"/>
    <x v="0"/>
    <s v="Norm"/>
    <n v="129000"/>
  </r>
  <r>
    <n v="397"/>
    <n v="20"/>
    <s v="RL"/>
    <x v="3"/>
    <x v="25"/>
    <s v="Pave"/>
    <x v="0"/>
    <n v="1"/>
    <x v="0"/>
    <x v="1"/>
    <s v="Low"/>
    <s v="AllPub"/>
    <x v="0"/>
    <x v="0"/>
    <x v="0"/>
    <s v="CollgCr"/>
    <x v="0"/>
    <s v="Norm"/>
    <n v="123000"/>
  </r>
  <r>
    <n v="398"/>
    <n v="60"/>
    <s v="RL"/>
    <x v="35"/>
    <x v="120"/>
    <s v="Pave"/>
    <x v="0"/>
    <n v="1"/>
    <x v="0"/>
    <x v="0"/>
    <s v="Lvl"/>
    <s v="AllPub"/>
    <x v="0"/>
    <x v="0"/>
    <x v="0"/>
    <s v="NAmes"/>
    <x v="2"/>
    <s v="Norm"/>
    <n v="169500"/>
  </r>
  <r>
    <n v="399"/>
    <n v="30"/>
    <s v="RM"/>
    <x v="3"/>
    <x v="352"/>
    <s v="Pave"/>
    <x v="0"/>
    <n v="1"/>
    <x v="0"/>
    <x v="0"/>
    <s v="Lvl"/>
    <s v="AllPub"/>
    <x v="2"/>
    <x v="0"/>
    <x v="0"/>
    <s v="IDOTRR"/>
    <x v="0"/>
    <s v="Norm"/>
    <n v="67000"/>
  </r>
  <r>
    <n v="400"/>
    <n v="60"/>
    <s v="FV"/>
    <x v="0"/>
    <x v="260"/>
    <s v="Pave"/>
    <x v="0"/>
    <n v="1"/>
    <x v="0"/>
    <x v="0"/>
    <s v="Lvl"/>
    <s v="AllPub"/>
    <x v="0"/>
    <x v="0"/>
    <x v="0"/>
    <s v="Somerst"/>
    <x v="0"/>
    <s v="Norm"/>
    <n v="241000"/>
  </r>
  <r>
    <n v="401"/>
    <n v="120"/>
    <s v="RL"/>
    <x v="88"/>
    <x v="353"/>
    <s v="Pave"/>
    <x v="0"/>
    <n v="0"/>
    <x v="2"/>
    <x v="0"/>
    <s v="Lvl"/>
    <s v="AllPub"/>
    <x v="0"/>
    <x v="0"/>
    <x v="0"/>
    <s v="Veenker"/>
    <x v="0"/>
    <s v="Norm"/>
    <n v="245500"/>
  </r>
  <r>
    <n v="402"/>
    <n v="20"/>
    <s v="RL"/>
    <x v="0"/>
    <x v="354"/>
    <s v="Pave"/>
    <x v="0"/>
    <n v="0"/>
    <x v="1"/>
    <x v="0"/>
    <s v="Lvl"/>
    <s v="AllPub"/>
    <x v="0"/>
    <x v="0"/>
    <x v="0"/>
    <s v="CollgCr"/>
    <x v="0"/>
    <s v="Norm"/>
    <n v="164990"/>
  </r>
  <r>
    <n v="403"/>
    <n v="30"/>
    <s v="RL"/>
    <x v="3"/>
    <x v="70"/>
    <s v="Pave"/>
    <x v="0"/>
    <n v="1"/>
    <x v="0"/>
    <x v="0"/>
    <s v="Lvl"/>
    <s v="AllPub"/>
    <x v="0"/>
    <x v="0"/>
    <x v="0"/>
    <s v="Sawyer"/>
    <x v="0"/>
    <s v="Norm"/>
    <n v="108000"/>
  </r>
  <r>
    <n v="404"/>
    <n v="60"/>
    <s v="RL"/>
    <x v="70"/>
    <x v="241"/>
    <s v="Pave"/>
    <x v="0"/>
    <n v="1"/>
    <x v="0"/>
    <x v="0"/>
    <s v="Lvl"/>
    <s v="AllPub"/>
    <x v="2"/>
    <x v="0"/>
    <x v="0"/>
    <s v="NoRidge"/>
    <x v="0"/>
    <s v="Norm"/>
    <n v="258000"/>
  </r>
  <r>
    <n v="405"/>
    <n v="60"/>
    <s v="RL"/>
    <x v="7"/>
    <x v="355"/>
    <s v="Pave"/>
    <x v="0"/>
    <n v="0"/>
    <x v="1"/>
    <x v="0"/>
    <s v="Lvl"/>
    <s v="AllPub"/>
    <x v="0"/>
    <x v="0"/>
    <x v="0"/>
    <s v="Gilbert"/>
    <x v="0"/>
    <s v="Norm"/>
    <n v="168000"/>
  </r>
  <r>
    <n v="406"/>
    <n v="20"/>
    <s v="RL"/>
    <x v="7"/>
    <x v="356"/>
    <s v="Pave"/>
    <x v="0"/>
    <n v="0"/>
    <x v="1"/>
    <x v="0"/>
    <s v="Lvl"/>
    <s v="AllPub"/>
    <x v="2"/>
    <x v="0"/>
    <x v="0"/>
    <s v="Sawyer"/>
    <x v="1"/>
    <s v="Norm"/>
    <n v="150000"/>
  </r>
  <r>
    <n v="407"/>
    <n v="50"/>
    <s v="RL"/>
    <x v="8"/>
    <x v="357"/>
    <s v="Pave"/>
    <x v="0"/>
    <n v="1"/>
    <x v="0"/>
    <x v="0"/>
    <s v="Lvl"/>
    <s v="AllPub"/>
    <x v="0"/>
    <x v="0"/>
    <x v="0"/>
    <s v="SWISU"/>
    <x v="0"/>
    <s v="Norm"/>
    <n v="115000"/>
  </r>
  <r>
    <n v="408"/>
    <n v="70"/>
    <s v="RL"/>
    <x v="31"/>
    <x v="358"/>
    <s v="Pave"/>
    <x v="0"/>
    <n v="1"/>
    <x v="0"/>
    <x v="0"/>
    <s v="Lvl"/>
    <s v="AllPub"/>
    <x v="0"/>
    <x v="0"/>
    <x v="0"/>
    <s v="Crawfor"/>
    <x v="0"/>
    <s v="Norm"/>
    <n v="177000"/>
  </r>
  <r>
    <n v="409"/>
    <n v="60"/>
    <s v="RL"/>
    <x v="89"/>
    <x v="359"/>
    <s v="Pave"/>
    <x v="0"/>
    <n v="1"/>
    <x v="0"/>
    <x v="0"/>
    <s v="Lvl"/>
    <s v="AllPub"/>
    <x v="2"/>
    <x v="0"/>
    <x v="0"/>
    <s v="NridgHt"/>
    <x v="0"/>
    <s v="Norm"/>
    <n v="280000"/>
  </r>
  <r>
    <n v="410"/>
    <n v="60"/>
    <s v="FV"/>
    <x v="5"/>
    <x v="99"/>
    <s v="Pave"/>
    <x v="0"/>
    <n v="1"/>
    <x v="0"/>
    <x v="0"/>
    <s v="Lvl"/>
    <s v="AllPub"/>
    <x v="0"/>
    <x v="0"/>
    <x v="0"/>
    <s v="Somerst"/>
    <x v="0"/>
    <s v="Norm"/>
    <n v="339750"/>
  </r>
  <r>
    <n v="411"/>
    <n v="20"/>
    <s v="RL"/>
    <x v="2"/>
    <x v="351"/>
    <s v="Pave"/>
    <x v="0"/>
    <n v="1"/>
    <x v="0"/>
    <x v="0"/>
    <s v="Lvl"/>
    <s v="AllPub"/>
    <x v="0"/>
    <x v="0"/>
    <x v="0"/>
    <s v="Edwards"/>
    <x v="0"/>
    <s v="Norm"/>
    <n v="60000"/>
  </r>
  <r>
    <n v="412"/>
    <n v="190"/>
    <s v="RL"/>
    <x v="28"/>
    <x v="360"/>
    <s v="Pave"/>
    <x v="0"/>
    <n v="1"/>
    <x v="0"/>
    <x v="1"/>
    <s v="Bnk"/>
    <s v="AllPub"/>
    <x v="0"/>
    <x v="0"/>
    <x v="0"/>
    <s v="Gilbert"/>
    <x v="0"/>
    <s v="Norm"/>
    <n v="145000"/>
  </r>
  <r>
    <n v="413"/>
    <n v="20"/>
    <s v="FV"/>
    <x v="7"/>
    <x v="361"/>
    <s v="Pave"/>
    <x v="0"/>
    <n v="0"/>
    <x v="2"/>
    <x v="0"/>
    <s v="Lvl"/>
    <s v="AllPub"/>
    <x v="0"/>
    <x v="0"/>
    <x v="0"/>
    <s v="Somerst"/>
    <x v="0"/>
    <s v="Norm"/>
    <n v="222000"/>
  </r>
  <r>
    <n v="414"/>
    <n v="30"/>
    <s v="RM"/>
    <x v="85"/>
    <x v="362"/>
    <s v="Pave"/>
    <x v="1"/>
    <n v="1"/>
    <x v="0"/>
    <x v="0"/>
    <s v="Lvl"/>
    <s v="AllPub"/>
    <x v="0"/>
    <x v="0"/>
    <x v="0"/>
    <s v="OldTown"/>
    <x v="3"/>
    <s v="Norm"/>
    <n v="115000"/>
  </r>
  <r>
    <n v="415"/>
    <n v="60"/>
    <s v="RL"/>
    <x v="83"/>
    <x v="363"/>
    <s v="Pave"/>
    <x v="0"/>
    <n v="0"/>
    <x v="2"/>
    <x v="0"/>
    <s v="Lvl"/>
    <s v="AllPub"/>
    <x v="3"/>
    <x v="1"/>
    <x v="0"/>
    <s v="SawyerW"/>
    <x v="0"/>
    <s v="Norm"/>
    <n v="228000"/>
  </r>
  <r>
    <n v="416"/>
    <n v="20"/>
    <s v="RL"/>
    <x v="43"/>
    <x v="364"/>
    <s v="Pave"/>
    <x v="0"/>
    <n v="0"/>
    <x v="1"/>
    <x v="0"/>
    <s v="Lvl"/>
    <s v="AllPub"/>
    <x v="0"/>
    <x v="0"/>
    <x v="0"/>
    <s v="Gilbert"/>
    <x v="0"/>
    <s v="Norm"/>
    <n v="181134"/>
  </r>
  <r>
    <n v="417"/>
    <n v="60"/>
    <s v="RL"/>
    <x v="22"/>
    <x v="365"/>
    <s v="Pave"/>
    <x v="0"/>
    <n v="1"/>
    <x v="0"/>
    <x v="0"/>
    <s v="Lvl"/>
    <s v="AllPub"/>
    <x v="0"/>
    <x v="0"/>
    <x v="0"/>
    <s v="Sawyer"/>
    <x v="0"/>
    <s v="Norm"/>
    <n v="149500"/>
  </r>
  <r>
    <n v="418"/>
    <n v="70"/>
    <s v="RL"/>
    <x v="58"/>
    <x v="366"/>
    <s v="Pave"/>
    <x v="0"/>
    <n v="0"/>
    <x v="1"/>
    <x v="0"/>
    <s v="Lvl"/>
    <s v="AllPub"/>
    <x v="0"/>
    <x v="0"/>
    <x v="0"/>
    <s v="Crawfor"/>
    <x v="1"/>
    <s v="Norm"/>
    <n v="239000"/>
  </r>
  <r>
    <n v="419"/>
    <n v="50"/>
    <s v="RL"/>
    <x v="3"/>
    <x v="367"/>
    <s v="Pave"/>
    <x v="0"/>
    <n v="1"/>
    <x v="0"/>
    <x v="0"/>
    <s v="Lvl"/>
    <s v="AllPub"/>
    <x v="0"/>
    <x v="0"/>
    <x v="0"/>
    <s v="Edwards"/>
    <x v="0"/>
    <s v="Norm"/>
    <n v="126000"/>
  </r>
  <r>
    <n v="420"/>
    <n v="20"/>
    <s v="RL"/>
    <x v="0"/>
    <x v="0"/>
    <s v="Pave"/>
    <x v="0"/>
    <n v="1"/>
    <x v="0"/>
    <x v="0"/>
    <s v="Lvl"/>
    <s v="AllPub"/>
    <x v="0"/>
    <x v="0"/>
    <x v="0"/>
    <s v="NAmes"/>
    <x v="0"/>
    <s v="Norm"/>
    <n v="142000"/>
  </r>
  <r>
    <n v="421"/>
    <n v="90"/>
    <s v="RM"/>
    <x v="38"/>
    <x v="368"/>
    <s v="Pave"/>
    <x v="0"/>
    <n v="1"/>
    <x v="0"/>
    <x v="0"/>
    <s v="Lvl"/>
    <s v="AllPub"/>
    <x v="0"/>
    <x v="0"/>
    <x v="0"/>
    <s v="Mitchel"/>
    <x v="0"/>
    <s v="Norm"/>
    <n v="206300"/>
  </r>
  <r>
    <n v="422"/>
    <n v="20"/>
    <s v="RL"/>
    <x v="7"/>
    <x v="369"/>
    <s v="Pave"/>
    <x v="0"/>
    <n v="0"/>
    <x v="1"/>
    <x v="0"/>
    <s v="Lvl"/>
    <s v="AllPub"/>
    <x v="1"/>
    <x v="1"/>
    <x v="0"/>
    <s v="NWAmes"/>
    <x v="0"/>
    <s v="Norm"/>
    <n v="215000"/>
  </r>
  <r>
    <n v="423"/>
    <n v="20"/>
    <s v="RL"/>
    <x v="28"/>
    <x v="370"/>
    <s v="Pave"/>
    <x v="0"/>
    <n v="1"/>
    <x v="0"/>
    <x v="1"/>
    <s v="HLS"/>
    <s v="AllPub"/>
    <x v="0"/>
    <x v="0"/>
    <x v="1"/>
    <s v="Mitchel"/>
    <x v="3"/>
    <s v="Norm"/>
    <n v="113000"/>
  </r>
  <r>
    <n v="424"/>
    <n v="60"/>
    <s v="RL"/>
    <x v="1"/>
    <x v="42"/>
    <s v="Pave"/>
    <x v="0"/>
    <n v="1"/>
    <x v="0"/>
    <x v="0"/>
    <s v="Lvl"/>
    <s v="AllPub"/>
    <x v="0"/>
    <x v="0"/>
    <x v="0"/>
    <s v="NoRidge"/>
    <x v="0"/>
    <s v="Norm"/>
    <n v="315000"/>
  </r>
  <r>
    <n v="425"/>
    <n v="20"/>
    <s v="RL"/>
    <x v="12"/>
    <x v="218"/>
    <s v="Pave"/>
    <x v="0"/>
    <n v="1"/>
    <x v="0"/>
    <x v="0"/>
    <s v="Lvl"/>
    <s v="AllPub"/>
    <x v="0"/>
    <x v="0"/>
    <x v="0"/>
    <s v="NAmes"/>
    <x v="0"/>
    <s v="Norm"/>
    <n v="139000"/>
  </r>
  <r>
    <n v="426"/>
    <n v="60"/>
    <s v="RM"/>
    <x v="3"/>
    <x v="371"/>
    <s v="Pave"/>
    <x v="1"/>
    <n v="1"/>
    <x v="0"/>
    <x v="1"/>
    <s v="HLS"/>
    <s v="AllPub"/>
    <x v="0"/>
    <x v="0"/>
    <x v="0"/>
    <s v="OldTown"/>
    <x v="0"/>
    <s v="Norm"/>
    <n v="135000"/>
  </r>
  <r>
    <n v="427"/>
    <n v="80"/>
    <s v="RL"/>
    <x v="7"/>
    <x v="372"/>
    <s v="Pave"/>
    <x v="0"/>
    <n v="1"/>
    <x v="0"/>
    <x v="1"/>
    <s v="Low"/>
    <s v="AllPub"/>
    <x v="0"/>
    <x v="0"/>
    <x v="1"/>
    <s v="SawyerW"/>
    <x v="0"/>
    <s v="Norm"/>
    <n v="275000"/>
  </r>
  <r>
    <n v="428"/>
    <n v="20"/>
    <s v="RL"/>
    <x v="44"/>
    <x v="373"/>
    <s v="Pave"/>
    <x v="0"/>
    <n v="0"/>
    <x v="1"/>
    <x v="0"/>
    <s v="Lvl"/>
    <s v="AllPub"/>
    <x v="0"/>
    <x v="0"/>
    <x v="0"/>
    <s v="NAmes"/>
    <x v="0"/>
    <s v="Norm"/>
    <n v="109008"/>
  </r>
  <r>
    <n v="429"/>
    <n v="20"/>
    <s v="RL"/>
    <x v="45"/>
    <x v="374"/>
    <s v="Pave"/>
    <x v="0"/>
    <n v="1"/>
    <x v="0"/>
    <x v="0"/>
    <s v="Lvl"/>
    <s v="AllPub"/>
    <x v="0"/>
    <x v="0"/>
    <x v="0"/>
    <s v="CollgCr"/>
    <x v="0"/>
    <s v="Norm"/>
    <n v="195400"/>
  </r>
  <r>
    <n v="430"/>
    <n v="20"/>
    <s v="RL"/>
    <x v="90"/>
    <x v="375"/>
    <s v="Pave"/>
    <x v="0"/>
    <n v="0"/>
    <x v="1"/>
    <x v="0"/>
    <s v="Lvl"/>
    <s v="AllPub"/>
    <x v="2"/>
    <x v="0"/>
    <x v="0"/>
    <s v="Timber"/>
    <x v="0"/>
    <s v="Norm"/>
    <n v="175000"/>
  </r>
  <r>
    <n v="431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85400"/>
  </r>
  <r>
    <n v="432"/>
    <n v="50"/>
    <s v="RM"/>
    <x v="3"/>
    <x v="376"/>
    <s v="Pave"/>
    <x v="0"/>
    <n v="0"/>
    <x v="1"/>
    <x v="1"/>
    <s v="Bnk"/>
    <s v="AllPub"/>
    <x v="0"/>
    <x v="0"/>
    <x v="0"/>
    <s v="OldTown"/>
    <x v="1"/>
    <s v="Norm"/>
    <n v="79900"/>
  </r>
  <r>
    <n v="433"/>
    <n v="160"/>
    <s v="RM"/>
    <x v="29"/>
    <x v="377"/>
    <s v="Pave"/>
    <x v="0"/>
    <n v="1"/>
    <x v="0"/>
    <x v="0"/>
    <s v="Lvl"/>
    <s v="AllPub"/>
    <x v="0"/>
    <x v="0"/>
    <x v="0"/>
    <s v="BrDale"/>
    <x v="0"/>
    <s v="Norm"/>
    <n v="122500"/>
  </r>
  <r>
    <n v="434"/>
    <n v="60"/>
    <s v="RL"/>
    <x v="28"/>
    <x v="378"/>
    <s v="Pave"/>
    <x v="0"/>
    <n v="0"/>
    <x v="1"/>
    <x v="0"/>
    <s v="Lvl"/>
    <s v="AllPub"/>
    <x v="2"/>
    <x v="0"/>
    <x v="0"/>
    <s v="Gilbert"/>
    <x v="0"/>
    <s v="Norm"/>
    <n v="181000"/>
  </r>
  <r>
    <n v="435"/>
    <n v="180"/>
    <s v="RM"/>
    <x v="36"/>
    <x v="379"/>
    <s v="Pave"/>
    <x v="0"/>
    <n v="1"/>
    <x v="0"/>
    <x v="0"/>
    <s v="Lvl"/>
    <s v="AllPub"/>
    <x v="0"/>
    <x v="0"/>
    <x v="0"/>
    <s v="MeadowV"/>
    <x v="0"/>
    <s v="Norm"/>
    <n v="81000"/>
  </r>
  <r>
    <n v="436"/>
    <n v="60"/>
    <s v="RL"/>
    <x v="68"/>
    <x v="380"/>
    <s v="Pave"/>
    <x v="0"/>
    <n v="0"/>
    <x v="2"/>
    <x v="0"/>
    <s v="Lvl"/>
    <s v="AllPub"/>
    <x v="3"/>
    <x v="1"/>
    <x v="0"/>
    <s v="CollgCr"/>
    <x v="2"/>
    <s v="Norm"/>
    <n v="212000"/>
  </r>
  <r>
    <n v="437"/>
    <n v="50"/>
    <s v="RM"/>
    <x v="41"/>
    <x v="381"/>
    <s v="Pave"/>
    <x v="0"/>
    <n v="1"/>
    <x v="0"/>
    <x v="0"/>
    <s v="Lvl"/>
    <s v="AllPub"/>
    <x v="0"/>
    <x v="0"/>
    <x v="0"/>
    <s v="OldTown"/>
    <x v="0"/>
    <s v="Norm"/>
    <n v="116000"/>
  </r>
  <r>
    <n v="438"/>
    <n v="45"/>
    <s v="RM"/>
    <x v="9"/>
    <x v="100"/>
    <s v="Pave"/>
    <x v="0"/>
    <n v="1"/>
    <x v="0"/>
    <x v="0"/>
    <s v="Lvl"/>
    <s v="AllPub"/>
    <x v="0"/>
    <x v="0"/>
    <x v="0"/>
    <s v="BrkSide"/>
    <x v="0"/>
    <s v="Norm"/>
    <n v="119000"/>
  </r>
  <r>
    <n v="439"/>
    <n v="30"/>
    <s v="RL"/>
    <x v="41"/>
    <x v="382"/>
    <s v="Pave"/>
    <x v="0"/>
    <n v="1"/>
    <x v="0"/>
    <x v="0"/>
    <s v="Lvl"/>
    <s v="AllPub"/>
    <x v="0"/>
    <x v="0"/>
    <x v="0"/>
    <s v="Crawfor"/>
    <x v="0"/>
    <s v="Norm"/>
    <n v="90350"/>
  </r>
  <r>
    <n v="440"/>
    <n v="50"/>
    <s v="RL"/>
    <x v="66"/>
    <x v="383"/>
    <s v="Pave"/>
    <x v="1"/>
    <n v="1"/>
    <x v="0"/>
    <x v="0"/>
    <s v="Lvl"/>
    <s v="AllPub"/>
    <x v="2"/>
    <x v="0"/>
    <x v="0"/>
    <s v="Edwards"/>
    <x v="0"/>
    <s v="Norm"/>
    <n v="110000"/>
  </r>
  <r>
    <n v="441"/>
    <n v="20"/>
    <s v="RL"/>
    <x v="42"/>
    <x v="384"/>
    <s v="Pave"/>
    <x v="0"/>
    <n v="1"/>
    <x v="0"/>
    <x v="0"/>
    <s v="Lvl"/>
    <s v="AllPub"/>
    <x v="0"/>
    <x v="0"/>
    <x v="0"/>
    <s v="NridgHt"/>
    <x v="0"/>
    <s v="Norm"/>
    <n v="555000"/>
  </r>
  <r>
    <n v="442"/>
    <n v="90"/>
    <s v="RL"/>
    <x v="55"/>
    <x v="385"/>
    <s v="Pave"/>
    <x v="0"/>
    <n v="1"/>
    <x v="0"/>
    <x v="0"/>
    <s v="Lvl"/>
    <s v="AllPub"/>
    <x v="0"/>
    <x v="0"/>
    <x v="0"/>
    <s v="Edwards"/>
    <x v="0"/>
    <s v="Norm"/>
    <n v="118000"/>
  </r>
  <r>
    <n v="443"/>
    <n v="50"/>
    <s v="RM"/>
    <x v="27"/>
    <x v="50"/>
    <s v="Pave"/>
    <x v="0"/>
    <n v="1"/>
    <x v="0"/>
    <x v="0"/>
    <s v="Lvl"/>
    <s v="AllPub"/>
    <x v="0"/>
    <x v="0"/>
    <x v="0"/>
    <s v="BrkSide"/>
    <x v="0"/>
    <s v="Norm"/>
    <n v="162900"/>
  </r>
  <r>
    <n v="444"/>
    <n v="120"/>
    <s v="RL"/>
    <x v="91"/>
    <x v="386"/>
    <s v="Pave"/>
    <x v="0"/>
    <n v="1"/>
    <x v="0"/>
    <x v="0"/>
    <s v="Lvl"/>
    <s v="AllPub"/>
    <x v="0"/>
    <x v="0"/>
    <x v="0"/>
    <s v="Blmngtn"/>
    <x v="0"/>
    <s v="Norm"/>
    <n v="172500"/>
  </r>
  <r>
    <n v="445"/>
    <n v="60"/>
    <s v="RL"/>
    <x v="10"/>
    <x v="387"/>
    <s v="Pave"/>
    <x v="0"/>
    <n v="1"/>
    <x v="0"/>
    <x v="0"/>
    <s v="Lvl"/>
    <s v="AllPub"/>
    <x v="0"/>
    <x v="0"/>
    <x v="0"/>
    <s v="CollgCr"/>
    <x v="0"/>
    <s v="Norm"/>
    <n v="210000"/>
  </r>
  <r>
    <n v="446"/>
    <n v="20"/>
    <s v="RL"/>
    <x v="43"/>
    <x v="388"/>
    <s v="Pave"/>
    <x v="0"/>
    <n v="1"/>
    <x v="0"/>
    <x v="0"/>
    <s v="Lvl"/>
    <s v="AllPub"/>
    <x v="2"/>
    <x v="0"/>
    <x v="0"/>
    <s v="Edwards"/>
    <x v="0"/>
    <s v="Norm"/>
    <n v="127500"/>
  </r>
  <r>
    <n v="447"/>
    <n v="20"/>
    <s v="RL"/>
    <x v="92"/>
    <x v="389"/>
    <s v="Pave"/>
    <x v="0"/>
    <n v="0"/>
    <x v="1"/>
    <x v="0"/>
    <s v="Lvl"/>
    <s v="AllPub"/>
    <x v="2"/>
    <x v="0"/>
    <x v="0"/>
    <s v="NAmes"/>
    <x v="7"/>
    <s v="Norm"/>
    <n v="190000"/>
  </r>
  <r>
    <n v="448"/>
    <n v="60"/>
    <s v="RL"/>
    <x v="7"/>
    <x v="390"/>
    <s v="Pave"/>
    <x v="0"/>
    <n v="0"/>
    <x v="1"/>
    <x v="0"/>
    <s v="Lvl"/>
    <s v="AllPub"/>
    <x v="2"/>
    <x v="0"/>
    <x v="0"/>
    <s v="Gilbert"/>
    <x v="0"/>
    <s v="Norm"/>
    <n v="199900"/>
  </r>
  <r>
    <n v="449"/>
    <n v="50"/>
    <s v="RM"/>
    <x v="9"/>
    <x v="391"/>
    <s v="Pave"/>
    <x v="0"/>
    <n v="1"/>
    <x v="0"/>
    <x v="1"/>
    <s v="Bnk"/>
    <s v="AllPub"/>
    <x v="0"/>
    <x v="0"/>
    <x v="0"/>
    <s v="IDOTRR"/>
    <x v="0"/>
    <s v="Norm"/>
    <n v="119500"/>
  </r>
  <r>
    <n v="450"/>
    <n v="50"/>
    <s v="RM"/>
    <x v="9"/>
    <x v="100"/>
    <s v="Pave"/>
    <x v="0"/>
    <n v="1"/>
    <x v="0"/>
    <x v="0"/>
    <s v="Lvl"/>
    <s v="AllPub"/>
    <x v="0"/>
    <x v="0"/>
    <x v="0"/>
    <s v="OldTown"/>
    <x v="0"/>
    <s v="Norm"/>
    <n v="120000"/>
  </r>
  <r>
    <n v="451"/>
    <n v="30"/>
    <s v="RM"/>
    <x v="10"/>
    <x v="392"/>
    <s v="Pave"/>
    <x v="0"/>
    <n v="1"/>
    <x v="0"/>
    <x v="0"/>
    <s v="Lvl"/>
    <s v="AllPub"/>
    <x v="0"/>
    <x v="0"/>
    <x v="0"/>
    <s v="OldTown"/>
    <x v="0"/>
    <s v="Norm"/>
    <n v="110000"/>
  </r>
  <r>
    <n v="452"/>
    <n v="20"/>
    <s v="RL"/>
    <x v="57"/>
    <x v="393"/>
    <s v="Pave"/>
    <x v="0"/>
    <n v="0"/>
    <x v="1"/>
    <x v="1"/>
    <s v="Low"/>
    <s v="AllPub"/>
    <x v="0"/>
    <x v="0"/>
    <x v="1"/>
    <s v="ClearCr"/>
    <x v="0"/>
    <s v="Norm"/>
    <n v="280000"/>
  </r>
  <r>
    <n v="453"/>
    <n v="60"/>
    <s v="RL"/>
    <x v="7"/>
    <x v="394"/>
    <s v="Pave"/>
    <x v="0"/>
    <n v="0"/>
    <x v="1"/>
    <x v="0"/>
    <s v="Lvl"/>
    <s v="AllPub"/>
    <x v="2"/>
    <x v="0"/>
    <x v="0"/>
    <s v="Timber"/>
    <x v="0"/>
    <s v="Norm"/>
    <n v="204000"/>
  </r>
  <r>
    <n v="454"/>
    <n v="60"/>
    <s v="FV"/>
    <x v="6"/>
    <x v="218"/>
    <s v="Pave"/>
    <x v="0"/>
    <n v="1"/>
    <x v="0"/>
    <x v="0"/>
    <s v="Lvl"/>
    <s v="AllPub"/>
    <x v="0"/>
    <x v="0"/>
    <x v="0"/>
    <s v="Somerst"/>
    <x v="0"/>
    <s v="Norm"/>
    <n v="210000"/>
  </r>
  <r>
    <n v="455"/>
    <n v="90"/>
    <s v="RL"/>
    <x v="31"/>
    <x v="395"/>
    <s v="Pave"/>
    <x v="0"/>
    <n v="1"/>
    <x v="0"/>
    <x v="0"/>
    <s v="Lvl"/>
    <s v="AllPub"/>
    <x v="0"/>
    <x v="0"/>
    <x v="0"/>
    <s v="Mitchel"/>
    <x v="0"/>
    <s v="Norm"/>
    <n v="188000"/>
  </r>
  <r>
    <n v="456"/>
    <n v="20"/>
    <s v="RL"/>
    <x v="1"/>
    <x v="1"/>
    <s v="Pave"/>
    <x v="0"/>
    <n v="1"/>
    <x v="0"/>
    <x v="0"/>
    <s v="Lvl"/>
    <s v="AllPub"/>
    <x v="0"/>
    <x v="0"/>
    <x v="0"/>
    <s v="NWAmes"/>
    <x v="0"/>
    <s v="Norm"/>
    <n v="175500"/>
  </r>
  <r>
    <n v="457"/>
    <n v="70"/>
    <s v="RM"/>
    <x v="47"/>
    <x v="396"/>
    <s v="Pave"/>
    <x v="1"/>
    <n v="1"/>
    <x v="0"/>
    <x v="0"/>
    <s v="Lvl"/>
    <s v="AllPub"/>
    <x v="0"/>
    <x v="0"/>
    <x v="0"/>
    <s v="OldTown"/>
    <x v="0"/>
    <s v="Norm"/>
    <n v="98000"/>
  </r>
  <r>
    <n v="458"/>
    <n v="20"/>
    <s v="RL"/>
    <x v="7"/>
    <x v="397"/>
    <s v="Pave"/>
    <x v="0"/>
    <n v="0"/>
    <x v="1"/>
    <x v="1"/>
    <s v="Low"/>
    <s v="AllPub"/>
    <x v="3"/>
    <x v="1"/>
    <x v="1"/>
    <s v="ClearCr"/>
    <x v="0"/>
    <s v="Norm"/>
    <n v="256000"/>
  </r>
  <r>
    <n v="459"/>
    <n v="70"/>
    <s v="RM"/>
    <x v="7"/>
    <x v="398"/>
    <s v="Pave"/>
    <x v="1"/>
    <n v="1"/>
    <x v="0"/>
    <x v="0"/>
    <s v="Lvl"/>
    <s v="AllPub"/>
    <x v="0"/>
    <x v="0"/>
    <x v="0"/>
    <s v="OldTown"/>
    <x v="0"/>
    <s v="Norm"/>
    <n v="161000"/>
  </r>
  <r>
    <n v="460"/>
    <n v="50"/>
    <s v="RL"/>
    <x v="7"/>
    <x v="399"/>
    <s v="Pave"/>
    <x v="0"/>
    <n v="0"/>
    <x v="1"/>
    <x v="1"/>
    <s v="Bnk"/>
    <s v="AllPub"/>
    <x v="2"/>
    <x v="0"/>
    <x v="0"/>
    <s v="BrkSide"/>
    <x v="0"/>
    <s v="Norm"/>
    <n v="110000"/>
  </r>
  <r>
    <n v="461"/>
    <n v="60"/>
    <s v="FV"/>
    <x v="6"/>
    <x v="400"/>
    <s v="Pave"/>
    <x v="0"/>
    <n v="0"/>
    <x v="1"/>
    <x v="0"/>
    <s v="Lvl"/>
    <s v="AllPub"/>
    <x v="0"/>
    <x v="0"/>
    <x v="0"/>
    <s v="Somerst"/>
    <x v="6"/>
    <s v="Norm"/>
    <n v="263435"/>
  </r>
  <r>
    <n v="462"/>
    <n v="70"/>
    <s v="RL"/>
    <x v="3"/>
    <x v="25"/>
    <s v="Pave"/>
    <x v="0"/>
    <n v="1"/>
    <x v="0"/>
    <x v="0"/>
    <s v="Lvl"/>
    <s v="AllPub"/>
    <x v="0"/>
    <x v="0"/>
    <x v="0"/>
    <s v="SWISU"/>
    <x v="1"/>
    <s v="Norm"/>
    <n v="155000"/>
  </r>
  <r>
    <n v="463"/>
    <n v="20"/>
    <s v="RL"/>
    <x v="3"/>
    <x v="401"/>
    <s v="Pave"/>
    <x v="0"/>
    <n v="0"/>
    <x v="1"/>
    <x v="0"/>
    <s v="Lvl"/>
    <s v="AllPub"/>
    <x v="0"/>
    <x v="0"/>
    <x v="0"/>
    <s v="Sawyer"/>
    <x v="0"/>
    <s v="Norm"/>
    <n v="62383"/>
  </r>
  <r>
    <n v="464"/>
    <n v="70"/>
    <s v="RL"/>
    <x v="22"/>
    <x v="402"/>
    <s v="Pave"/>
    <x v="0"/>
    <n v="0"/>
    <x v="1"/>
    <x v="1"/>
    <s v="HLS"/>
    <s v="AllPub"/>
    <x v="0"/>
    <x v="0"/>
    <x v="1"/>
    <s v="Crawfor"/>
    <x v="0"/>
    <s v="Norm"/>
    <n v="188700"/>
  </r>
  <r>
    <n v="465"/>
    <n v="20"/>
    <s v="RL"/>
    <x v="3"/>
    <x v="403"/>
    <s v="Pave"/>
    <x v="0"/>
    <n v="1"/>
    <x v="0"/>
    <x v="1"/>
    <s v="HLS"/>
    <s v="AllPub"/>
    <x v="0"/>
    <x v="0"/>
    <x v="1"/>
    <s v="CollgCr"/>
    <x v="0"/>
    <s v="Norm"/>
    <n v="124000"/>
  </r>
  <r>
    <n v="466"/>
    <n v="120"/>
    <s v="RM"/>
    <x v="7"/>
    <x v="404"/>
    <s v="Pave"/>
    <x v="0"/>
    <n v="1"/>
    <x v="0"/>
    <x v="0"/>
    <s v="Lvl"/>
    <s v="AllPub"/>
    <x v="0"/>
    <x v="0"/>
    <x v="0"/>
    <s v="Blmngtn"/>
    <x v="0"/>
    <s v="Norm"/>
    <n v="178740"/>
  </r>
  <r>
    <n v="467"/>
    <n v="20"/>
    <s v="RL"/>
    <x v="5"/>
    <x v="405"/>
    <s v="Pave"/>
    <x v="0"/>
    <n v="1"/>
    <x v="0"/>
    <x v="0"/>
    <s v="Lvl"/>
    <s v="AllPub"/>
    <x v="0"/>
    <x v="0"/>
    <x v="0"/>
    <s v="NAmes"/>
    <x v="0"/>
    <s v="Norm"/>
    <n v="167000"/>
  </r>
  <r>
    <n v="468"/>
    <n v="70"/>
    <s v="RL"/>
    <x v="63"/>
    <x v="406"/>
    <s v="Pave"/>
    <x v="0"/>
    <n v="1"/>
    <x v="0"/>
    <x v="0"/>
    <s v="Lvl"/>
    <s v="AllPub"/>
    <x v="0"/>
    <x v="0"/>
    <x v="0"/>
    <s v="NAmes"/>
    <x v="3"/>
    <s v="Norm"/>
    <n v="146500"/>
  </r>
  <r>
    <n v="469"/>
    <n v="20"/>
    <s v="RL"/>
    <x v="18"/>
    <x v="407"/>
    <s v="Pave"/>
    <x v="0"/>
    <n v="0"/>
    <x v="1"/>
    <x v="0"/>
    <s v="Lvl"/>
    <s v="AllPub"/>
    <x v="0"/>
    <x v="0"/>
    <x v="0"/>
    <s v="NridgHt"/>
    <x v="0"/>
    <s v="Norm"/>
    <n v="250000"/>
  </r>
  <r>
    <n v="470"/>
    <n v="60"/>
    <s v="RL"/>
    <x v="32"/>
    <x v="408"/>
    <s v="Pave"/>
    <x v="0"/>
    <n v="0"/>
    <x v="1"/>
    <x v="0"/>
    <s v="Lvl"/>
    <s v="AllPub"/>
    <x v="2"/>
    <x v="0"/>
    <x v="0"/>
    <s v="SawyerW"/>
    <x v="8"/>
    <s v="Norm"/>
    <n v="187000"/>
  </r>
  <r>
    <n v="471"/>
    <n v="120"/>
    <s v="RL"/>
    <x v="7"/>
    <x v="409"/>
    <s v="Pave"/>
    <x v="0"/>
    <n v="0"/>
    <x v="1"/>
    <x v="0"/>
    <s v="Lvl"/>
    <s v="AllPub"/>
    <x v="2"/>
    <x v="0"/>
    <x v="0"/>
    <s v="StoneBr"/>
    <x v="0"/>
    <s v="Norm"/>
    <n v="212000"/>
  </r>
  <r>
    <n v="472"/>
    <n v="60"/>
    <s v="RL"/>
    <x v="55"/>
    <x v="410"/>
    <s v="Pave"/>
    <x v="0"/>
    <n v="1"/>
    <x v="0"/>
    <x v="0"/>
    <s v="Lvl"/>
    <s v="AllPub"/>
    <x v="0"/>
    <x v="0"/>
    <x v="0"/>
    <s v="NWAmes"/>
    <x v="7"/>
    <s v="Norm"/>
    <n v="190000"/>
  </r>
  <r>
    <n v="473"/>
    <n v="180"/>
    <s v="RM"/>
    <x v="74"/>
    <x v="411"/>
    <s v="Pave"/>
    <x v="0"/>
    <n v="1"/>
    <x v="0"/>
    <x v="0"/>
    <s v="Lvl"/>
    <s v="AllPub"/>
    <x v="0"/>
    <x v="0"/>
    <x v="0"/>
    <s v="Edwards"/>
    <x v="0"/>
    <s v="Norm"/>
    <n v="148000"/>
  </r>
  <r>
    <n v="474"/>
    <n v="20"/>
    <s v="RL"/>
    <x v="17"/>
    <x v="412"/>
    <s v="Pave"/>
    <x v="0"/>
    <n v="0"/>
    <x v="1"/>
    <x v="0"/>
    <s v="Lvl"/>
    <s v="AllPub"/>
    <x v="0"/>
    <x v="0"/>
    <x v="0"/>
    <s v="NridgHt"/>
    <x v="0"/>
    <s v="Norm"/>
    <n v="440000"/>
  </r>
  <r>
    <n v="475"/>
    <n v="120"/>
    <s v="RL"/>
    <x v="62"/>
    <x v="413"/>
    <s v="Pave"/>
    <x v="0"/>
    <n v="1"/>
    <x v="0"/>
    <x v="0"/>
    <s v="Lvl"/>
    <s v="AllPub"/>
    <x v="0"/>
    <x v="0"/>
    <x v="0"/>
    <s v="StoneBr"/>
    <x v="0"/>
    <s v="Norm"/>
    <n v="251000"/>
  </r>
  <r>
    <n v="476"/>
    <n v="20"/>
    <s v="RL"/>
    <x v="1"/>
    <x v="414"/>
    <s v="Pave"/>
    <x v="0"/>
    <n v="1"/>
    <x v="0"/>
    <x v="0"/>
    <s v="Lvl"/>
    <s v="AllPub"/>
    <x v="2"/>
    <x v="0"/>
    <x v="0"/>
    <s v="Sawyer"/>
    <x v="0"/>
    <s v="Norm"/>
    <n v="132500"/>
  </r>
  <r>
    <n v="477"/>
    <n v="20"/>
    <s v="RL"/>
    <x v="6"/>
    <x v="415"/>
    <s v="Pave"/>
    <x v="0"/>
    <n v="1"/>
    <x v="0"/>
    <x v="0"/>
    <s v="Lvl"/>
    <s v="AllPub"/>
    <x v="0"/>
    <x v="0"/>
    <x v="1"/>
    <s v="CollgCr"/>
    <x v="0"/>
    <s v="Norm"/>
    <n v="208900"/>
  </r>
  <r>
    <n v="478"/>
    <n v="60"/>
    <s v="RL"/>
    <x v="42"/>
    <x v="416"/>
    <s v="Pave"/>
    <x v="0"/>
    <n v="1"/>
    <x v="0"/>
    <x v="0"/>
    <s v="Lvl"/>
    <s v="AllPub"/>
    <x v="0"/>
    <x v="0"/>
    <x v="0"/>
    <s v="NridgHt"/>
    <x v="0"/>
    <s v="Norm"/>
    <n v="380000"/>
  </r>
  <r>
    <n v="479"/>
    <n v="20"/>
    <s v="RL"/>
    <x v="63"/>
    <x v="417"/>
    <s v="Pave"/>
    <x v="0"/>
    <n v="1"/>
    <x v="0"/>
    <x v="0"/>
    <s v="Lvl"/>
    <s v="AllPub"/>
    <x v="0"/>
    <x v="0"/>
    <x v="0"/>
    <s v="CollgCr"/>
    <x v="0"/>
    <s v="Norm"/>
    <n v="297000"/>
  </r>
  <r>
    <n v="480"/>
    <n v="30"/>
    <s v="RM"/>
    <x v="9"/>
    <x v="418"/>
    <s v="Pave"/>
    <x v="0"/>
    <n v="1"/>
    <x v="0"/>
    <x v="1"/>
    <s v="Bnk"/>
    <s v="AllPub"/>
    <x v="0"/>
    <x v="0"/>
    <x v="0"/>
    <s v="OldTown"/>
    <x v="0"/>
    <s v="Norm"/>
    <n v="89471"/>
  </r>
  <r>
    <n v="481"/>
    <n v="20"/>
    <s v="RL"/>
    <x v="18"/>
    <x v="419"/>
    <s v="Pave"/>
    <x v="0"/>
    <n v="0"/>
    <x v="1"/>
    <x v="0"/>
    <s v="Lvl"/>
    <s v="AllPub"/>
    <x v="1"/>
    <x v="1"/>
    <x v="0"/>
    <s v="NridgHt"/>
    <x v="0"/>
    <s v="Norm"/>
    <n v="326000"/>
  </r>
  <r>
    <n v="482"/>
    <n v="20"/>
    <s v="RL"/>
    <x v="12"/>
    <x v="420"/>
    <s v="Pave"/>
    <x v="0"/>
    <n v="0"/>
    <x v="1"/>
    <x v="1"/>
    <s v="HLS"/>
    <s v="AllPub"/>
    <x v="0"/>
    <x v="0"/>
    <x v="0"/>
    <s v="NridgHt"/>
    <x v="0"/>
    <s v="Norm"/>
    <n v="374000"/>
  </r>
  <r>
    <n v="483"/>
    <n v="70"/>
    <s v="RM"/>
    <x v="9"/>
    <x v="421"/>
    <s v="Pave"/>
    <x v="2"/>
    <n v="1"/>
    <x v="0"/>
    <x v="0"/>
    <s v="Lvl"/>
    <s v="AllPub"/>
    <x v="2"/>
    <x v="0"/>
    <x v="0"/>
    <s v="OldTown"/>
    <x v="0"/>
    <s v="Norm"/>
    <n v="155000"/>
  </r>
  <r>
    <n v="484"/>
    <n v="120"/>
    <s v="RM"/>
    <x v="37"/>
    <x v="78"/>
    <s v="Pave"/>
    <x v="0"/>
    <n v="1"/>
    <x v="0"/>
    <x v="0"/>
    <s v="Lvl"/>
    <s v="AllPub"/>
    <x v="1"/>
    <x v="1"/>
    <x v="0"/>
    <s v="Mitchel"/>
    <x v="0"/>
    <s v="Norm"/>
    <n v="164000"/>
  </r>
  <r>
    <n v="485"/>
    <n v="20"/>
    <s v="RL"/>
    <x v="7"/>
    <x v="98"/>
    <s v="Pave"/>
    <x v="0"/>
    <n v="0"/>
    <x v="1"/>
    <x v="0"/>
    <s v="Lvl"/>
    <s v="AllPub"/>
    <x v="2"/>
    <x v="0"/>
    <x v="0"/>
    <s v="Sawyer"/>
    <x v="0"/>
    <s v="Norm"/>
    <n v="132500"/>
  </r>
  <r>
    <n v="486"/>
    <n v="20"/>
    <s v="RL"/>
    <x v="1"/>
    <x v="1"/>
    <s v="Pave"/>
    <x v="0"/>
    <n v="1"/>
    <x v="0"/>
    <x v="0"/>
    <s v="Lvl"/>
    <s v="AllPub"/>
    <x v="0"/>
    <x v="0"/>
    <x v="0"/>
    <s v="NAmes"/>
    <x v="0"/>
    <s v="Norm"/>
    <n v="147000"/>
  </r>
  <r>
    <n v="487"/>
    <n v="20"/>
    <s v="RL"/>
    <x v="63"/>
    <x v="422"/>
    <s v="Pave"/>
    <x v="0"/>
    <n v="1"/>
    <x v="0"/>
    <x v="0"/>
    <s v="Lvl"/>
    <s v="AllPub"/>
    <x v="0"/>
    <x v="0"/>
    <x v="0"/>
    <s v="NAmes"/>
    <x v="0"/>
    <s v="Norm"/>
    <n v="156000"/>
  </r>
  <r>
    <n v="488"/>
    <n v="20"/>
    <s v="RL"/>
    <x v="10"/>
    <x v="423"/>
    <s v="Pave"/>
    <x v="0"/>
    <n v="0"/>
    <x v="1"/>
    <x v="0"/>
    <s v="Lvl"/>
    <s v="AllPub"/>
    <x v="0"/>
    <x v="0"/>
    <x v="0"/>
    <s v="NWAmes"/>
    <x v="0"/>
    <s v="Norm"/>
    <n v="175000"/>
  </r>
  <r>
    <n v="489"/>
    <n v="190"/>
    <s v="RL"/>
    <x v="3"/>
    <x v="99"/>
    <s v="Pave"/>
    <x v="0"/>
    <n v="1"/>
    <x v="0"/>
    <x v="0"/>
    <s v="Lvl"/>
    <s v="AllPub"/>
    <x v="2"/>
    <x v="0"/>
    <x v="0"/>
    <s v="OldTown"/>
    <x v="0"/>
    <s v="Norm"/>
    <n v="160000"/>
  </r>
  <r>
    <n v="490"/>
    <n v="180"/>
    <s v="RM"/>
    <x v="36"/>
    <x v="424"/>
    <s v="Pave"/>
    <x v="0"/>
    <n v="1"/>
    <x v="0"/>
    <x v="0"/>
    <s v="Lvl"/>
    <s v="AllPub"/>
    <x v="0"/>
    <x v="0"/>
    <x v="0"/>
    <s v="MeadowV"/>
    <x v="0"/>
    <s v="Norm"/>
    <n v="86000"/>
  </r>
  <r>
    <n v="491"/>
    <n v="160"/>
    <s v="RM"/>
    <x v="7"/>
    <x v="425"/>
    <s v="Pave"/>
    <x v="0"/>
    <n v="1"/>
    <x v="0"/>
    <x v="0"/>
    <s v="Lvl"/>
    <s v="AllPub"/>
    <x v="0"/>
    <x v="0"/>
    <x v="0"/>
    <s v="MeadowV"/>
    <x v="0"/>
    <s v="Norm"/>
    <n v="115000"/>
  </r>
  <r>
    <n v="492"/>
    <n v="50"/>
    <s v="RL"/>
    <x v="63"/>
    <x v="426"/>
    <s v="Pave"/>
    <x v="0"/>
    <n v="1"/>
    <x v="0"/>
    <x v="0"/>
    <s v="Lvl"/>
    <s v="AllPub"/>
    <x v="0"/>
    <x v="0"/>
    <x v="0"/>
    <s v="NAmes"/>
    <x v="3"/>
    <s v="Norm"/>
    <n v="133000"/>
  </r>
  <r>
    <n v="493"/>
    <n v="60"/>
    <s v="RL"/>
    <x v="42"/>
    <x v="427"/>
    <s v="Pave"/>
    <x v="0"/>
    <n v="0"/>
    <x v="1"/>
    <x v="0"/>
    <s v="Lvl"/>
    <s v="AllPub"/>
    <x v="2"/>
    <x v="0"/>
    <x v="0"/>
    <s v="Gilbert"/>
    <x v="0"/>
    <s v="Norm"/>
    <n v="172785"/>
  </r>
  <r>
    <n v="494"/>
    <n v="20"/>
    <s v="RL"/>
    <x v="10"/>
    <x v="428"/>
    <s v="Pave"/>
    <x v="0"/>
    <n v="1"/>
    <x v="0"/>
    <x v="0"/>
    <s v="Lvl"/>
    <s v="AllPub"/>
    <x v="0"/>
    <x v="0"/>
    <x v="0"/>
    <s v="NAmes"/>
    <x v="0"/>
    <s v="Norm"/>
    <n v="155000"/>
  </r>
  <r>
    <n v="495"/>
    <n v="30"/>
    <s v="RM"/>
    <x v="9"/>
    <x v="429"/>
    <s v="Pave"/>
    <x v="0"/>
    <n v="1"/>
    <x v="0"/>
    <x v="0"/>
    <s v="Lvl"/>
    <s v="AllPub"/>
    <x v="0"/>
    <x v="0"/>
    <x v="0"/>
    <s v="OldTown"/>
    <x v="3"/>
    <s v="Norm"/>
    <n v="91300"/>
  </r>
  <r>
    <n v="496"/>
    <n v="30"/>
    <s v="C (all)"/>
    <x v="3"/>
    <x v="430"/>
    <s v="Pave"/>
    <x v="0"/>
    <n v="1"/>
    <x v="0"/>
    <x v="0"/>
    <s v="Lvl"/>
    <s v="AllPub"/>
    <x v="0"/>
    <x v="0"/>
    <x v="0"/>
    <s v="IDOTRR"/>
    <x v="0"/>
    <s v="Norm"/>
    <n v="34900"/>
  </r>
  <r>
    <n v="497"/>
    <n v="20"/>
    <s v="RL"/>
    <x v="7"/>
    <x v="431"/>
    <s v="Pave"/>
    <x v="0"/>
    <n v="0"/>
    <x v="1"/>
    <x v="0"/>
    <s v="Lvl"/>
    <s v="AllPub"/>
    <x v="0"/>
    <x v="0"/>
    <x v="0"/>
    <s v="NoRidge"/>
    <x v="0"/>
    <s v="Norm"/>
    <n v="430000"/>
  </r>
  <r>
    <n v="498"/>
    <n v="50"/>
    <s v="RL"/>
    <x v="3"/>
    <x v="432"/>
    <s v="Pave"/>
    <x v="2"/>
    <n v="1"/>
    <x v="0"/>
    <x v="0"/>
    <s v="Lvl"/>
    <s v="AllPub"/>
    <x v="0"/>
    <x v="0"/>
    <x v="0"/>
    <s v="BrkSide"/>
    <x v="0"/>
    <s v="Norm"/>
    <n v="184000"/>
  </r>
  <r>
    <n v="499"/>
    <n v="20"/>
    <s v="RL"/>
    <x v="0"/>
    <x v="284"/>
    <s v="Pave"/>
    <x v="0"/>
    <n v="1"/>
    <x v="0"/>
    <x v="0"/>
    <s v="Lvl"/>
    <s v="AllPub"/>
    <x v="0"/>
    <x v="0"/>
    <x v="0"/>
    <s v="Sawyer"/>
    <x v="0"/>
    <s v="Norm"/>
    <n v="130000"/>
  </r>
  <r>
    <n v="500"/>
    <n v="20"/>
    <s v="RL"/>
    <x v="10"/>
    <x v="433"/>
    <s v="Pave"/>
    <x v="0"/>
    <n v="0"/>
    <x v="1"/>
    <x v="0"/>
    <s v="Lvl"/>
    <s v="AllPub"/>
    <x v="0"/>
    <x v="0"/>
    <x v="0"/>
    <s v="NAmes"/>
    <x v="0"/>
    <s v="Norm"/>
    <n v="120000"/>
  </r>
  <r>
    <n v="501"/>
    <n v="160"/>
    <s v="RM"/>
    <x v="36"/>
    <x v="379"/>
    <s v="Pave"/>
    <x v="0"/>
    <n v="1"/>
    <x v="0"/>
    <x v="0"/>
    <s v="Lvl"/>
    <s v="AllPub"/>
    <x v="0"/>
    <x v="0"/>
    <x v="0"/>
    <s v="BrDale"/>
    <x v="0"/>
    <s v="Norm"/>
    <n v="113000"/>
  </r>
  <r>
    <n v="502"/>
    <n v="60"/>
    <s v="FV"/>
    <x v="6"/>
    <x v="434"/>
    <s v="Pave"/>
    <x v="0"/>
    <n v="1"/>
    <x v="0"/>
    <x v="0"/>
    <s v="Lvl"/>
    <s v="AllPub"/>
    <x v="0"/>
    <x v="0"/>
    <x v="0"/>
    <s v="Somerst"/>
    <x v="0"/>
    <s v="Norm"/>
    <n v="226700"/>
  </r>
  <r>
    <n v="503"/>
    <n v="20"/>
    <s v="RL"/>
    <x v="10"/>
    <x v="435"/>
    <s v="Pave"/>
    <x v="0"/>
    <n v="1"/>
    <x v="0"/>
    <x v="0"/>
    <s v="Lvl"/>
    <s v="AllPub"/>
    <x v="2"/>
    <x v="0"/>
    <x v="0"/>
    <s v="Edwards"/>
    <x v="1"/>
    <s v="Norm"/>
    <n v="140000"/>
  </r>
  <r>
    <n v="504"/>
    <n v="20"/>
    <s v="RL"/>
    <x v="28"/>
    <x v="436"/>
    <s v="Pave"/>
    <x v="0"/>
    <n v="0"/>
    <x v="1"/>
    <x v="0"/>
    <s v="Lvl"/>
    <s v="AllPub"/>
    <x v="0"/>
    <x v="0"/>
    <x v="0"/>
    <s v="Crawfor"/>
    <x v="0"/>
    <s v="Norm"/>
    <n v="289000"/>
  </r>
  <r>
    <n v="505"/>
    <n v="160"/>
    <s v="RL"/>
    <x v="29"/>
    <x v="437"/>
    <s v="Pave"/>
    <x v="0"/>
    <n v="1"/>
    <x v="0"/>
    <x v="0"/>
    <s v="Lvl"/>
    <s v="AllPub"/>
    <x v="0"/>
    <x v="0"/>
    <x v="0"/>
    <s v="NPkVill"/>
    <x v="0"/>
    <s v="Norm"/>
    <n v="147000"/>
  </r>
  <r>
    <n v="506"/>
    <n v="90"/>
    <s v="RM"/>
    <x v="3"/>
    <x v="438"/>
    <s v="Pave"/>
    <x v="1"/>
    <n v="1"/>
    <x v="0"/>
    <x v="0"/>
    <s v="Lvl"/>
    <s v="AllPub"/>
    <x v="0"/>
    <x v="0"/>
    <x v="0"/>
    <s v="OldTown"/>
    <x v="3"/>
    <s v="Norm"/>
    <n v="124500"/>
  </r>
  <r>
    <n v="507"/>
    <n v="60"/>
    <s v="RL"/>
    <x v="1"/>
    <x v="439"/>
    <s v="Pave"/>
    <x v="0"/>
    <n v="0"/>
    <x v="1"/>
    <x v="0"/>
    <s v="Lvl"/>
    <s v="AllPub"/>
    <x v="0"/>
    <x v="0"/>
    <x v="0"/>
    <s v="SawyerW"/>
    <x v="0"/>
    <s v="Norm"/>
    <n v="215000"/>
  </r>
  <r>
    <n v="508"/>
    <n v="20"/>
    <s v="FV"/>
    <x v="6"/>
    <x v="440"/>
    <s v="Pave"/>
    <x v="0"/>
    <n v="0"/>
    <x v="1"/>
    <x v="0"/>
    <s v="Lvl"/>
    <s v="AllPub"/>
    <x v="0"/>
    <x v="0"/>
    <x v="0"/>
    <s v="Somerst"/>
    <x v="0"/>
    <s v="Norm"/>
    <n v="208300"/>
  </r>
  <r>
    <n v="509"/>
    <n v="70"/>
    <s v="RM"/>
    <x v="3"/>
    <x v="1"/>
    <s v="Pave"/>
    <x v="0"/>
    <n v="1"/>
    <x v="0"/>
    <x v="0"/>
    <s v="Lvl"/>
    <s v="AllPub"/>
    <x v="0"/>
    <x v="0"/>
    <x v="0"/>
    <s v="OldTown"/>
    <x v="0"/>
    <s v="Norm"/>
    <n v="161000"/>
  </r>
  <r>
    <n v="510"/>
    <n v="20"/>
    <s v="RL"/>
    <x v="1"/>
    <x v="1"/>
    <s v="Pave"/>
    <x v="0"/>
    <n v="1"/>
    <x v="0"/>
    <x v="0"/>
    <s v="Lvl"/>
    <s v="AllPub"/>
    <x v="2"/>
    <x v="0"/>
    <x v="0"/>
    <s v="NAmes"/>
    <x v="0"/>
    <s v="Norm"/>
    <n v="124500"/>
  </r>
  <r>
    <n v="511"/>
    <n v="20"/>
    <s v="RL"/>
    <x v="6"/>
    <x v="441"/>
    <s v="Pave"/>
    <x v="0"/>
    <n v="1"/>
    <x v="0"/>
    <x v="0"/>
    <s v="Lvl"/>
    <s v="AllPub"/>
    <x v="0"/>
    <x v="0"/>
    <x v="0"/>
    <s v="NAmes"/>
    <x v="0"/>
    <s v="Norm"/>
    <n v="164900"/>
  </r>
  <r>
    <n v="512"/>
    <n v="120"/>
    <s v="RL"/>
    <x v="41"/>
    <x v="442"/>
    <s v="Pave"/>
    <x v="0"/>
    <n v="0"/>
    <x v="1"/>
    <x v="0"/>
    <s v="Lvl"/>
    <s v="AllPub"/>
    <x v="0"/>
    <x v="0"/>
    <x v="0"/>
    <s v="NridgHt"/>
    <x v="0"/>
    <s v="Norm"/>
    <n v="202665"/>
  </r>
  <r>
    <n v="513"/>
    <n v="20"/>
    <s v="RL"/>
    <x v="10"/>
    <x v="134"/>
    <s v="Pave"/>
    <x v="0"/>
    <n v="1"/>
    <x v="0"/>
    <x v="0"/>
    <s v="Lvl"/>
    <s v="AllPub"/>
    <x v="2"/>
    <x v="0"/>
    <x v="0"/>
    <s v="NAmes"/>
    <x v="1"/>
    <s v="Norm"/>
    <n v="129900"/>
  </r>
  <r>
    <n v="514"/>
    <n v="20"/>
    <s v="RL"/>
    <x v="52"/>
    <x v="443"/>
    <s v="Pave"/>
    <x v="0"/>
    <n v="1"/>
    <x v="0"/>
    <x v="1"/>
    <s v="Bnk"/>
    <s v="AllPub"/>
    <x v="2"/>
    <x v="0"/>
    <x v="0"/>
    <s v="Mitchel"/>
    <x v="0"/>
    <s v="Norm"/>
    <n v="134000"/>
  </r>
  <r>
    <n v="515"/>
    <n v="45"/>
    <s v="RL"/>
    <x v="49"/>
    <x v="444"/>
    <s v="Pave"/>
    <x v="0"/>
    <n v="1"/>
    <x v="0"/>
    <x v="0"/>
    <s v="Lvl"/>
    <s v="AllPub"/>
    <x v="0"/>
    <x v="0"/>
    <x v="0"/>
    <s v="Crawfor"/>
    <x v="0"/>
    <s v="Norm"/>
    <n v="96500"/>
  </r>
  <r>
    <n v="516"/>
    <n v="20"/>
    <s v="RL"/>
    <x v="46"/>
    <x v="445"/>
    <s v="Pave"/>
    <x v="0"/>
    <n v="1"/>
    <x v="0"/>
    <x v="0"/>
    <s v="Lvl"/>
    <s v="AllPub"/>
    <x v="0"/>
    <x v="0"/>
    <x v="0"/>
    <s v="NridgHt"/>
    <x v="0"/>
    <s v="Norm"/>
    <n v="402861"/>
  </r>
  <r>
    <n v="517"/>
    <n v="80"/>
    <s v="RL"/>
    <x v="7"/>
    <x v="446"/>
    <s v="Pave"/>
    <x v="0"/>
    <n v="0"/>
    <x v="1"/>
    <x v="0"/>
    <s v="Lvl"/>
    <s v="AllPub"/>
    <x v="2"/>
    <x v="0"/>
    <x v="0"/>
    <s v="NWAmes"/>
    <x v="0"/>
    <s v="Norm"/>
    <n v="158000"/>
  </r>
  <r>
    <n v="518"/>
    <n v="60"/>
    <s v="RL"/>
    <x v="63"/>
    <x v="447"/>
    <s v="Pave"/>
    <x v="0"/>
    <n v="0"/>
    <x v="1"/>
    <x v="0"/>
    <s v="Lvl"/>
    <s v="AllPub"/>
    <x v="0"/>
    <x v="0"/>
    <x v="0"/>
    <s v="NoRidge"/>
    <x v="0"/>
    <s v="Norm"/>
    <n v="265000"/>
  </r>
  <r>
    <n v="519"/>
    <n v="60"/>
    <s v="RL"/>
    <x v="7"/>
    <x v="448"/>
    <s v="Pave"/>
    <x v="0"/>
    <n v="0"/>
    <x v="1"/>
    <x v="0"/>
    <s v="Lvl"/>
    <s v="AllPub"/>
    <x v="3"/>
    <x v="1"/>
    <x v="0"/>
    <s v="CollgCr"/>
    <x v="0"/>
    <s v="Norm"/>
    <n v="211000"/>
  </r>
  <r>
    <n v="520"/>
    <n v="70"/>
    <s v="RL"/>
    <x v="91"/>
    <x v="449"/>
    <s v="Pave"/>
    <x v="0"/>
    <n v="1"/>
    <x v="0"/>
    <x v="0"/>
    <s v="Lvl"/>
    <s v="AllPub"/>
    <x v="0"/>
    <x v="0"/>
    <x v="0"/>
    <s v="Crawfor"/>
    <x v="0"/>
    <s v="Norm"/>
    <n v="234000"/>
  </r>
  <r>
    <n v="521"/>
    <n v="190"/>
    <s v="RL"/>
    <x v="3"/>
    <x v="99"/>
    <s v="Pave"/>
    <x v="1"/>
    <n v="1"/>
    <x v="0"/>
    <x v="0"/>
    <s v="Lvl"/>
    <s v="AllPub"/>
    <x v="0"/>
    <x v="0"/>
    <x v="0"/>
    <s v="OldTown"/>
    <x v="0"/>
    <s v="Norm"/>
    <n v="106250"/>
  </r>
  <r>
    <n v="522"/>
    <n v="20"/>
    <s v="RL"/>
    <x v="48"/>
    <x v="402"/>
    <s v="Pave"/>
    <x v="0"/>
    <n v="0"/>
    <x v="1"/>
    <x v="0"/>
    <s v="Lvl"/>
    <s v="AllPub"/>
    <x v="2"/>
    <x v="0"/>
    <x v="0"/>
    <s v="NAmes"/>
    <x v="1"/>
    <s v="Norm"/>
    <n v="150000"/>
  </r>
  <r>
    <n v="523"/>
    <n v="50"/>
    <s v="RM"/>
    <x v="9"/>
    <x v="220"/>
    <s v="Pave"/>
    <x v="0"/>
    <n v="1"/>
    <x v="0"/>
    <x v="0"/>
    <s v="Lvl"/>
    <s v="AllPub"/>
    <x v="2"/>
    <x v="0"/>
    <x v="0"/>
    <s v="BrkSide"/>
    <x v="1"/>
    <s v="Norm"/>
    <n v="159000"/>
  </r>
  <r>
    <n v="524"/>
    <n v="60"/>
    <s v="RL"/>
    <x v="90"/>
    <x v="450"/>
    <s v="Pave"/>
    <x v="0"/>
    <n v="0"/>
    <x v="1"/>
    <x v="1"/>
    <s v="Bnk"/>
    <s v="AllPub"/>
    <x v="0"/>
    <x v="0"/>
    <x v="0"/>
    <s v="Edwards"/>
    <x v="2"/>
    <s v="PosN"/>
    <n v="184750"/>
  </r>
  <r>
    <n v="525"/>
    <n v="60"/>
    <s v="RL"/>
    <x v="34"/>
    <x v="451"/>
    <s v="Pave"/>
    <x v="0"/>
    <n v="0"/>
    <x v="1"/>
    <x v="0"/>
    <s v="Lvl"/>
    <s v="AllPub"/>
    <x v="0"/>
    <x v="0"/>
    <x v="0"/>
    <s v="NoRidge"/>
    <x v="0"/>
    <s v="Norm"/>
    <n v="315750"/>
  </r>
  <r>
    <n v="526"/>
    <n v="20"/>
    <s v="FV"/>
    <x v="57"/>
    <x v="137"/>
    <s v="Pave"/>
    <x v="2"/>
    <n v="1"/>
    <x v="0"/>
    <x v="0"/>
    <s v="Lvl"/>
    <s v="AllPub"/>
    <x v="0"/>
    <x v="0"/>
    <x v="0"/>
    <s v="Somerst"/>
    <x v="0"/>
    <s v="Norm"/>
    <n v="176000"/>
  </r>
  <r>
    <n v="527"/>
    <n v="20"/>
    <s v="RL"/>
    <x v="10"/>
    <x v="452"/>
    <s v="Pave"/>
    <x v="0"/>
    <n v="1"/>
    <x v="0"/>
    <x v="0"/>
    <s v="Lvl"/>
    <s v="AllPub"/>
    <x v="0"/>
    <x v="0"/>
    <x v="0"/>
    <s v="NAmes"/>
    <x v="0"/>
    <s v="Norm"/>
    <n v="132000"/>
  </r>
  <r>
    <n v="528"/>
    <n v="60"/>
    <s v="RL"/>
    <x v="66"/>
    <x v="453"/>
    <s v="Pave"/>
    <x v="0"/>
    <n v="0"/>
    <x v="1"/>
    <x v="0"/>
    <s v="Lvl"/>
    <s v="AllPub"/>
    <x v="0"/>
    <x v="0"/>
    <x v="0"/>
    <s v="NridgHt"/>
    <x v="0"/>
    <s v="Norm"/>
    <n v="446261"/>
  </r>
  <r>
    <n v="529"/>
    <n v="30"/>
    <s v="RL"/>
    <x v="87"/>
    <x v="454"/>
    <s v="Pave"/>
    <x v="0"/>
    <n v="0"/>
    <x v="1"/>
    <x v="0"/>
    <s v="Lvl"/>
    <s v="AllPub"/>
    <x v="0"/>
    <x v="0"/>
    <x v="0"/>
    <s v="Edwards"/>
    <x v="0"/>
    <s v="Norm"/>
    <n v="86000"/>
  </r>
  <r>
    <n v="530"/>
    <n v="20"/>
    <s v="RL"/>
    <x v="7"/>
    <x v="455"/>
    <s v="Pave"/>
    <x v="0"/>
    <n v="0"/>
    <x v="1"/>
    <x v="0"/>
    <s v="Lvl"/>
    <s v="AllPub"/>
    <x v="3"/>
    <x v="1"/>
    <x v="0"/>
    <s v="Crawfor"/>
    <x v="0"/>
    <s v="Norm"/>
    <n v="200624"/>
  </r>
  <r>
    <n v="531"/>
    <n v="80"/>
    <s v="RL"/>
    <x v="5"/>
    <x v="70"/>
    <s v="Pave"/>
    <x v="0"/>
    <n v="1"/>
    <x v="0"/>
    <x v="0"/>
    <s v="Lvl"/>
    <s v="AllPub"/>
    <x v="0"/>
    <x v="0"/>
    <x v="0"/>
    <s v="Timber"/>
    <x v="0"/>
    <s v="Norm"/>
    <n v="175000"/>
  </r>
  <r>
    <n v="532"/>
    <n v="70"/>
    <s v="RM"/>
    <x v="3"/>
    <x v="456"/>
    <s v="Pave"/>
    <x v="0"/>
    <n v="0"/>
    <x v="1"/>
    <x v="0"/>
    <s v="Lvl"/>
    <s v="AllPub"/>
    <x v="4"/>
    <x v="1"/>
    <x v="0"/>
    <s v="BrkSide"/>
    <x v="5"/>
    <s v="Feedr"/>
    <n v="128000"/>
  </r>
  <r>
    <n v="533"/>
    <n v="20"/>
    <s v="RL"/>
    <x v="3"/>
    <x v="25"/>
    <s v="Pave"/>
    <x v="0"/>
    <n v="1"/>
    <x v="0"/>
    <x v="0"/>
    <s v="Lvl"/>
    <s v="AllPub"/>
    <x v="0"/>
    <x v="0"/>
    <x v="0"/>
    <s v="NAmes"/>
    <x v="0"/>
    <s v="Norm"/>
    <n v="107500"/>
  </r>
  <r>
    <n v="534"/>
    <n v="20"/>
    <s v="RL"/>
    <x v="9"/>
    <x v="220"/>
    <s v="Pave"/>
    <x v="0"/>
    <n v="1"/>
    <x v="0"/>
    <x v="1"/>
    <s v="Low"/>
    <s v="AllPub"/>
    <x v="0"/>
    <x v="0"/>
    <x v="1"/>
    <s v="BrkSide"/>
    <x v="0"/>
    <s v="Norm"/>
    <n v="39300"/>
  </r>
  <r>
    <n v="535"/>
    <n v="60"/>
    <s v="RL"/>
    <x v="22"/>
    <x v="457"/>
    <s v="Pave"/>
    <x v="0"/>
    <n v="0"/>
    <x v="1"/>
    <x v="0"/>
    <s v="Lvl"/>
    <s v="AllPub"/>
    <x v="0"/>
    <x v="0"/>
    <x v="0"/>
    <s v="Gilbert"/>
    <x v="0"/>
    <s v="Norm"/>
    <n v="178000"/>
  </r>
  <r>
    <n v="536"/>
    <n v="190"/>
    <s v="RL"/>
    <x v="10"/>
    <x v="184"/>
    <s v="Pave"/>
    <x v="0"/>
    <n v="1"/>
    <x v="0"/>
    <x v="0"/>
    <s v="Lvl"/>
    <s v="AllPub"/>
    <x v="0"/>
    <x v="0"/>
    <x v="0"/>
    <s v="Edwards"/>
    <x v="0"/>
    <s v="Norm"/>
    <n v="107500"/>
  </r>
  <r>
    <n v="537"/>
    <n v="60"/>
    <s v="RL"/>
    <x v="15"/>
    <x v="458"/>
    <s v="Pave"/>
    <x v="0"/>
    <n v="0"/>
    <x v="1"/>
    <x v="0"/>
    <s v="Lvl"/>
    <s v="AllPub"/>
    <x v="3"/>
    <x v="1"/>
    <x v="0"/>
    <s v="CollgCr"/>
    <x v="0"/>
    <s v="Norm"/>
    <n v="188000"/>
  </r>
  <r>
    <n v="538"/>
    <n v="20"/>
    <s v="RL"/>
    <x v="7"/>
    <x v="459"/>
    <s v="Pave"/>
    <x v="0"/>
    <n v="0"/>
    <x v="1"/>
    <x v="0"/>
    <s v="Lvl"/>
    <s v="AllPub"/>
    <x v="1"/>
    <x v="1"/>
    <x v="0"/>
    <s v="NAmes"/>
    <x v="0"/>
    <s v="Norm"/>
    <n v="111250"/>
  </r>
  <r>
    <n v="539"/>
    <n v="20"/>
    <s v="RL"/>
    <x v="7"/>
    <x v="460"/>
    <s v="Pave"/>
    <x v="0"/>
    <n v="0"/>
    <x v="1"/>
    <x v="0"/>
    <s v="Lvl"/>
    <s v="AllPub"/>
    <x v="0"/>
    <x v="0"/>
    <x v="0"/>
    <s v="Sawyer"/>
    <x v="0"/>
    <s v="Norm"/>
    <n v="158000"/>
  </r>
  <r>
    <n v="540"/>
    <n v="20"/>
    <s v="RL"/>
    <x v="7"/>
    <x v="461"/>
    <s v="Pave"/>
    <x v="0"/>
    <n v="1"/>
    <x v="0"/>
    <x v="0"/>
    <s v="Lvl"/>
    <s v="AllPub"/>
    <x v="0"/>
    <x v="0"/>
    <x v="0"/>
    <s v="CollgCr"/>
    <x v="0"/>
    <s v="Norm"/>
    <n v="272000"/>
  </r>
  <r>
    <n v="541"/>
    <n v="20"/>
    <s v="RL"/>
    <x v="5"/>
    <x v="462"/>
    <s v="Pave"/>
    <x v="0"/>
    <n v="1"/>
    <x v="0"/>
    <x v="0"/>
    <s v="Lvl"/>
    <s v="AllPub"/>
    <x v="0"/>
    <x v="0"/>
    <x v="0"/>
    <s v="Timber"/>
    <x v="0"/>
    <s v="Norm"/>
    <n v="315000"/>
  </r>
  <r>
    <n v="542"/>
    <n v="60"/>
    <s v="RL"/>
    <x v="7"/>
    <x v="463"/>
    <s v="Pave"/>
    <x v="0"/>
    <n v="1"/>
    <x v="0"/>
    <x v="0"/>
    <s v="Lvl"/>
    <s v="AllPub"/>
    <x v="1"/>
    <x v="1"/>
    <x v="0"/>
    <s v="NoRidge"/>
    <x v="0"/>
    <s v="Norm"/>
    <n v="248000"/>
  </r>
  <r>
    <n v="543"/>
    <n v="20"/>
    <s v="RL"/>
    <x v="38"/>
    <x v="464"/>
    <s v="Pave"/>
    <x v="0"/>
    <n v="1"/>
    <x v="0"/>
    <x v="0"/>
    <s v="Lvl"/>
    <s v="AllPub"/>
    <x v="0"/>
    <x v="0"/>
    <x v="0"/>
    <s v="NWAmes"/>
    <x v="6"/>
    <s v="Norm"/>
    <n v="213250"/>
  </r>
  <r>
    <n v="544"/>
    <n v="120"/>
    <s v="RH"/>
    <x v="47"/>
    <x v="465"/>
    <s v="Pave"/>
    <x v="0"/>
    <n v="1"/>
    <x v="0"/>
    <x v="0"/>
    <s v="Lvl"/>
    <s v="AllPub"/>
    <x v="0"/>
    <x v="0"/>
    <x v="0"/>
    <s v="NAmes"/>
    <x v="0"/>
    <s v="Norm"/>
    <n v="133000"/>
  </r>
  <r>
    <n v="545"/>
    <n v="60"/>
    <s v="RL"/>
    <x v="87"/>
    <x v="466"/>
    <s v="Pave"/>
    <x v="0"/>
    <n v="0"/>
    <x v="1"/>
    <x v="0"/>
    <s v="Lvl"/>
    <s v="AllPub"/>
    <x v="0"/>
    <x v="0"/>
    <x v="0"/>
    <s v="Gilbert"/>
    <x v="0"/>
    <s v="Norm"/>
    <n v="179665"/>
  </r>
  <r>
    <n v="546"/>
    <n v="50"/>
    <s v="RL"/>
    <x v="7"/>
    <x v="467"/>
    <s v="Pave"/>
    <x v="0"/>
    <n v="0"/>
    <x v="1"/>
    <x v="0"/>
    <s v="Lvl"/>
    <s v="AllPub"/>
    <x v="2"/>
    <x v="0"/>
    <x v="0"/>
    <s v="NWAmes"/>
    <x v="0"/>
    <s v="Norm"/>
    <n v="229000"/>
  </r>
  <r>
    <n v="547"/>
    <n v="50"/>
    <s v="RL"/>
    <x v="10"/>
    <x v="468"/>
    <s v="Pave"/>
    <x v="0"/>
    <n v="0"/>
    <x v="1"/>
    <x v="1"/>
    <s v="Bnk"/>
    <s v="AllPub"/>
    <x v="0"/>
    <x v="0"/>
    <x v="0"/>
    <s v="BrkSide"/>
    <x v="0"/>
    <s v="Norm"/>
    <n v="210000"/>
  </r>
  <r>
    <n v="548"/>
    <n v="85"/>
    <s v="RL"/>
    <x v="61"/>
    <x v="469"/>
    <s v="Pave"/>
    <x v="0"/>
    <n v="1"/>
    <x v="0"/>
    <x v="0"/>
    <s v="Lvl"/>
    <s v="AllPub"/>
    <x v="0"/>
    <x v="0"/>
    <x v="0"/>
    <s v="Mitchel"/>
    <x v="0"/>
    <s v="Norm"/>
    <n v="129500"/>
  </r>
  <r>
    <n v="549"/>
    <n v="20"/>
    <s v="RM"/>
    <x v="81"/>
    <x v="470"/>
    <s v="Pave"/>
    <x v="0"/>
    <n v="0"/>
    <x v="1"/>
    <x v="1"/>
    <s v="HLS"/>
    <s v="AllPub"/>
    <x v="0"/>
    <x v="0"/>
    <x v="0"/>
    <s v="OldTown"/>
    <x v="1"/>
    <s v="RRNn"/>
    <n v="125000"/>
  </r>
  <r>
    <n v="550"/>
    <n v="60"/>
    <s v="FV"/>
    <x v="6"/>
    <x v="61"/>
    <s v="Pave"/>
    <x v="0"/>
    <n v="1"/>
    <x v="0"/>
    <x v="0"/>
    <s v="Lvl"/>
    <s v="AllPub"/>
    <x v="0"/>
    <x v="0"/>
    <x v="0"/>
    <s v="Somerst"/>
    <x v="0"/>
    <s v="Norm"/>
    <n v="263000"/>
  </r>
  <r>
    <n v="551"/>
    <n v="120"/>
    <s v="RL"/>
    <x v="91"/>
    <x v="471"/>
    <s v="Pave"/>
    <x v="0"/>
    <n v="1"/>
    <x v="0"/>
    <x v="0"/>
    <s v="Lvl"/>
    <s v="AllPub"/>
    <x v="0"/>
    <x v="0"/>
    <x v="0"/>
    <s v="NPkVill"/>
    <x v="0"/>
    <s v="Norm"/>
    <n v="140000"/>
  </r>
  <r>
    <n v="552"/>
    <n v="20"/>
    <s v="RM"/>
    <x v="9"/>
    <x v="100"/>
    <s v="Pave"/>
    <x v="0"/>
    <n v="1"/>
    <x v="0"/>
    <x v="0"/>
    <s v="Lvl"/>
    <s v="AllPub"/>
    <x v="0"/>
    <x v="0"/>
    <x v="0"/>
    <s v="OldTown"/>
    <x v="0"/>
    <s v="Norm"/>
    <n v="112500"/>
  </r>
  <r>
    <n v="553"/>
    <n v="20"/>
    <s v="RL"/>
    <x v="77"/>
    <x v="472"/>
    <s v="Pave"/>
    <x v="0"/>
    <n v="0"/>
    <x v="1"/>
    <x v="0"/>
    <s v="Lvl"/>
    <s v="AllPub"/>
    <x v="0"/>
    <x v="0"/>
    <x v="0"/>
    <s v="NridgHt"/>
    <x v="0"/>
    <s v="Norm"/>
    <n v="255500"/>
  </r>
  <r>
    <n v="554"/>
    <n v="20"/>
    <s v="RL"/>
    <x v="66"/>
    <x v="473"/>
    <s v="Pave"/>
    <x v="0"/>
    <n v="1"/>
    <x v="0"/>
    <x v="0"/>
    <s v="Lvl"/>
    <s v="AllPub"/>
    <x v="0"/>
    <x v="0"/>
    <x v="0"/>
    <s v="Edwards"/>
    <x v="1"/>
    <s v="Norm"/>
    <n v="108000"/>
  </r>
  <r>
    <n v="555"/>
    <n v="60"/>
    <s v="RL"/>
    <x v="5"/>
    <x v="92"/>
    <s v="Pave"/>
    <x v="0"/>
    <n v="1"/>
    <x v="0"/>
    <x v="0"/>
    <s v="Lvl"/>
    <s v="AllPub"/>
    <x v="0"/>
    <x v="0"/>
    <x v="0"/>
    <s v="NridgHt"/>
    <x v="0"/>
    <s v="Norm"/>
    <n v="284000"/>
  </r>
  <r>
    <n v="556"/>
    <n v="45"/>
    <s v="RM"/>
    <x v="87"/>
    <x v="474"/>
    <s v="Pave"/>
    <x v="0"/>
    <n v="1"/>
    <x v="0"/>
    <x v="0"/>
    <s v="Lvl"/>
    <s v="AllPub"/>
    <x v="0"/>
    <x v="0"/>
    <x v="0"/>
    <s v="BrkSide"/>
    <x v="0"/>
    <s v="Norm"/>
    <n v="113000"/>
  </r>
  <r>
    <n v="557"/>
    <n v="20"/>
    <s v="RL"/>
    <x v="35"/>
    <x v="475"/>
    <s v="Pave"/>
    <x v="0"/>
    <n v="0"/>
    <x v="1"/>
    <x v="0"/>
    <s v="Lvl"/>
    <s v="AllPub"/>
    <x v="0"/>
    <x v="0"/>
    <x v="0"/>
    <s v="NAmes"/>
    <x v="0"/>
    <s v="Norm"/>
    <n v="141000"/>
  </r>
  <r>
    <n v="558"/>
    <n v="50"/>
    <s v="C (all)"/>
    <x v="3"/>
    <x v="476"/>
    <s v="Pave"/>
    <x v="0"/>
    <n v="1"/>
    <x v="0"/>
    <x v="1"/>
    <s v="Low"/>
    <s v="AllPub"/>
    <x v="0"/>
    <x v="0"/>
    <x v="1"/>
    <s v="IDOTRR"/>
    <x v="0"/>
    <s v="Norm"/>
    <n v="108000"/>
  </r>
  <r>
    <n v="559"/>
    <n v="60"/>
    <s v="RL"/>
    <x v="15"/>
    <x v="477"/>
    <s v="Pave"/>
    <x v="0"/>
    <n v="0"/>
    <x v="2"/>
    <x v="1"/>
    <s v="HLS"/>
    <s v="AllPub"/>
    <x v="1"/>
    <x v="1"/>
    <x v="0"/>
    <s v="Gilbert"/>
    <x v="0"/>
    <s v="Norm"/>
    <n v="175000"/>
  </r>
  <r>
    <n v="560"/>
    <n v="120"/>
    <s v="RL"/>
    <x v="7"/>
    <x v="478"/>
    <s v="Pave"/>
    <x v="0"/>
    <n v="1"/>
    <x v="0"/>
    <x v="0"/>
    <s v="Lvl"/>
    <s v="AllPub"/>
    <x v="0"/>
    <x v="0"/>
    <x v="0"/>
    <s v="Blmngtn"/>
    <x v="0"/>
    <s v="Norm"/>
    <n v="234000"/>
  </r>
  <r>
    <n v="561"/>
    <n v="20"/>
    <s v="RL"/>
    <x v="7"/>
    <x v="479"/>
    <s v="Pave"/>
    <x v="0"/>
    <n v="0"/>
    <x v="1"/>
    <x v="0"/>
    <s v="Lvl"/>
    <s v="AllPub"/>
    <x v="0"/>
    <x v="0"/>
    <x v="0"/>
    <s v="Sawyer"/>
    <x v="0"/>
    <s v="Norm"/>
    <n v="121500"/>
  </r>
  <r>
    <n v="562"/>
    <n v="20"/>
    <s v="RL"/>
    <x v="44"/>
    <x v="480"/>
    <s v="Pave"/>
    <x v="0"/>
    <n v="1"/>
    <x v="0"/>
    <x v="0"/>
    <s v="Lvl"/>
    <s v="AllPub"/>
    <x v="0"/>
    <x v="0"/>
    <x v="1"/>
    <s v="Mitchel"/>
    <x v="0"/>
    <s v="Norm"/>
    <n v="170000"/>
  </r>
  <r>
    <n v="563"/>
    <n v="30"/>
    <s v="RL"/>
    <x v="31"/>
    <x v="481"/>
    <s v="Pave"/>
    <x v="0"/>
    <n v="1"/>
    <x v="0"/>
    <x v="0"/>
    <s v="Lvl"/>
    <s v="AllPub"/>
    <x v="0"/>
    <x v="0"/>
    <x v="0"/>
    <s v="Edwards"/>
    <x v="0"/>
    <s v="Norm"/>
    <n v="108000"/>
  </r>
  <r>
    <n v="564"/>
    <n v="50"/>
    <s v="RL"/>
    <x v="13"/>
    <x v="482"/>
    <s v="Pave"/>
    <x v="0"/>
    <n v="1"/>
    <x v="0"/>
    <x v="0"/>
    <s v="Lvl"/>
    <s v="AllPub"/>
    <x v="0"/>
    <x v="0"/>
    <x v="0"/>
    <s v="Edwards"/>
    <x v="0"/>
    <s v="Norm"/>
    <n v="185000"/>
  </r>
  <r>
    <n v="565"/>
    <n v="60"/>
    <s v="RL"/>
    <x v="7"/>
    <x v="483"/>
    <s v="Pave"/>
    <x v="0"/>
    <n v="0"/>
    <x v="1"/>
    <x v="0"/>
    <s v="Lvl"/>
    <s v="AllPub"/>
    <x v="3"/>
    <x v="1"/>
    <x v="0"/>
    <s v="NoRidge"/>
    <x v="0"/>
    <s v="Norm"/>
    <n v="268000"/>
  </r>
  <r>
    <n v="566"/>
    <n v="70"/>
    <s v="RL"/>
    <x v="13"/>
    <x v="484"/>
    <s v="Pave"/>
    <x v="0"/>
    <n v="1"/>
    <x v="0"/>
    <x v="1"/>
    <s v="Bnk"/>
    <s v="AllPub"/>
    <x v="2"/>
    <x v="0"/>
    <x v="0"/>
    <s v="SWISU"/>
    <x v="0"/>
    <s v="Norm"/>
    <n v="128000"/>
  </r>
  <r>
    <n v="567"/>
    <n v="60"/>
    <s v="RL"/>
    <x v="44"/>
    <x v="485"/>
    <s v="Pave"/>
    <x v="0"/>
    <n v="0"/>
    <x v="1"/>
    <x v="0"/>
    <s v="Lvl"/>
    <s v="AllPub"/>
    <x v="0"/>
    <x v="0"/>
    <x v="0"/>
    <s v="StoneBr"/>
    <x v="0"/>
    <s v="Norm"/>
    <n v="325000"/>
  </r>
  <r>
    <n v="568"/>
    <n v="20"/>
    <s v="RL"/>
    <x v="10"/>
    <x v="486"/>
    <s v="Pave"/>
    <x v="0"/>
    <n v="0"/>
    <x v="1"/>
    <x v="0"/>
    <s v="Lvl"/>
    <s v="AllPub"/>
    <x v="0"/>
    <x v="0"/>
    <x v="0"/>
    <s v="NridgHt"/>
    <x v="0"/>
    <s v="Norm"/>
    <n v="214000"/>
  </r>
  <r>
    <n v="569"/>
    <n v="50"/>
    <s v="RL"/>
    <x v="63"/>
    <x v="487"/>
    <s v="Pave"/>
    <x v="0"/>
    <n v="0"/>
    <x v="1"/>
    <x v="1"/>
    <s v="Low"/>
    <s v="AllPub"/>
    <x v="0"/>
    <x v="0"/>
    <x v="1"/>
    <s v="SawyerW"/>
    <x v="0"/>
    <s v="Norm"/>
    <n v="316600"/>
  </r>
  <r>
    <n v="570"/>
    <n v="90"/>
    <s v="RL"/>
    <x v="7"/>
    <x v="488"/>
    <s v="Pave"/>
    <x v="0"/>
    <n v="0"/>
    <x v="1"/>
    <x v="0"/>
    <s v="Lvl"/>
    <s v="AllPub"/>
    <x v="2"/>
    <x v="0"/>
    <x v="0"/>
    <s v="NAmes"/>
    <x v="0"/>
    <s v="Norm"/>
    <n v="135960"/>
  </r>
  <r>
    <n v="571"/>
    <n v="90"/>
    <s v="RL"/>
    <x v="22"/>
    <x v="489"/>
    <s v="Pave"/>
    <x v="0"/>
    <n v="0"/>
    <x v="1"/>
    <x v="0"/>
    <s v="Lvl"/>
    <s v="AllPub"/>
    <x v="0"/>
    <x v="0"/>
    <x v="0"/>
    <s v="NAmes"/>
    <x v="0"/>
    <s v="Norm"/>
    <n v="142600"/>
  </r>
  <r>
    <n v="572"/>
    <n v="20"/>
    <s v="RL"/>
    <x v="3"/>
    <x v="490"/>
    <s v="Pave"/>
    <x v="0"/>
    <n v="1"/>
    <x v="0"/>
    <x v="0"/>
    <s v="Lvl"/>
    <s v="AllPub"/>
    <x v="0"/>
    <x v="0"/>
    <x v="0"/>
    <s v="NAmes"/>
    <x v="0"/>
    <s v="Norm"/>
    <n v="120000"/>
  </r>
  <r>
    <n v="573"/>
    <n v="60"/>
    <s v="RL"/>
    <x v="67"/>
    <x v="491"/>
    <s v="Pave"/>
    <x v="0"/>
    <n v="0"/>
    <x v="1"/>
    <x v="1"/>
    <s v="HLS"/>
    <s v="AllPub"/>
    <x v="2"/>
    <x v="0"/>
    <x v="0"/>
    <s v="Timber"/>
    <x v="0"/>
    <s v="Norm"/>
    <n v="224500"/>
  </r>
  <r>
    <n v="574"/>
    <n v="80"/>
    <s v="RL"/>
    <x v="32"/>
    <x v="492"/>
    <s v="Pave"/>
    <x v="0"/>
    <n v="0"/>
    <x v="1"/>
    <x v="0"/>
    <s v="Lvl"/>
    <s v="AllPub"/>
    <x v="0"/>
    <x v="0"/>
    <x v="0"/>
    <s v="Gilbert"/>
    <x v="0"/>
    <s v="Norm"/>
    <n v="170000"/>
  </r>
  <r>
    <n v="575"/>
    <n v="80"/>
    <s v="RL"/>
    <x v="10"/>
    <x v="132"/>
    <s v="Pave"/>
    <x v="0"/>
    <n v="1"/>
    <x v="0"/>
    <x v="0"/>
    <s v="Lvl"/>
    <s v="AllPub"/>
    <x v="1"/>
    <x v="1"/>
    <x v="0"/>
    <s v="NAmes"/>
    <x v="0"/>
    <s v="Norm"/>
    <n v="139000"/>
  </r>
  <r>
    <n v="576"/>
    <n v="50"/>
    <s v="RL"/>
    <x v="1"/>
    <x v="414"/>
    <s v="Pave"/>
    <x v="0"/>
    <n v="1"/>
    <x v="0"/>
    <x v="0"/>
    <s v="Lvl"/>
    <s v="AllPub"/>
    <x v="0"/>
    <x v="0"/>
    <x v="0"/>
    <s v="NAmes"/>
    <x v="0"/>
    <s v="Norm"/>
    <n v="118500"/>
  </r>
  <r>
    <n v="577"/>
    <n v="50"/>
    <s v="RL"/>
    <x v="27"/>
    <x v="493"/>
    <s v="Pave"/>
    <x v="0"/>
    <n v="1"/>
    <x v="0"/>
    <x v="0"/>
    <s v="Lvl"/>
    <s v="AllPub"/>
    <x v="0"/>
    <x v="0"/>
    <x v="0"/>
    <s v="SWISU"/>
    <x v="0"/>
    <s v="Norm"/>
    <n v="145000"/>
  </r>
  <r>
    <n v="578"/>
    <n v="80"/>
    <s v="RL"/>
    <x v="82"/>
    <x v="494"/>
    <s v="Pave"/>
    <x v="0"/>
    <n v="0"/>
    <x v="1"/>
    <x v="0"/>
    <s v="Lvl"/>
    <s v="AllPub"/>
    <x v="0"/>
    <x v="0"/>
    <x v="0"/>
    <s v="Sawyer"/>
    <x v="0"/>
    <s v="Norm"/>
    <n v="164500"/>
  </r>
  <r>
    <n v="579"/>
    <n v="160"/>
    <s v="FV"/>
    <x v="47"/>
    <x v="495"/>
    <s v="Pave"/>
    <x v="2"/>
    <n v="1"/>
    <x v="0"/>
    <x v="0"/>
    <s v="Lvl"/>
    <s v="AllPub"/>
    <x v="2"/>
    <x v="0"/>
    <x v="0"/>
    <s v="Somerst"/>
    <x v="0"/>
    <s v="Norm"/>
    <n v="146000"/>
  </r>
  <r>
    <n v="580"/>
    <n v="50"/>
    <s v="RM"/>
    <x v="33"/>
    <x v="496"/>
    <s v="Pave"/>
    <x v="1"/>
    <n v="1"/>
    <x v="0"/>
    <x v="0"/>
    <s v="Lvl"/>
    <s v="AllPub"/>
    <x v="0"/>
    <x v="0"/>
    <x v="0"/>
    <s v="OldTown"/>
    <x v="0"/>
    <s v="Norm"/>
    <n v="131500"/>
  </r>
  <r>
    <n v="581"/>
    <n v="20"/>
    <s v="RL"/>
    <x v="7"/>
    <x v="497"/>
    <s v="Pave"/>
    <x v="0"/>
    <n v="0"/>
    <x v="1"/>
    <x v="0"/>
    <s v="Lvl"/>
    <s v="AllPub"/>
    <x v="3"/>
    <x v="1"/>
    <x v="0"/>
    <s v="NAmes"/>
    <x v="0"/>
    <s v="Norm"/>
    <n v="181900"/>
  </r>
  <r>
    <n v="582"/>
    <n v="20"/>
    <s v="RL"/>
    <x v="18"/>
    <x v="498"/>
    <s v="Pave"/>
    <x v="0"/>
    <n v="1"/>
    <x v="0"/>
    <x v="0"/>
    <s v="Lvl"/>
    <s v="AllPub"/>
    <x v="0"/>
    <x v="0"/>
    <x v="0"/>
    <s v="NridgHt"/>
    <x v="0"/>
    <s v="Norm"/>
    <n v="253293"/>
  </r>
  <r>
    <n v="583"/>
    <n v="90"/>
    <s v="RL"/>
    <x v="33"/>
    <x v="499"/>
    <s v="Grvl"/>
    <x v="0"/>
    <n v="1"/>
    <x v="0"/>
    <x v="0"/>
    <s v="Lvl"/>
    <s v="AllPub"/>
    <x v="0"/>
    <x v="0"/>
    <x v="0"/>
    <s v="Edwards"/>
    <x v="0"/>
    <s v="Norm"/>
    <n v="118500"/>
  </r>
  <r>
    <n v="584"/>
    <n v="75"/>
    <s v="RM"/>
    <x v="6"/>
    <x v="141"/>
    <s v="Pave"/>
    <x v="0"/>
    <n v="1"/>
    <x v="0"/>
    <x v="0"/>
    <s v="Lvl"/>
    <s v="AllPub"/>
    <x v="0"/>
    <x v="0"/>
    <x v="0"/>
    <s v="OldTown"/>
    <x v="3"/>
    <s v="PosA"/>
    <n v="325000"/>
  </r>
  <r>
    <n v="585"/>
    <n v="50"/>
    <s v="RM"/>
    <x v="8"/>
    <x v="8"/>
    <s v="Pave"/>
    <x v="0"/>
    <n v="1"/>
    <x v="0"/>
    <x v="0"/>
    <s v="Lvl"/>
    <s v="AllPub"/>
    <x v="0"/>
    <x v="0"/>
    <x v="0"/>
    <s v="BrkSide"/>
    <x v="0"/>
    <s v="Norm"/>
    <n v="133000"/>
  </r>
  <r>
    <n v="586"/>
    <n v="20"/>
    <s v="RL"/>
    <x v="50"/>
    <x v="500"/>
    <s v="Pave"/>
    <x v="0"/>
    <n v="1"/>
    <x v="0"/>
    <x v="0"/>
    <s v="Lvl"/>
    <s v="AllPub"/>
    <x v="0"/>
    <x v="0"/>
    <x v="0"/>
    <s v="Timber"/>
    <x v="0"/>
    <s v="Norm"/>
    <n v="369900"/>
  </r>
  <r>
    <n v="587"/>
    <n v="30"/>
    <s v="RL"/>
    <x v="49"/>
    <x v="501"/>
    <s v="Pave"/>
    <x v="0"/>
    <n v="1"/>
    <x v="0"/>
    <x v="0"/>
    <s v="Lvl"/>
    <s v="AllPub"/>
    <x v="0"/>
    <x v="0"/>
    <x v="0"/>
    <s v="BrkSide"/>
    <x v="6"/>
    <s v="Norm"/>
    <n v="130000"/>
  </r>
  <r>
    <n v="588"/>
    <n v="85"/>
    <s v="RL"/>
    <x v="22"/>
    <x v="502"/>
    <s v="Pave"/>
    <x v="0"/>
    <n v="0"/>
    <x v="1"/>
    <x v="0"/>
    <s v="Lvl"/>
    <s v="AllPub"/>
    <x v="0"/>
    <x v="0"/>
    <x v="0"/>
    <s v="Sawyer"/>
    <x v="0"/>
    <s v="Norm"/>
    <n v="137000"/>
  </r>
  <r>
    <n v="589"/>
    <n v="20"/>
    <s v="RL"/>
    <x v="0"/>
    <x v="503"/>
    <s v="Pave"/>
    <x v="0"/>
    <n v="0"/>
    <x v="1"/>
    <x v="1"/>
    <s v="Low"/>
    <s v="AllPub"/>
    <x v="0"/>
    <x v="0"/>
    <x v="2"/>
    <s v="ClearCr"/>
    <x v="0"/>
    <s v="Norm"/>
    <n v="143000"/>
  </r>
  <r>
    <n v="590"/>
    <n v="40"/>
    <s v="RM"/>
    <x v="9"/>
    <x v="134"/>
    <s v="Pave"/>
    <x v="0"/>
    <n v="1"/>
    <x v="0"/>
    <x v="0"/>
    <s v="Lvl"/>
    <s v="AllPub"/>
    <x v="0"/>
    <x v="0"/>
    <x v="0"/>
    <s v="BrkSide"/>
    <x v="6"/>
    <s v="Feedr"/>
    <n v="79500"/>
  </r>
  <r>
    <n v="591"/>
    <n v="60"/>
    <s v="RL"/>
    <x v="45"/>
    <x v="504"/>
    <s v="Pave"/>
    <x v="0"/>
    <n v="1"/>
    <x v="0"/>
    <x v="0"/>
    <s v="Lvl"/>
    <s v="AllPub"/>
    <x v="0"/>
    <x v="0"/>
    <x v="0"/>
    <s v="CollgCr"/>
    <x v="0"/>
    <s v="Norm"/>
    <n v="185900"/>
  </r>
  <r>
    <n v="592"/>
    <n v="60"/>
    <s v="RL"/>
    <x v="60"/>
    <x v="505"/>
    <s v="Pave"/>
    <x v="0"/>
    <n v="0"/>
    <x v="1"/>
    <x v="0"/>
    <s v="Lvl"/>
    <s v="AllPub"/>
    <x v="2"/>
    <x v="0"/>
    <x v="0"/>
    <s v="NridgHt"/>
    <x v="0"/>
    <s v="Norm"/>
    <n v="451950"/>
  </r>
  <r>
    <n v="593"/>
    <n v="20"/>
    <s v="RL"/>
    <x v="3"/>
    <x v="506"/>
    <s v="Pave"/>
    <x v="0"/>
    <n v="1"/>
    <x v="0"/>
    <x v="0"/>
    <s v="Lvl"/>
    <s v="AllPub"/>
    <x v="0"/>
    <x v="0"/>
    <x v="0"/>
    <s v="Mitchel"/>
    <x v="0"/>
    <s v="Norm"/>
    <n v="138000"/>
  </r>
  <r>
    <n v="594"/>
    <n v="120"/>
    <s v="RM"/>
    <x v="7"/>
    <x v="507"/>
    <s v="Pave"/>
    <x v="0"/>
    <n v="1"/>
    <x v="0"/>
    <x v="0"/>
    <s v="Lvl"/>
    <s v="AllPub"/>
    <x v="0"/>
    <x v="0"/>
    <x v="0"/>
    <s v="CollgCr"/>
    <x v="0"/>
    <s v="Norm"/>
    <n v="140000"/>
  </r>
  <r>
    <n v="595"/>
    <n v="20"/>
    <s v="RL"/>
    <x v="50"/>
    <x v="508"/>
    <s v="Pave"/>
    <x v="0"/>
    <n v="0"/>
    <x v="1"/>
    <x v="0"/>
    <s v="Lvl"/>
    <s v="AllPub"/>
    <x v="0"/>
    <x v="0"/>
    <x v="0"/>
    <s v="CollgCr"/>
    <x v="0"/>
    <s v="Norm"/>
    <n v="110000"/>
  </r>
  <r>
    <n v="596"/>
    <n v="20"/>
    <s v="RL"/>
    <x v="35"/>
    <x v="509"/>
    <s v="Pave"/>
    <x v="0"/>
    <n v="0"/>
    <x v="1"/>
    <x v="0"/>
    <s v="Lvl"/>
    <s v="AllPub"/>
    <x v="0"/>
    <x v="0"/>
    <x v="0"/>
    <s v="StoneBr"/>
    <x v="0"/>
    <s v="Norm"/>
    <n v="319000"/>
  </r>
  <r>
    <n v="597"/>
    <n v="70"/>
    <s v="RM"/>
    <x v="3"/>
    <x v="510"/>
    <s v="Pave"/>
    <x v="1"/>
    <n v="1"/>
    <x v="0"/>
    <x v="0"/>
    <s v="Lvl"/>
    <s v="AllPub"/>
    <x v="0"/>
    <x v="0"/>
    <x v="0"/>
    <s v="OldTown"/>
    <x v="0"/>
    <s v="Norm"/>
    <n v="114504"/>
  </r>
  <r>
    <n v="598"/>
    <n v="120"/>
    <s v="RL"/>
    <x v="91"/>
    <x v="386"/>
    <s v="Pave"/>
    <x v="0"/>
    <n v="1"/>
    <x v="0"/>
    <x v="0"/>
    <s v="Lvl"/>
    <s v="AllPub"/>
    <x v="0"/>
    <x v="0"/>
    <x v="0"/>
    <s v="Blmngtn"/>
    <x v="0"/>
    <s v="Norm"/>
    <n v="194201"/>
  </r>
  <r>
    <n v="599"/>
    <n v="20"/>
    <s v="RL"/>
    <x v="1"/>
    <x v="511"/>
    <s v="Pave"/>
    <x v="0"/>
    <n v="1"/>
    <x v="0"/>
    <x v="1"/>
    <s v="Bnk"/>
    <s v="AllPub"/>
    <x v="0"/>
    <x v="0"/>
    <x v="0"/>
    <s v="Crawfor"/>
    <x v="0"/>
    <s v="Norm"/>
    <n v="217500"/>
  </r>
  <r>
    <n v="600"/>
    <n v="160"/>
    <s v="RM"/>
    <x v="29"/>
    <x v="512"/>
    <s v="Pave"/>
    <x v="0"/>
    <n v="1"/>
    <x v="0"/>
    <x v="0"/>
    <s v="Lvl"/>
    <s v="AllPub"/>
    <x v="0"/>
    <x v="0"/>
    <x v="0"/>
    <s v="Blueste"/>
    <x v="0"/>
    <s v="Norm"/>
    <n v="151000"/>
  </r>
  <r>
    <n v="601"/>
    <n v="60"/>
    <s v="RL"/>
    <x v="22"/>
    <x v="513"/>
    <s v="Pave"/>
    <x v="0"/>
    <n v="1"/>
    <x v="0"/>
    <x v="0"/>
    <s v="Lvl"/>
    <s v="AllPub"/>
    <x v="0"/>
    <x v="0"/>
    <x v="0"/>
    <s v="NridgHt"/>
    <x v="0"/>
    <s v="Norm"/>
    <n v="275000"/>
  </r>
  <r>
    <n v="602"/>
    <n v="50"/>
    <s v="RM"/>
    <x v="9"/>
    <x v="218"/>
    <s v="Pave"/>
    <x v="0"/>
    <n v="1"/>
    <x v="0"/>
    <x v="1"/>
    <s v="Bnk"/>
    <s v="AllPub"/>
    <x v="0"/>
    <x v="0"/>
    <x v="0"/>
    <s v="IDOTRR"/>
    <x v="0"/>
    <s v="Norm"/>
    <n v="141000"/>
  </r>
  <r>
    <n v="603"/>
    <n v="60"/>
    <s v="RL"/>
    <x v="1"/>
    <x v="514"/>
    <s v="Pave"/>
    <x v="0"/>
    <n v="0"/>
    <x v="1"/>
    <x v="0"/>
    <s v="Lvl"/>
    <s v="AllPub"/>
    <x v="0"/>
    <x v="0"/>
    <x v="0"/>
    <s v="SawyerW"/>
    <x v="0"/>
    <s v="Norm"/>
    <n v="220000"/>
  </r>
  <r>
    <n v="604"/>
    <n v="160"/>
    <s v="FV"/>
    <x v="71"/>
    <x v="209"/>
    <s v="Pave"/>
    <x v="2"/>
    <n v="1"/>
    <x v="0"/>
    <x v="0"/>
    <s v="Lvl"/>
    <s v="AllPub"/>
    <x v="0"/>
    <x v="0"/>
    <x v="0"/>
    <s v="Somerst"/>
    <x v="0"/>
    <s v="Norm"/>
    <n v="151000"/>
  </r>
  <r>
    <n v="605"/>
    <n v="20"/>
    <s v="RL"/>
    <x v="50"/>
    <x v="515"/>
    <s v="Pave"/>
    <x v="0"/>
    <n v="0"/>
    <x v="1"/>
    <x v="0"/>
    <s v="Lvl"/>
    <s v="AllPub"/>
    <x v="0"/>
    <x v="0"/>
    <x v="0"/>
    <s v="CollgCr"/>
    <x v="0"/>
    <s v="Norm"/>
    <n v="221000"/>
  </r>
  <r>
    <n v="606"/>
    <n v="60"/>
    <s v="RL"/>
    <x v="5"/>
    <x v="516"/>
    <s v="Pave"/>
    <x v="0"/>
    <n v="1"/>
    <x v="0"/>
    <x v="0"/>
    <s v="Lvl"/>
    <s v="AllPub"/>
    <x v="0"/>
    <x v="0"/>
    <x v="0"/>
    <s v="NAmes"/>
    <x v="0"/>
    <s v="Norm"/>
    <n v="205000"/>
  </r>
  <r>
    <n v="607"/>
    <n v="20"/>
    <s v="RL"/>
    <x v="51"/>
    <x v="517"/>
    <s v="Pave"/>
    <x v="0"/>
    <n v="0"/>
    <x v="2"/>
    <x v="1"/>
    <s v="Low"/>
    <s v="AllPub"/>
    <x v="2"/>
    <x v="0"/>
    <x v="1"/>
    <s v="CollgCr"/>
    <x v="0"/>
    <s v="Norm"/>
    <n v="152000"/>
  </r>
  <r>
    <n v="608"/>
    <n v="20"/>
    <s v="RL"/>
    <x v="38"/>
    <x v="284"/>
    <s v="Pave"/>
    <x v="0"/>
    <n v="1"/>
    <x v="0"/>
    <x v="1"/>
    <s v="Bnk"/>
    <s v="AllPub"/>
    <x v="0"/>
    <x v="0"/>
    <x v="1"/>
    <s v="Edwards"/>
    <x v="0"/>
    <s v="Norm"/>
    <n v="225000"/>
  </r>
  <r>
    <n v="609"/>
    <n v="70"/>
    <s v="RL"/>
    <x v="38"/>
    <x v="518"/>
    <s v="Pave"/>
    <x v="0"/>
    <n v="1"/>
    <x v="0"/>
    <x v="1"/>
    <s v="HLS"/>
    <s v="AllPub"/>
    <x v="0"/>
    <x v="0"/>
    <x v="1"/>
    <s v="Crawfor"/>
    <x v="0"/>
    <s v="Norm"/>
    <n v="359100"/>
  </r>
  <r>
    <n v="610"/>
    <n v="20"/>
    <s v="RL"/>
    <x v="24"/>
    <x v="519"/>
    <s v="Pave"/>
    <x v="0"/>
    <n v="1"/>
    <x v="0"/>
    <x v="0"/>
    <s v="Lvl"/>
    <s v="AllPub"/>
    <x v="0"/>
    <x v="0"/>
    <x v="0"/>
    <s v="Sawyer"/>
    <x v="1"/>
    <s v="Norm"/>
    <n v="118500"/>
  </r>
  <r>
    <n v="611"/>
    <n v="60"/>
    <s v="RL"/>
    <x v="7"/>
    <x v="520"/>
    <s v="Pave"/>
    <x v="0"/>
    <n v="1"/>
    <x v="0"/>
    <x v="0"/>
    <s v="Lvl"/>
    <s v="AllPub"/>
    <x v="0"/>
    <x v="0"/>
    <x v="0"/>
    <s v="CollgCr"/>
    <x v="2"/>
    <s v="Norm"/>
    <n v="313000"/>
  </r>
  <r>
    <n v="612"/>
    <n v="80"/>
    <s v="RL"/>
    <x v="7"/>
    <x v="521"/>
    <s v="Pave"/>
    <x v="0"/>
    <n v="0"/>
    <x v="1"/>
    <x v="0"/>
    <s v="Lvl"/>
    <s v="AllPub"/>
    <x v="1"/>
    <x v="1"/>
    <x v="0"/>
    <s v="NWAmes"/>
    <x v="0"/>
    <s v="Norm"/>
    <n v="148000"/>
  </r>
  <r>
    <n v="613"/>
    <n v="60"/>
    <s v="RL"/>
    <x v="7"/>
    <x v="522"/>
    <s v="Pave"/>
    <x v="0"/>
    <n v="1"/>
    <x v="0"/>
    <x v="0"/>
    <s v="Lvl"/>
    <s v="AllPub"/>
    <x v="0"/>
    <x v="0"/>
    <x v="0"/>
    <s v="CollgCr"/>
    <x v="0"/>
    <s v="Norm"/>
    <n v="261500"/>
  </r>
  <r>
    <n v="614"/>
    <n v="20"/>
    <s v="RL"/>
    <x v="10"/>
    <x v="523"/>
    <s v="Pave"/>
    <x v="0"/>
    <n v="1"/>
    <x v="0"/>
    <x v="0"/>
    <s v="Lvl"/>
    <s v="AllPub"/>
    <x v="0"/>
    <x v="0"/>
    <x v="0"/>
    <s v="Mitchel"/>
    <x v="1"/>
    <s v="Norm"/>
    <n v="147000"/>
  </r>
  <r>
    <n v="615"/>
    <n v="180"/>
    <s v="RM"/>
    <x v="36"/>
    <x v="524"/>
    <s v="Pave"/>
    <x v="0"/>
    <n v="1"/>
    <x v="0"/>
    <x v="0"/>
    <s v="Lvl"/>
    <s v="AllPub"/>
    <x v="0"/>
    <x v="0"/>
    <x v="0"/>
    <s v="MeadowV"/>
    <x v="0"/>
    <s v="Norm"/>
    <n v="75500"/>
  </r>
  <r>
    <n v="616"/>
    <n v="85"/>
    <s v="RL"/>
    <x v="1"/>
    <x v="525"/>
    <s v="Pave"/>
    <x v="0"/>
    <n v="1"/>
    <x v="0"/>
    <x v="0"/>
    <s v="Lvl"/>
    <s v="AllPub"/>
    <x v="0"/>
    <x v="0"/>
    <x v="0"/>
    <s v="NAmes"/>
    <x v="1"/>
    <s v="Norm"/>
    <n v="137500"/>
  </r>
  <r>
    <n v="617"/>
    <n v="60"/>
    <s v="RL"/>
    <x v="7"/>
    <x v="526"/>
    <s v="Pave"/>
    <x v="0"/>
    <n v="0"/>
    <x v="1"/>
    <x v="0"/>
    <s v="Lvl"/>
    <s v="AllPub"/>
    <x v="0"/>
    <x v="0"/>
    <x v="0"/>
    <s v="Gilbert"/>
    <x v="0"/>
    <s v="Norm"/>
    <n v="183200"/>
  </r>
  <r>
    <n v="618"/>
    <n v="45"/>
    <s v="RL"/>
    <x v="83"/>
    <x v="527"/>
    <s v="Pave"/>
    <x v="0"/>
    <n v="1"/>
    <x v="0"/>
    <x v="1"/>
    <s v="HLS"/>
    <s v="AllPub"/>
    <x v="2"/>
    <x v="0"/>
    <x v="1"/>
    <s v="NAmes"/>
    <x v="3"/>
    <s v="Norm"/>
    <n v="105500"/>
  </r>
  <r>
    <n v="619"/>
    <n v="20"/>
    <s v="RL"/>
    <x v="48"/>
    <x v="528"/>
    <s v="Pave"/>
    <x v="0"/>
    <n v="1"/>
    <x v="0"/>
    <x v="0"/>
    <s v="Lvl"/>
    <s v="AllPub"/>
    <x v="0"/>
    <x v="0"/>
    <x v="0"/>
    <s v="NridgHt"/>
    <x v="0"/>
    <s v="Norm"/>
    <n v="314813"/>
  </r>
  <r>
    <n v="620"/>
    <n v="60"/>
    <s v="RL"/>
    <x v="5"/>
    <x v="529"/>
    <s v="Pave"/>
    <x v="0"/>
    <n v="1"/>
    <x v="0"/>
    <x v="0"/>
    <s v="Lvl"/>
    <s v="AllPub"/>
    <x v="0"/>
    <x v="0"/>
    <x v="0"/>
    <s v="Timber"/>
    <x v="0"/>
    <s v="Norm"/>
    <n v="305000"/>
  </r>
  <r>
    <n v="621"/>
    <n v="30"/>
    <s v="RL"/>
    <x v="93"/>
    <x v="530"/>
    <s v="Pave"/>
    <x v="1"/>
    <n v="1"/>
    <x v="0"/>
    <x v="0"/>
    <s v="Lvl"/>
    <s v="AllPub"/>
    <x v="0"/>
    <x v="0"/>
    <x v="0"/>
    <s v="Edwards"/>
    <x v="0"/>
    <s v="Norm"/>
    <n v="67000"/>
  </r>
  <r>
    <n v="622"/>
    <n v="60"/>
    <s v="RL"/>
    <x v="48"/>
    <x v="99"/>
    <s v="Pave"/>
    <x v="0"/>
    <n v="1"/>
    <x v="0"/>
    <x v="0"/>
    <s v="Lvl"/>
    <s v="AllPub"/>
    <x v="0"/>
    <x v="0"/>
    <x v="0"/>
    <s v="NWAmes"/>
    <x v="0"/>
    <s v="Norm"/>
    <n v="240000"/>
  </r>
  <r>
    <n v="623"/>
    <n v="20"/>
    <s v="RL"/>
    <x v="52"/>
    <x v="531"/>
    <s v="Pave"/>
    <x v="0"/>
    <n v="1"/>
    <x v="0"/>
    <x v="0"/>
    <s v="Lvl"/>
    <s v="AllPub"/>
    <x v="0"/>
    <x v="0"/>
    <x v="0"/>
    <s v="Sawyer"/>
    <x v="0"/>
    <s v="Norm"/>
    <n v="135000"/>
  </r>
  <r>
    <n v="624"/>
    <n v="160"/>
    <s v="FV"/>
    <x v="7"/>
    <x v="165"/>
    <s v="Pave"/>
    <x v="0"/>
    <n v="1"/>
    <x v="0"/>
    <x v="0"/>
    <s v="Lvl"/>
    <s v="AllPub"/>
    <x v="0"/>
    <x v="0"/>
    <x v="0"/>
    <s v="Somerst"/>
    <x v="0"/>
    <s v="Norm"/>
    <n v="168500"/>
  </r>
  <r>
    <n v="625"/>
    <n v="60"/>
    <s v="RL"/>
    <x v="1"/>
    <x v="127"/>
    <s v="Pave"/>
    <x v="0"/>
    <n v="1"/>
    <x v="0"/>
    <x v="0"/>
    <s v="Lvl"/>
    <s v="AllPub"/>
    <x v="0"/>
    <x v="0"/>
    <x v="0"/>
    <s v="NWAmes"/>
    <x v="0"/>
    <s v="Norm"/>
    <n v="165150"/>
  </r>
  <r>
    <n v="626"/>
    <n v="20"/>
    <s v="RL"/>
    <x v="77"/>
    <x v="532"/>
    <s v="Pave"/>
    <x v="0"/>
    <n v="0"/>
    <x v="1"/>
    <x v="0"/>
    <s v="Lvl"/>
    <s v="AllPub"/>
    <x v="2"/>
    <x v="0"/>
    <x v="0"/>
    <s v="NAmes"/>
    <x v="0"/>
    <s v="Norm"/>
    <n v="160000"/>
  </r>
  <r>
    <n v="627"/>
    <n v="20"/>
    <s v="RL"/>
    <x v="7"/>
    <x v="280"/>
    <s v="Pave"/>
    <x v="0"/>
    <n v="0"/>
    <x v="1"/>
    <x v="0"/>
    <s v="Lvl"/>
    <s v="AllPub"/>
    <x v="0"/>
    <x v="0"/>
    <x v="0"/>
    <s v="NAmes"/>
    <x v="0"/>
    <s v="Norm"/>
    <n v="139900"/>
  </r>
  <r>
    <n v="628"/>
    <n v="80"/>
    <s v="RL"/>
    <x v="1"/>
    <x v="1"/>
    <s v="Pave"/>
    <x v="0"/>
    <n v="1"/>
    <x v="0"/>
    <x v="0"/>
    <s v="Lvl"/>
    <s v="AllPub"/>
    <x v="0"/>
    <x v="0"/>
    <x v="0"/>
    <s v="NAmes"/>
    <x v="0"/>
    <s v="Norm"/>
    <n v="153000"/>
  </r>
  <r>
    <n v="629"/>
    <n v="60"/>
    <s v="RL"/>
    <x v="10"/>
    <x v="533"/>
    <s v="Pave"/>
    <x v="0"/>
    <n v="0"/>
    <x v="1"/>
    <x v="1"/>
    <s v="HLS"/>
    <s v="AllPub"/>
    <x v="0"/>
    <x v="0"/>
    <x v="2"/>
    <s v="NAmes"/>
    <x v="0"/>
    <s v="Norm"/>
    <n v="135000"/>
  </r>
  <r>
    <n v="630"/>
    <n v="80"/>
    <s v="RL"/>
    <x v="51"/>
    <x v="534"/>
    <s v="Pave"/>
    <x v="0"/>
    <n v="1"/>
    <x v="0"/>
    <x v="0"/>
    <s v="Lvl"/>
    <s v="AllPub"/>
    <x v="2"/>
    <x v="0"/>
    <x v="0"/>
    <s v="NAmes"/>
    <x v="1"/>
    <s v="Norm"/>
    <n v="168500"/>
  </r>
  <r>
    <n v="631"/>
    <n v="70"/>
    <s v="RM"/>
    <x v="9"/>
    <x v="218"/>
    <s v="Pave"/>
    <x v="1"/>
    <n v="1"/>
    <x v="0"/>
    <x v="0"/>
    <s v="Lvl"/>
    <s v="AllPub"/>
    <x v="2"/>
    <x v="0"/>
    <x v="0"/>
    <s v="OldTown"/>
    <x v="3"/>
    <s v="Norm"/>
    <n v="124000"/>
  </r>
  <r>
    <n v="632"/>
    <n v="120"/>
    <s v="RL"/>
    <x v="47"/>
    <x v="535"/>
    <s v="Pave"/>
    <x v="0"/>
    <n v="1"/>
    <x v="0"/>
    <x v="0"/>
    <s v="Lvl"/>
    <s v="AllPub"/>
    <x v="0"/>
    <x v="0"/>
    <x v="0"/>
    <s v="NridgHt"/>
    <x v="0"/>
    <s v="Norm"/>
    <n v="209500"/>
  </r>
  <r>
    <n v="633"/>
    <n v="20"/>
    <s v="RL"/>
    <x v="5"/>
    <x v="536"/>
    <s v="Pave"/>
    <x v="0"/>
    <n v="1"/>
    <x v="0"/>
    <x v="0"/>
    <s v="Lvl"/>
    <s v="AllPub"/>
    <x v="0"/>
    <x v="0"/>
    <x v="0"/>
    <s v="NWAmes"/>
    <x v="0"/>
    <s v="Norm"/>
    <n v="82500"/>
  </r>
  <r>
    <n v="634"/>
    <n v="20"/>
    <s v="RL"/>
    <x v="1"/>
    <x v="537"/>
    <s v="Pave"/>
    <x v="0"/>
    <n v="1"/>
    <x v="0"/>
    <x v="0"/>
    <s v="Lvl"/>
    <s v="AllPub"/>
    <x v="2"/>
    <x v="0"/>
    <x v="0"/>
    <s v="NAmes"/>
    <x v="0"/>
    <s v="Norm"/>
    <n v="139400"/>
  </r>
  <r>
    <n v="635"/>
    <n v="90"/>
    <s v="RL"/>
    <x v="45"/>
    <x v="538"/>
    <s v="Pave"/>
    <x v="0"/>
    <n v="1"/>
    <x v="0"/>
    <x v="0"/>
    <s v="Lvl"/>
    <s v="AllPub"/>
    <x v="0"/>
    <x v="0"/>
    <x v="0"/>
    <s v="OldTown"/>
    <x v="0"/>
    <s v="Norm"/>
    <n v="144000"/>
  </r>
  <r>
    <n v="636"/>
    <n v="190"/>
    <s v="RH"/>
    <x v="3"/>
    <x v="539"/>
    <s v="Pave"/>
    <x v="2"/>
    <n v="1"/>
    <x v="0"/>
    <x v="1"/>
    <s v="Bnk"/>
    <s v="AllPub"/>
    <x v="0"/>
    <x v="0"/>
    <x v="0"/>
    <s v="SWISU"/>
    <x v="1"/>
    <s v="Norm"/>
    <n v="200000"/>
  </r>
  <r>
    <n v="637"/>
    <n v="30"/>
    <s v="RM"/>
    <x v="8"/>
    <x v="8"/>
    <s v="Pave"/>
    <x v="0"/>
    <n v="1"/>
    <x v="0"/>
    <x v="0"/>
    <s v="Lvl"/>
    <s v="AllPub"/>
    <x v="0"/>
    <x v="0"/>
    <x v="0"/>
    <s v="BrkSide"/>
    <x v="0"/>
    <s v="Norm"/>
    <n v="60000"/>
  </r>
  <r>
    <n v="638"/>
    <n v="190"/>
    <s v="RM"/>
    <x v="9"/>
    <x v="100"/>
    <s v="Pave"/>
    <x v="0"/>
    <n v="1"/>
    <x v="0"/>
    <x v="0"/>
    <s v="Lvl"/>
    <s v="AllPub"/>
    <x v="0"/>
    <x v="0"/>
    <x v="0"/>
    <s v="OldTown"/>
    <x v="0"/>
    <s v="Norm"/>
    <n v="93000"/>
  </r>
  <r>
    <n v="639"/>
    <n v="30"/>
    <s v="RL"/>
    <x v="66"/>
    <x v="473"/>
    <s v="Pave"/>
    <x v="0"/>
    <n v="1"/>
    <x v="0"/>
    <x v="0"/>
    <s v="Lvl"/>
    <s v="AllPub"/>
    <x v="0"/>
    <x v="0"/>
    <x v="0"/>
    <s v="Edwards"/>
    <x v="1"/>
    <s v="Norm"/>
    <n v="85000"/>
  </r>
  <r>
    <n v="640"/>
    <n v="120"/>
    <s v="RL"/>
    <x v="91"/>
    <x v="540"/>
    <s v="Pave"/>
    <x v="0"/>
    <n v="1"/>
    <x v="0"/>
    <x v="0"/>
    <s v="Lvl"/>
    <s v="AllPub"/>
    <x v="0"/>
    <x v="0"/>
    <x v="0"/>
    <s v="Blmngtn"/>
    <x v="0"/>
    <s v="Norm"/>
    <n v="264561"/>
  </r>
  <r>
    <n v="641"/>
    <n v="120"/>
    <s v="RL"/>
    <x v="57"/>
    <x v="541"/>
    <s v="Pave"/>
    <x v="0"/>
    <n v="0"/>
    <x v="1"/>
    <x v="0"/>
    <s v="Lvl"/>
    <s v="AllPub"/>
    <x v="0"/>
    <x v="0"/>
    <x v="0"/>
    <s v="NridgHt"/>
    <x v="0"/>
    <s v="Norm"/>
    <n v="274000"/>
  </r>
  <r>
    <n v="642"/>
    <n v="60"/>
    <s v="FV"/>
    <x v="7"/>
    <x v="542"/>
    <s v="Pave"/>
    <x v="0"/>
    <n v="1"/>
    <x v="0"/>
    <x v="0"/>
    <s v="Lvl"/>
    <s v="AllPub"/>
    <x v="0"/>
    <x v="0"/>
    <x v="0"/>
    <s v="Somerst"/>
    <x v="0"/>
    <s v="Norm"/>
    <n v="226000"/>
  </r>
  <r>
    <n v="643"/>
    <n v="80"/>
    <s v="RL"/>
    <x v="6"/>
    <x v="543"/>
    <s v="Pave"/>
    <x v="0"/>
    <n v="1"/>
    <x v="0"/>
    <x v="0"/>
    <s v="Lvl"/>
    <s v="AllPub"/>
    <x v="0"/>
    <x v="0"/>
    <x v="0"/>
    <s v="NAmes"/>
    <x v="0"/>
    <s v="Norm"/>
    <n v="345000"/>
  </r>
  <r>
    <n v="644"/>
    <n v="60"/>
    <s v="RL"/>
    <x v="1"/>
    <x v="544"/>
    <s v="Pave"/>
    <x v="0"/>
    <n v="1"/>
    <x v="0"/>
    <x v="0"/>
    <s v="Lvl"/>
    <s v="AllPub"/>
    <x v="0"/>
    <x v="0"/>
    <x v="0"/>
    <s v="NWAmes"/>
    <x v="6"/>
    <s v="Norm"/>
    <n v="152000"/>
  </r>
  <r>
    <n v="645"/>
    <n v="20"/>
    <s v="FV"/>
    <x v="5"/>
    <x v="443"/>
    <s v="Pave"/>
    <x v="0"/>
    <n v="1"/>
    <x v="0"/>
    <x v="0"/>
    <s v="Lvl"/>
    <s v="AllPub"/>
    <x v="0"/>
    <x v="0"/>
    <x v="0"/>
    <s v="Somerst"/>
    <x v="0"/>
    <s v="Norm"/>
    <n v="370878"/>
  </r>
  <r>
    <n v="646"/>
    <n v="20"/>
    <s v="RL"/>
    <x v="7"/>
    <x v="545"/>
    <s v="Pave"/>
    <x v="0"/>
    <n v="0"/>
    <x v="1"/>
    <x v="0"/>
    <s v="Lvl"/>
    <s v="AllPub"/>
    <x v="2"/>
    <x v="0"/>
    <x v="0"/>
    <s v="NAmes"/>
    <x v="0"/>
    <s v="Norm"/>
    <n v="143250"/>
  </r>
  <r>
    <n v="647"/>
    <n v="20"/>
    <s v="RL"/>
    <x v="3"/>
    <x v="25"/>
    <s v="Pave"/>
    <x v="0"/>
    <n v="1"/>
    <x v="0"/>
    <x v="0"/>
    <s v="Lvl"/>
    <s v="AllPub"/>
    <x v="0"/>
    <x v="0"/>
    <x v="0"/>
    <s v="NAmes"/>
    <x v="0"/>
    <s v="Norm"/>
    <n v="98300"/>
  </r>
  <r>
    <n v="648"/>
    <n v="20"/>
    <s v="RL"/>
    <x v="5"/>
    <x v="546"/>
    <s v="Pave"/>
    <x v="0"/>
    <n v="0"/>
    <x v="1"/>
    <x v="0"/>
    <s v="Lvl"/>
    <s v="AllPub"/>
    <x v="0"/>
    <x v="0"/>
    <x v="0"/>
    <s v="Edwards"/>
    <x v="0"/>
    <s v="Norm"/>
    <n v="155000"/>
  </r>
  <r>
    <n v="649"/>
    <n v="60"/>
    <s v="RL"/>
    <x v="10"/>
    <x v="547"/>
    <s v="Pave"/>
    <x v="0"/>
    <n v="1"/>
    <x v="0"/>
    <x v="0"/>
    <s v="Lvl"/>
    <s v="AllPub"/>
    <x v="0"/>
    <x v="0"/>
    <x v="0"/>
    <s v="NAmes"/>
    <x v="2"/>
    <s v="Norm"/>
    <n v="155000"/>
  </r>
  <r>
    <n v="650"/>
    <n v="180"/>
    <s v="RM"/>
    <x v="36"/>
    <x v="548"/>
    <s v="Pave"/>
    <x v="0"/>
    <n v="1"/>
    <x v="0"/>
    <x v="0"/>
    <s v="Lvl"/>
    <s v="AllPub"/>
    <x v="0"/>
    <x v="0"/>
    <x v="0"/>
    <s v="MeadowV"/>
    <x v="0"/>
    <s v="Norm"/>
    <n v="84500"/>
  </r>
  <r>
    <n v="651"/>
    <n v="60"/>
    <s v="FV"/>
    <x v="0"/>
    <x v="260"/>
    <s v="Pave"/>
    <x v="0"/>
    <n v="1"/>
    <x v="0"/>
    <x v="0"/>
    <s v="Lvl"/>
    <s v="AllPub"/>
    <x v="0"/>
    <x v="0"/>
    <x v="0"/>
    <s v="Somerst"/>
    <x v="0"/>
    <s v="Norm"/>
    <n v="205950"/>
  </r>
  <r>
    <n v="652"/>
    <n v="70"/>
    <s v="RL"/>
    <x v="3"/>
    <x v="318"/>
    <s v="Pave"/>
    <x v="0"/>
    <n v="1"/>
    <x v="0"/>
    <x v="0"/>
    <s v="Lvl"/>
    <s v="AllPub"/>
    <x v="0"/>
    <x v="0"/>
    <x v="0"/>
    <s v="Edwards"/>
    <x v="3"/>
    <s v="Norm"/>
    <n v="108000"/>
  </r>
  <r>
    <n v="653"/>
    <n v="60"/>
    <s v="RL"/>
    <x v="10"/>
    <x v="387"/>
    <s v="Pave"/>
    <x v="0"/>
    <n v="1"/>
    <x v="0"/>
    <x v="0"/>
    <s v="Lvl"/>
    <s v="AllPub"/>
    <x v="0"/>
    <x v="0"/>
    <x v="0"/>
    <s v="CollgCr"/>
    <x v="0"/>
    <s v="Norm"/>
    <n v="191000"/>
  </r>
  <r>
    <n v="654"/>
    <n v="50"/>
    <s v="RM"/>
    <x v="3"/>
    <x v="549"/>
    <s v="Pave"/>
    <x v="1"/>
    <n v="1"/>
    <x v="0"/>
    <x v="0"/>
    <s v="Lvl"/>
    <s v="AllPub"/>
    <x v="0"/>
    <x v="0"/>
    <x v="0"/>
    <s v="IDOTRR"/>
    <x v="0"/>
    <s v="Norm"/>
    <n v="135000"/>
  </r>
  <r>
    <n v="655"/>
    <n v="20"/>
    <s v="RL"/>
    <x v="11"/>
    <x v="550"/>
    <s v="Pave"/>
    <x v="0"/>
    <n v="0"/>
    <x v="1"/>
    <x v="0"/>
    <s v="Lvl"/>
    <s v="AllPub"/>
    <x v="0"/>
    <x v="0"/>
    <x v="0"/>
    <s v="NoRidge"/>
    <x v="0"/>
    <s v="Norm"/>
    <n v="350000"/>
  </r>
  <r>
    <n v="656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88000"/>
  </r>
  <r>
    <n v="657"/>
    <n v="20"/>
    <s v="RL"/>
    <x v="12"/>
    <x v="551"/>
    <s v="Pave"/>
    <x v="0"/>
    <n v="0"/>
    <x v="1"/>
    <x v="0"/>
    <s v="Lvl"/>
    <s v="AllPub"/>
    <x v="0"/>
    <x v="0"/>
    <x v="0"/>
    <s v="NAmes"/>
    <x v="0"/>
    <s v="Norm"/>
    <n v="145500"/>
  </r>
  <r>
    <n v="658"/>
    <n v="70"/>
    <s v="RL"/>
    <x v="3"/>
    <x v="25"/>
    <s v="Pave"/>
    <x v="0"/>
    <n v="1"/>
    <x v="0"/>
    <x v="1"/>
    <s v="HLS"/>
    <s v="AllPub"/>
    <x v="0"/>
    <x v="0"/>
    <x v="1"/>
    <s v="Crawfor"/>
    <x v="0"/>
    <s v="Norm"/>
    <n v="149000"/>
  </r>
  <r>
    <n v="659"/>
    <n v="50"/>
    <s v="RL"/>
    <x v="38"/>
    <x v="552"/>
    <s v="Pave"/>
    <x v="0"/>
    <n v="1"/>
    <x v="0"/>
    <x v="0"/>
    <s v="Lvl"/>
    <s v="AllPub"/>
    <x v="0"/>
    <x v="0"/>
    <x v="0"/>
    <s v="NAmes"/>
    <x v="3"/>
    <s v="Norm"/>
    <n v="97500"/>
  </r>
  <r>
    <n v="660"/>
    <n v="20"/>
    <s v="RL"/>
    <x v="6"/>
    <x v="553"/>
    <s v="Pave"/>
    <x v="0"/>
    <n v="1"/>
    <x v="0"/>
    <x v="0"/>
    <s v="Lvl"/>
    <s v="AllPub"/>
    <x v="2"/>
    <x v="0"/>
    <x v="0"/>
    <s v="Edwards"/>
    <x v="0"/>
    <s v="Norm"/>
    <n v="167000"/>
  </r>
  <r>
    <n v="661"/>
    <n v="60"/>
    <s v="RL"/>
    <x v="7"/>
    <x v="554"/>
    <s v="Pave"/>
    <x v="0"/>
    <n v="1"/>
    <x v="0"/>
    <x v="0"/>
    <s v="Lvl"/>
    <s v="AllPub"/>
    <x v="3"/>
    <x v="1"/>
    <x v="0"/>
    <s v="NWAmes"/>
    <x v="0"/>
    <s v="Norm"/>
    <n v="197900"/>
  </r>
  <r>
    <n v="662"/>
    <n v="60"/>
    <s v="RL"/>
    <x v="27"/>
    <x v="555"/>
    <s v="Pave"/>
    <x v="0"/>
    <n v="0"/>
    <x v="2"/>
    <x v="0"/>
    <s v="Lvl"/>
    <s v="AllPub"/>
    <x v="3"/>
    <x v="1"/>
    <x v="0"/>
    <s v="NoRidge"/>
    <x v="0"/>
    <s v="Norm"/>
    <n v="402000"/>
  </r>
  <r>
    <n v="663"/>
    <n v="20"/>
    <s v="RL"/>
    <x v="53"/>
    <x v="556"/>
    <s v="Pave"/>
    <x v="0"/>
    <n v="1"/>
    <x v="0"/>
    <x v="0"/>
    <s v="Lvl"/>
    <s v="AllPub"/>
    <x v="2"/>
    <x v="0"/>
    <x v="0"/>
    <s v="NAmes"/>
    <x v="0"/>
    <s v="Norm"/>
    <n v="110000"/>
  </r>
  <r>
    <n v="664"/>
    <n v="85"/>
    <s v="RL"/>
    <x v="48"/>
    <x v="557"/>
    <s v="Pave"/>
    <x v="0"/>
    <n v="1"/>
    <x v="0"/>
    <x v="0"/>
    <s v="Lvl"/>
    <s v="AllPub"/>
    <x v="0"/>
    <x v="0"/>
    <x v="0"/>
    <s v="Edwards"/>
    <x v="0"/>
    <s v="Norm"/>
    <n v="137500"/>
  </r>
  <r>
    <n v="665"/>
    <n v="20"/>
    <s v="RL"/>
    <x v="81"/>
    <x v="558"/>
    <s v="Pave"/>
    <x v="0"/>
    <n v="0"/>
    <x v="2"/>
    <x v="0"/>
    <s v="Lvl"/>
    <s v="AllPub"/>
    <x v="3"/>
    <x v="1"/>
    <x v="0"/>
    <s v="Somerst"/>
    <x v="6"/>
    <s v="Norm"/>
    <n v="423000"/>
  </r>
  <r>
    <n v="666"/>
    <n v="60"/>
    <s v="RL"/>
    <x v="94"/>
    <x v="559"/>
    <s v="Pave"/>
    <x v="0"/>
    <n v="0"/>
    <x v="1"/>
    <x v="0"/>
    <s v="Lvl"/>
    <s v="AllPub"/>
    <x v="2"/>
    <x v="0"/>
    <x v="0"/>
    <s v="Gilbert"/>
    <x v="0"/>
    <s v="Norm"/>
    <n v="230500"/>
  </r>
  <r>
    <n v="667"/>
    <n v="60"/>
    <s v="RL"/>
    <x v="7"/>
    <x v="560"/>
    <s v="Pave"/>
    <x v="0"/>
    <n v="0"/>
    <x v="1"/>
    <x v="0"/>
    <s v="Lvl"/>
    <s v="AllPub"/>
    <x v="0"/>
    <x v="0"/>
    <x v="0"/>
    <s v="NAmes"/>
    <x v="0"/>
    <s v="Norm"/>
    <n v="129000"/>
  </r>
  <r>
    <n v="668"/>
    <n v="20"/>
    <s v="RL"/>
    <x v="0"/>
    <x v="260"/>
    <s v="Pave"/>
    <x v="0"/>
    <n v="1"/>
    <x v="0"/>
    <x v="0"/>
    <s v="Lvl"/>
    <s v="AllPub"/>
    <x v="0"/>
    <x v="0"/>
    <x v="0"/>
    <s v="SawyerW"/>
    <x v="0"/>
    <s v="Norm"/>
    <n v="193500"/>
  </r>
  <r>
    <n v="669"/>
    <n v="20"/>
    <s v="RL"/>
    <x v="7"/>
    <x v="561"/>
    <s v="Pave"/>
    <x v="0"/>
    <n v="1"/>
    <x v="0"/>
    <x v="1"/>
    <s v="Bnk"/>
    <s v="AllPub"/>
    <x v="2"/>
    <x v="0"/>
    <x v="1"/>
    <s v="Sawyer"/>
    <x v="0"/>
    <s v="Norm"/>
    <n v="168000"/>
  </r>
  <r>
    <n v="670"/>
    <n v="30"/>
    <s v="RL"/>
    <x v="1"/>
    <x v="295"/>
    <s v="Pave"/>
    <x v="0"/>
    <n v="1"/>
    <x v="0"/>
    <x v="0"/>
    <s v="Lvl"/>
    <s v="AllPub"/>
    <x v="0"/>
    <x v="0"/>
    <x v="0"/>
    <s v="Crawfor"/>
    <x v="0"/>
    <s v="Norm"/>
    <n v="137500"/>
  </r>
  <r>
    <n v="671"/>
    <n v="60"/>
    <s v="RL"/>
    <x v="45"/>
    <x v="562"/>
    <s v="Pave"/>
    <x v="0"/>
    <n v="1"/>
    <x v="0"/>
    <x v="0"/>
    <s v="Lvl"/>
    <s v="AllPub"/>
    <x v="1"/>
    <x v="1"/>
    <x v="0"/>
    <s v="CollgCr"/>
    <x v="0"/>
    <s v="Norm"/>
    <n v="173500"/>
  </r>
  <r>
    <n v="672"/>
    <n v="70"/>
    <s v="RH"/>
    <x v="61"/>
    <x v="563"/>
    <s v="Pave"/>
    <x v="0"/>
    <n v="1"/>
    <x v="0"/>
    <x v="0"/>
    <s v="Lvl"/>
    <s v="AllPub"/>
    <x v="0"/>
    <x v="0"/>
    <x v="0"/>
    <s v="Edwards"/>
    <x v="3"/>
    <s v="Norm"/>
    <n v="103600"/>
  </r>
  <r>
    <n v="673"/>
    <n v="20"/>
    <s v="RL"/>
    <x v="7"/>
    <x v="2"/>
    <s v="Pave"/>
    <x v="0"/>
    <n v="0"/>
    <x v="1"/>
    <x v="0"/>
    <s v="Lvl"/>
    <s v="AllPub"/>
    <x v="0"/>
    <x v="0"/>
    <x v="0"/>
    <s v="Veenker"/>
    <x v="0"/>
    <s v="Norm"/>
    <n v="165000"/>
  </r>
  <r>
    <n v="674"/>
    <n v="20"/>
    <s v="RL"/>
    <x v="17"/>
    <x v="564"/>
    <s v="Pave"/>
    <x v="0"/>
    <n v="1"/>
    <x v="0"/>
    <x v="0"/>
    <s v="Lvl"/>
    <s v="AllPub"/>
    <x v="0"/>
    <x v="0"/>
    <x v="0"/>
    <s v="Crawfor"/>
    <x v="0"/>
    <s v="Norm"/>
    <n v="257500"/>
  </r>
  <r>
    <n v="675"/>
    <n v="20"/>
    <s v="RL"/>
    <x v="1"/>
    <x v="42"/>
    <s v="Pave"/>
    <x v="0"/>
    <n v="1"/>
    <x v="0"/>
    <x v="0"/>
    <s v="Lvl"/>
    <s v="AllPub"/>
    <x v="0"/>
    <x v="0"/>
    <x v="0"/>
    <s v="NAmes"/>
    <x v="0"/>
    <s v="Norm"/>
    <n v="140000"/>
  </r>
  <r>
    <n v="676"/>
    <n v="160"/>
    <s v="RL"/>
    <x v="29"/>
    <x v="565"/>
    <s v="Pave"/>
    <x v="0"/>
    <n v="1"/>
    <x v="0"/>
    <x v="0"/>
    <s v="Lvl"/>
    <s v="AllPub"/>
    <x v="0"/>
    <x v="0"/>
    <x v="0"/>
    <s v="NPkVill"/>
    <x v="0"/>
    <s v="Norm"/>
    <n v="148500"/>
  </r>
  <r>
    <n v="677"/>
    <n v="70"/>
    <s v="RM"/>
    <x v="3"/>
    <x v="1"/>
    <s v="Pave"/>
    <x v="1"/>
    <n v="1"/>
    <x v="0"/>
    <x v="0"/>
    <s v="Lvl"/>
    <s v="AllPub"/>
    <x v="0"/>
    <x v="0"/>
    <x v="0"/>
    <s v="OldTown"/>
    <x v="0"/>
    <s v="Norm"/>
    <n v="87000"/>
  </r>
  <r>
    <n v="678"/>
    <n v="30"/>
    <s v="RL"/>
    <x v="27"/>
    <x v="566"/>
    <s v="Pave"/>
    <x v="0"/>
    <n v="1"/>
    <x v="0"/>
    <x v="0"/>
    <s v="Lvl"/>
    <s v="AllPub"/>
    <x v="0"/>
    <x v="0"/>
    <x v="0"/>
    <s v="OldTown"/>
    <x v="0"/>
    <s v="Norm"/>
    <n v="109500"/>
  </r>
  <r>
    <n v="679"/>
    <n v="20"/>
    <s v="RL"/>
    <x v="1"/>
    <x v="567"/>
    <s v="Pave"/>
    <x v="0"/>
    <n v="0"/>
    <x v="1"/>
    <x v="0"/>
    <s v="Lvl"/>
    <s v="AllPub"/>
    <x v="0"/>
    <x v="0"/>
    <x v="0"/>
    <s v="StoneBr"/>
    <x v="0"/>
    <s v="Norm"/>
    <n v="372500"/>
  </r>
  <r>
    <n v="680"/>
    <n v="20"/>
    <s v="RL"/>
    <x v="7"/>
    <x v="568"/>
    <s v="Pave"/>
    <x v="0"/>
    <n v="0"/>
    <x v="1"/>
    <x v="0"/>
    <s v="Lvl"/>
    <s v="AllPub"/>
    <x v="0"/>
    <x v="0"/>
    <x v="0"/>
    <s v="Sawyer"/>
    <x v="0"/>
    <s v="Norm"/>
    <n v="128500"/>
  </r>
  <r>
    <n v="681"/>
    <n v="120"/>
    <s v="RL"/>
    <x v="9"/>
    <x v="257"/>
    <s v="Pave"/>
    <x v="0"/>
    <n v="1"/>
    <x v="0"/>
    <x v="0"/>
    <s v="Lvl"/>
    <s v="AllPub"/>
    <x v="0"/>
    <x v="0"/>
    <x v="0"/>
    <s v="SawyerW"/>
    <x v="0"/>
    <s v="Norm"/>
    <n v="143000"/>
  </r>
  <r>
    <n v="682"/>
    <n v="50"/>
    <s v="RH"/>
    <x v="49"/>
    <x v="78"/>
    <s v="Pave"/>
    <x v="2"/>
    <n v="0"/>
    <x v="2"/>
    <x v="1"/>
    <s v="Bnk"/>
    <s v="AllPub"/>
    <x v="0"/>
    <x v="0"/>
    <x v="0"/>
    <s v="SWISU"/>
    <x v="0"/>
    <s v="Norm"/>
    <n v="159434"/>
  </r>
  <r>
    <n v="683"/>
    <n v="120"/>
    <s v="RL"/>
    <x v="7"/>
    <x v="569"/>
    <s v="Pave"/>
    <x v="0"/>
    <n v="1"/>
    <x v="0"/>
    <x v="1"/>
    <s v="HLS"/>
    <s v="AllPub"/>
    <x v="0"/>
    <x v="0"/>
    <x v="0"/>
    <s v="ClearCr"/>
    <x v="0"/>
    <s v="Norm"/>
    <n v="173000"/>
  </r>
  <r>
    <n v="684"/>
    <n v="20"/>
    <s v="RL"/>
    <x v="48"/>
    <x v="570"/>
    <s v="Pave"/>
    <x v="0"/>
    <n v="0"/>
    <x v="1"/>
    <x v="0"/>
    <s v="Lvl"/>
    <s v="AllPub"/>
    <x v="2"/>
    <x v="0"/>
    <x v="0"/>
    <s v="CollgCr"/>
    <x v="0"/>
    <s v="Norm"/>
    <n v="285000"/>
  </r>
  <r>
    <n v="685"/>
    <n v="60"/>
    <s v="RL"/>
    <x v="87"/>
    <x v="571"/>
    <s v="Pave"/>
    <x v="0"/>
    <n v="0"/>
    <x v="2"/>
    <x v="0"/>
    <s v="Lvl"/>
    <s v="AllPub"/>
    <x v="3"/>
    <x v="1"/>
    <x v="0"/>
    <s v="NoRidge"/>
    <x v="0"/>
    <s v="Norm"/>
    <n v="221000"/>
  </r>
  <r>
    <n v="686"/>
    <n v="160"/>
    <s v="RL"/>
    <x v="7"/>
    <x v="572"/>
    <s v="Pave"/>
    <x v="0"/>
    <n v="0"/>
    <x v="1"/>
    <x v="0"/>
    <s v="Lvl"/>
    <s v="AllPub"/>
    <x v="3"/>
    <x v="1"/>
    <x v="0"/>
    <s v="StoneBr"/>
    <x v="0"/>
    <s v="Norm"/>
    <n v="207500"/>
  </r>
  <r>
    <n v="687"/>
    <n v="60"/>
    <s v="FV"/>
    <x v="4"/>
    <x v="573"/>
    <s v="Pave"/>
    <x v="0"/>
    <n v="1"/>
    <x v="0"/>
    <x v="0"/>
    <s v="Lvl"/>
    <s v="AllPub"/>
    <x v="0"/>
    <x v="0"/>
    <x v="0"/>
    <s v="Somerst"/>
    <x v="0"/>
    <s v="Norm"/>
    <n v="227875"/>
  </r>
  <r>
    <n v="688"/>
    <n v="160"/>
    <s v="FV"/>
    <x v="7"/>
    <x v="574"/>
    <s v="Pave"/>
    <x v="0"/>
    <n v="0"/>
    <x v="2"/>
    <x v="0"/>
    <s v="Lvl"/>
    <s v="AllPub"/>
    <x v="1"/>
    <x v="1"/>
    <x v="0"/>
    <s v="Somerst"/>
    <x v="0"/>
    <s v="Norm"/>
    <n v="148800"/>
  </r>
  <r>
    <n v="689"/>
    <n v="20"/>
    <s v="RL"/>
    <x v="3"/>
    <x v="575"/>
    <s v="Pave"/>
    <x v="0"/>
    <n v="1"/>
    <x v="0"/>
    <x v="1"/>
    <s v="HLS"/>
    <s v="AllPub"/>
    <x v="0"/>
    <x v="0"/>
    <x v="0"/>
    <s v="StoneBr"/>
    <x v="0"/>
    <s v="Norm"/>
    <n v="392000"/>
  </r>
  <r>
    <n v="690"/>
    <n v="120"/>
    <s v="RL"/>
    <x v="24"/>
    <x v="576"/>
    <s v="Pave"/>
    <x v="0"/>
    <n v="0"/>
    <x v="1"/>
    <x v="0"/>
    <s v="Lvl"/>
    <s v="AllPub"/>
    <x v="2"/>
    <x v="0"/>
    <x v="0"/>
    <s v="NridgHt"/>
    <x v="0"/>
    <s v="Norm"/>
    <n v="194700"/>
  </r>
  <r>
    <n v="691"/>
    <n v="120"/>
    <s v="RM"/>
    <x v="7"/>
    <x v="577"/>
    <s v="Pave"/>
    <x v="0"/>
    <n v="1"/>
    <x v="0"/>
    <x v="0"/>
    <s v="Lvl"/>
    <s v="AllPub"/>
    <x v="0"/>
    <x v="0"/>
    <x v="0"/>
    <s v="CollgCr"/>
    <x v="0"/>
    <s v="Norm"/>
    <n v="141000"/>
  </r>
  <r>
    <n v="692"/>
    <n v="60"/>
    <s v="RL"/>
    <x v="95"/>
    <x v="578"/>
    <s v="Pave"/>
    <x v="0"/>
    <n v="0"/>
    <x v="1"/>
    <x v="0"/>
    <s v="Lvl"/>
    <s v="AllPub"/>
    <x v="2"/>
    <x v="0"/>
    <x v="0"/>
    <s v="NoRidge"/>
    <x v="0"/>
    <s v="Norm"/>
    <n v="755000"/>
  </r>
  <r>
    <n v="693"/>
    <n v="60"/>
    <s v="RL"/>
    <x v="96"/>
    <x v="579"/>
    <s v="Pave"/>
    <x v="0"/>
    <n v="0"/>
    <x v="1"/>
    <x v="0"/>
    <s v="Lvl"/>
    <s v="AllPub"/>
    <x v="0"/>
    <x v="0"/>
    <x v="1"/>
    <s v="Timber"/>
    <x v="0"/>
    <s v="Norm"/>
    <n v="335000"/>
  </r>
  <r>
    <n v="694"/>
    <n v="30"/>
    <s v="RL"/>
    <x v="3"/>
    <x v="150"/>
    <s v="Pave"/>
    <x v="0"/>
    <n v="1"/>
    <x v="0"/>
    <x v="0"/>
    <s v="Lvl"/>
    <s v="AllPub"/>
    <x v="2"/>
    <x v="0"/>
    <x v="2"/>
    <s v="OldTown"/>
    <x v="0"/>
    <s v="Norm"/>
    <n v="108480"/>
  </r>
  <r>
    <n v="695"/>
    <n v="50"/>
    <s v="RM"/>
    <x v="8"/>
    <x v="8"/>
    <s v="Pave"/>
    <x v="0"/>
    <n v="1"/>
    <x v="0"/>
    <x v="0"/>
    <s v="Lvl"/>
    <s v="AllPub"/>
    <x v="2"/>
    <x v="0"/>
    <x v="0"/>
    <s v="BrkSide"/>
    <x v="0"/>
    <s v="Norm"/>
    <n v="141500"/>
  </r>
  <r>
    <n v="696"/>
    <n v="20"/>
    <s v="RL"/>
    <x v="61"/>
    <x v="580"/>
    <s v="Pave"/>
    <x v="0"/>
    <n v="0"/>
    <x v="1"/>
    <x v="0"/>
    <s v="Lvl"/>
    <s v="AllPub"/>
    <x v="0"/>
    <x v="0"/>
    <x v="0"/>
    <s v="Timber"/>
    <x v="0"/>
    <s v="Norm"/>
    <n v="176000"/>
  </r>
  <r>
    <n v="697"/>
    <n v="30"/>
    <s v="RM"/>
    <x v="9"/>
    <x v="100"/>
    <s v="Pave"/>
    <x v="0"/>
    <n v="1"/>
    <x v="0"/>
    <x v="0"/>
    <s v="Lvl"/>
    <s v="AllPub"/>
    <x v="0"/>
    <x v="0"/>
    <x v="0"/>
    <s v="BrkSide"/>
    <x v="0"/>
    <s v="Norm"/>
    <n v="89000"/>
  </r>
  <r>
    <n v="698"/>
    <n v="20"/>
    <s v="RL"/>
    <x v="15"/>
    <x v="581"/>
    <s v="Pave"/>
    <x v="0"/>
    <n v="0"/>
    <x v="1"/>
    <x v="0"/>
    <s v="Lvl"/>
    <s v="AllPub"/>
    <x v="0"/>
    <x v="0"/>
    <x v="0"/>
    <s v="Edwards"/>
    <x v="0"/>
    <s v="Norm"/>
    <n v="123500"/>
  </r>
  <r>
    <n v="699"/>
    <n v="20"/>
    <s v="RL"/>
    <x v="0"/>
    <x v="0"/>
    <s v="Pave"/>
    <x v="0"/>
    <n v="1"/>
    <x v="0"/>
    <x v="0"/>
    <s v="Lvl"/>
    <s v="AllPub"/>
    <x v="0"/>
    <x v="0"/>
    <x v="0"/>
    <s v="Sawyer"/>
    <x v="4"/>
    <s v="Norm"/>
    <n v="138500"/>
  </r>
  <r>
    <n v="700"/>
    <n v="120"/>
    <s v="FV"/>
    <x v="83"/>
    <x v="582"/>
    <s v="Pave"/>
    <x v="2"/>
    <n v="0"/>
    <x v="2"/>
    <x v="0"/>
    <s v="Lvl"/>
    <s v="AllPub"/>
    <x v="0"/>
    <x v="0"/>
    <x v="0"/>
    <s v="Somerst"/>
    <x v="0"/>
    <s v="Norm"/>
    <n v="196000"/>
  </r>
  <r>
    <n v="701"/>
    <n v="20"/>
    <s v="RL"/>
    <x v="5"/>
    <x v="583"/>
    <s v="Pave"/>
    <x v="0"/>
    <n v="1"/>
    <x v="0"/>
    <x v="0"/>
    <s v="Lvl"/>
    <s v="AllPub"/>
    <x v="0"/>
    <x v="0"/>
    <x v="0"/>
    <s v="Timber"/>
    <x v="0"/>
    <s v="Norm"/>
    <n v="312500"/>
  </r>
  <r>
    <n v="702"/>
    <n v="20"/>
    <s v="RL"/>
    <x v="1"/>
    <x v="1"/>
    <s v="Pave"/>
    <x v="0"/>
    <n v="1"/>
    <x v="0"/>
    <x v="0"/>
    <s v="Lvl"/>
    <s v="AllPub"/>
    <x v="0"/>
    <x v="0"/>
    <x v="0"/>
    <s v="NWAmes"/>
    <x v="0"/>
    <s v="Norm"/>
    <n v="140000"/>
  </r>
  <r>
    <n v="703"/>
    <n v="60"/>
    <s v="RL"/>
    <x v="51"/>
    <x v="584"/>
    <s v="Pave"/>
    <x v="0"/>
    <n v="0"/>
    <x v="1"/>
    <x v="0"/>
    <s v="Lvl"/>
    <s v="AllPub"/>
    <x v="0"/>
    <x v="0"/>
    <x v="0"/>
    <s v="StoneBr"/>
    <x v="0"/>
    <s v="Norm"/>
    <n v="361919"/>
  </r>
  <r>
    <n v="704"/>
    <n v="190"/>
    <s v="RM"/>
    <x v="32"/>
    <x v="585"/>
    <s v="Pave"/>
    <x v="0"/>
    <n v="1"/>
    <x v="0"/>
    <x v="0"/>
    <s v="Lvl"/>
    <s v="AllPub"/>
    <x v="0"/>
    <x v="0"/>
    <x v="0"/>
    <s v="OldTown"/>
    <x v="1"/>
    <s v="Norm"/>
    <n v="140000"/>
  </r>
  <r>
    <n v="705"/>
    <n v="20"/>
    <s v="RL"/>
    <x v="10"/>
    <x v="231"/>
    <s v="Pave"/>
    <x v="0"/>
    <n v="1"/>
    <x v="0"/>
    <x v="0"/>
    <s v="Lvl"/>
    <s v="AllPub"/>
    <x v="0"/>
    <x v="0"/>
    <x v="0"/>
    <s v="CollgCr"/>
    <x v="0"/>
    <s v="Norm"/>
    <n v="213000"/>
  </r>
  <r>
    <n v="706"/>
    <n v="190"/>
    <s v="RM"/>
    <x v="10"/>
    <x v="586"/>
    <s v="Pave"/>
    <x v="0"/>
    <n v="1"/>
    <x v="0"/>
    <x v="0"/>
    <s v="Lvl"/>
    <s v="AllPub"/>
    <x v="0"/>
    <x v="0"/>
    <x v="0"/>
    <s v="IDOTRR"/>
    <x v="0"/>
    <s v="Norm"/>
    <n v="55000"/>
  </r>
  <r>
    <n v="707"/>
    <n v="20"/>
    <s v="RL"/>
    <x v="7"/>
    <x v="587"/>
    <s v="Pave"/>
    <x v="0"/>
    <n v="0"/>
    <x v="2"/>
    <x v="1"/>
    <s v="Low"/>
    <s v="AllPub"/>
    <x v="3"/>
    <x v="1"/>
    <x v="2"/>
    <s v="ClearCr"/>
    <x v="0"/>
    <s v="Norm"/>
    <n v="302000"/>
  </r>
  <r>
    <n v="708"/>
    <n v="120"/>
    <s v="RL"/>
    <x v="25"/>
    <x v="50"/>
    <s v="Pave"/>
    <x v="0"/>
    <n v="1"/>
    <x v="0"/>
    <x v="0"/>
    <s v="Lvl"/>
    <s v="AllPub"/>
    <x v="0"/>
    <x v="0"/>
    <x v="0"/>
    <s v="NridgHt"/>
    <x v="0"/>
    <s v="Norm"/>
    <n v="254000"/>
  </r>
  <r>
    <n v="709"/>
    <n v="60"/>
    <s v="RL"/>
    <x v="0"/>
    <x v="588"/>
    <s v="Pave"/>
    <x v="0"/>
    <n v="0"/>
    <x v="1"/>
    <x v="0"/>
    <s v="Lvl"/>
    <s v="AllPub"/>
    <x v="0"/>
    <x v="0"/>
    <x v="0"/>
    <s v="Gilbert"/>
    <x v="0"/>
    <s v="Norm"/>
    <n v="179540"/>
  </r>
  <r>
    <n v="710"/>
    <n v="20"/>
    <s v="RL"/>
    <x v="7"/>
    <x v="589"/>
    <s v="Pave"/>
    <x v="0"/>
    <n v="0"/>
    <x v="1"/>
    <x v="0"/>
    <s v="Lvl"/>
    <s v="AllPub"/>
    <x v="0"/>
    <x v="0"/>
    <x v="0"/>
    <s v="Sawyer"/>
    <x v="0"/>
    <s v="Norm"/>
    <n v="109900"/>
  </r>
  <r>
    <n v="711"/>
    <n v="30"/>
    <s v="RL"/>
    <x v="85"/>
    <x v="590"/>
    <s v="Pave"/>
    <x v="0"/>
    <n v="0"/>
    <x v="1"/>
    <x v="0"/>
    <s v="Lvl"/>
    <s v="AllPub"/>
    <x v="0"/>
    <x v="0"/>
    <x v="0"/>
    <s v="BrkSide"/>
    <x v="0"/>
    <s v="Norm"/>
    <n v="52000"/>
  </r>
  <r>
    <n v="712"/>
    <n v="50"/>
    <s v="C (all)"/>
    <x v="13"/>
    <x v="591"/>
    <s v="Pave"/>
    <x v="2"/>
    <n v="1"/>
    <x v="0"/>
    <x v="1"/>
    <s v="HLS"/>
    <s v="AllPub"/>
    <x v="0"/>
    <x v="0"/>
    <x v="1"/>
    <s v="IDOTRR"/>
    <x v="0"/>
    <s v="Norm"/>
    <n v="102776"/>
  </r>
  <r>
    <n v="713"/>
    <n v="120"/>
    <s v="RL"/>
    <x v="41"/>
    <x v="592"/>
    <s v="Pave"/>
    <x v="0"/>
    <n v="0"/>
    <x v="1"/>
    <x v="1"/>
    <s v="HLS"/>
    <s v="AllPub"/>
    <x v="0"/>
    <x v="0"/>
    <x v="0"/>
    <s v="StoneBr"/>
    <x v="0"/>
    <s v="Norm"/>
    <n v="189000"/>
  </r>
  <r>
    <n v="714"/>
    <n v="190"/>
    <s v="RL"/>
    <x v="3"/>
    <x v="593"/>
    <s v="Pave"/>
    <x v="0"/>
    <n v="1"/>
    <x v="0"/>
    <x v="0"/>
    <s v="Lvl"/>
    <s v="AllPub"/>
    <x v="0"/>
    <x v="0"/>
    <x v="0"/>
    <s v="BrkSide"/>
    <x v="6"/>
    <s v="Norm"/>
    <n v="129000"/>
  </r>
  <r>
    <n v="715"/>
    <n v="60"/>
    <s v="RL"/>
    <x v="7"/>
    <x v="594"/>
    <s v="Pave"/>
    <x v="0"/>
    <n v="0"/>
    <x v="1"/>
    <x v="0"/>
    <s v="Lvl"/>
    <s v="AllPub"/>
    <x v="3"/>
    <x v="1"/>
    <x v="0"/>
    <s v="Sawyer"/>
    <x v="4"/>
    <s v="Norm"/>
    <n v="130500"/>
  </r>
  <r>
    <n v="716"/>
    <n v="20"/>
    <s v="RL"/>
    <x v="38"/>
    <x v="464"/>
    <s v="Pave"/>
    <x v="0"/>
    <n v="1"/>
    <x v="0"/>
    <x v="0"/>
    <s v="Lvl"/>
    <s v="AllPub"/>
    <x v="0"/>
    <x v="0"/>
    <x v="0"/>
    <s v="NWAmes"/>
    <x v="0"/>
    <s v="Norm"/>
    <n v="165000"/>
  </r>
  <r>
    <n v="717"/>
    <n v="70"/>
    <s v="RM"/>
    <x v="3"/>
    <x v="99"/>
    <s v="Pave"/>
    <x v="1"/>
    <n v="1"/>
    <x v="0"/>
    <x v="1"/>
    <s v="Bnk"/>
    <s v="AllPub"/>
    <x v="0"/>
    <x v="0"/>
    <x v="0"/>
    <s v="OldTown"/>
    <x v="0"/>
    <s v="Norm"/>
    <n v="159500"/>
  </r>
  <r>
    <n v="718"/>
    <n v="20"/>
    <s v="RL"/>
    <x v="1"/>
    <x v="532"/>
    <s v="Pave"/>
    <x v="0"/>
    <n v="1"/>
    <x v="0"/>
    <x v="0"/>
    <s v="Lvl"/>
    <s v="AllPub"/>
    <x v="0"/>
    <x v="0"/>
    <x v="0"/>
    <s v="NWAmes"/>
    <x v="0"/>
    <s v="Norm"/>
    <n v="157000"/>
  </r>
  <r>
    <n v="719"/>
    <n v="60"/>
    <s v="RL"/>
    <x v="82"/>
    <x v="595"/>
    <s v="Pave"/>
    <x v="0"/>
    <n v="1"/>
    <x v="0"/>
    <x v="0"/>
    <s v="Lvl"/>
    <s v="AllPub"/>
    <x v="0"/>
    <x v="0"/>
    <x v="0"/>
    <s v="NoRidge"/>
    <x v="0"/>
    <s v="Norm"/>
    <n v="341000"/>
  </r>
  <r>
    <n v="720"/>
    <n v="20"/>
    <s v="RL"/>
    <x v="35"/>
    <x v="596"/>
    <s v="Pave"/>
    <x v="0"/>
    <n v="0"/>
    <x v="1"/>
    <x v="0"/>
    <s v="Lvl"/>
    <s v="AllPub"/>
    <x v="0"/>
    <x v="0"/>
    <x v="0"/>
    <s v="CollgCr"/>
    <x v="0"/>
    <s v="Norm"/>
    <n v="128500"/>
  </r>
  <r>
    <n v="721"/>
    <n v="120"/>
    <s v="RL"/>
    <x v="7"/>
    <x v="597"/>
    <s v="Pave"/>
    <x v="0"/>
    <n v="0"/>
    <x v="1"/>
    <x v="1"/>
    <s v="Low"/>
    <s v="AllPub"/>
    <x v="3"/>
    <x v="1"/>
    <x v="1"/>
    <s v="StoneBr"/>
    <x v="0"/>
    <s v="Norm"/>
    <n v="275000"/>
  </r>
  <r>
    <n v="722"/>
    <n v="120"/>
    <s v="RM"/>
    <x v="7"/>
    <x v="577"/>
    <s v="Pave"/>
    <x v="0"/>
    <n v="1"/>
    <x v="0"/>
    <x v="0"/>
    <s v="Lvl"/>
    <s v="AllPub"/>
    <x v="0"/>
    <x v="0"/>
    <x v="0"/>
    <s v="CollgCr"/>
    <x v="0"/>
    <s v="Norm"/>
    <n v="143000"/>
  </r>
  <r>
    <n v="723"/>
    <n v="20"/>
    <s v="RL"/>
    <x v="10"/>
    <x v="598"/>
    <s v="Pave"/>
    <x v="0"/>
    <n v="1"/>
    <x v="0"/>
    <x v="0"/>
    <s v="Lvl"/>
    <s v="AllPub"/>
    <x v="0"/>
    <x v="0"/>
    <x v="0"/>
    <s v="NAmes"/>
    <x v="0"/>
    <s v="Norm"/>
    <n v="124500"/>
  </r>
  <r>
    <n v="724"/>
    <n v="50"/>
    <s v="RL"/>
    <x v="3"/>
    <x v="599"/>
    <s v="Pave"/>
    <x v="0"/>
    <n v="1"/>
    <x v="0"/>
    <x v="0"/>
    <s v="Lvl"/>
    <s v="AllPub"/>
    <x v="0"/>
    <x v="0"/>
    <x v="0"/>
    <s v="Edwards"/>
    <x v="0"/>
    <s v="Norm"/>
    <n v="135000"/>
  </r>
  <r>
    <n v="725"/>
    <n v="20"/>
    <s v="RL"/>
    <x v="58"/>
    <x v="600"/>
    <s v="Pave"/>
    <x v="0"/>
    <n v="0"/>
    <x v="1"/>
    <x v="0"/>
    <s v="Lvl"/>
    <s v="AllPub"/>
    <x v="0"/>
    <x v="0"/>
    <x v="0"/>
    <s v="Edwards"/>
    <x v="0"/>
    <s v="Norm"/>
    <n v="320000"/>
  </r>
  <r>
    <n v="726"/>
    <n v="20"/>
    <s v="RL"/>
    <x v="3"/>
    <x v="601"/>
    <s v="Pave"/>
    <x v="0"/>
    <n v="1"/>
    <x v="0"/>
    <x v="0"/>
    <s v="Lvl"/>
    <s v="AllPub"/>
    <x v="0"/>
    <x v="0"/>
    <x v="0"/>
    <s v="NAmes"/>
    <x v="0"/>
    <s v="Norm"/>
    <n v="120500"/>
  </r>
  <r>
    <n v="727"/>
    <n v="20"/>
    <s v="RL"/>
    <x v="7"/>
    <x v="602"/>
    <s v="Pave"/>
    <x v="0"/>
    <n v="0"/>
    <x v="1"/>
    <x v="0"/>
    <s v="Lvl"/>
    <s v="AllPub"/>
    <x v="2"/>
    <x v="0"/>
    <x v="0"/>
    <s v="Crawfor"/>
    <x v="0"/>
    <s v="Norm"/>
    <n v="222000"/>
  </r>
  <r>
    <n v="728"/>
    <n v="20"/>
    <s v="RL"/>
    <x v="45"/>
    <x v="603"/>
    <s v="Pave"/>
    <x v="0"/>
    <n v="1"/>
    <x v="0"/>
    <x v="0"/>
    <s v="Lvl"/>
    <s v="AllPub"/>
    <x v="0"/>
    <x v="0"/>
    <x v="0"/>
    <s v="CollgCr"/>
    <x v="0"/>
    <s v="Norm"/>
    <n v="194500"/>
  </r>
  <r>
    <n v="729"/>
    <n v="90"/>
    <s v="RL"/>
    <x v="5"/>
    <x v="203"/>
    <s v="Pave"/>
    <x v="0"/>
    <n v="1"/>
    <x v="0"/>
    <x v="0"/>
    <s v="Lvl"/>
    <s v="AllPub"/>
    <x v="2"/>
    <x v="0"/>
    <x v="0"/>
    <s v="NAmes"/>
    <x v="0"/>
    <s v="Norm"/>
    <n v="110000"/>
  </r>
  <r>
    <n v="730"/>
    <n v="30"/>
    <s v="RM"/>
    <x v="27"/>
    <x v="50"/>
    <s v="Pave"/>
    <x v="1"/>
    <n v="1"/>
    <x v="0"/>
    <x v="0"/>
    <s v="Lvl"/>
    <s v="AllPub"/>
    <x v="0"/>
    <x v="0"/>
    <x v="0"/>
    <s v="IDOTRR"/>
    <x v="0"/>
    <s v="Norm"/>
    <n v="103000"/>
  </r>
  <r>
    <n v="731"/>
    <n v="120"/>
    <s v="RL"/>
    <x v="97"/>
    <x v="604"/>
    <s v="Pave"/>
    <x v="0"/>
    <n v="0"/>
    <x v="1"/>
    <x v="0"/>
    <s v="Lvl"/>
    <s v="AllPub"/>
    <x v="0"/>
    <x v="0"/>
    <x v="0"/>
    <s v="StoneBr"/>
    <x v="0"/>
    <s v="Norm"/>
    <n v="236500"/>
  </r>
  <r>
    <n v="732"/>
    <n v="80"/>
    <s v="RL"/>
    <x v="43"/>
    <x v="605"/>
    <s v="Pave"/>
    <x v="0"/>
    <n v="0"/>
    <x v="1"/>
    <x v="0"/>
    <s v="Lvl"/>
    <s v="AllPub"/>
    <x v="2"/>
    <x v="0"/>
    <x v="0"/>
    <s v="Timber"/>
    <x v="0"/>
    <s v="Norm"/>
    <n v="187500"/>
  </r>
  <r>
    <n v="733"/>
    <n v="60"/>
    <s v="RL"/>
    <x v="6"/>
    <x v="606"/>
    <s v="Pave"/>
    <x v="0"/>
    <n v="0"/>
    <x v="1"/>
    <x v="0"/>
    <s v="Lvl"/>
    <s v="AllPub"/>
    <x v="0"/>
    <x v="0"/>
    <x v="0"/>
    <s v="CollgCr"/>
    <x v="0"/>
    <s v="Norm"/>
    <n v="222500"/>
  </r>
  <r>
    <n v="734"/>
    <n v="20"/>
    <s v="RL"/>
    <x v="1"/>
    <x v="532"/>
    <s v="Pave"/>
    <x v="0"/>
    <n v="1"/>
    <x v="0"/>
    <x v="0"/>
    <s v="Lvl"/>
    <s v="AllPub"/>
    <x v="2"/>
    <x v="0"/>
    <x v="0"/>
    <s v="Sawyer"/>
    <x v="1"/>
    <s v="Norm"/>
    <n v="131400"/>
  </r>
  <r>
    <n v="735"/>
    <n v="20"/>
    <s v="RL"/>
    <x v="7"/>
    <x v="607"/>
    <s v="Pave"/>
    <x v="0"/>
    <n v="0"/>
    <x v="1"/>
    <x v="0"/>
    <s v="Lvl"/>
    <s v="AllPub"/>
    <x v="2"/>
    <x v="0"/>
    <x v="0"/>
    <s v="Sawyer"/>
    <x v="0"/>
    <s v="Norm"/>
    <n v="108000"/>
  </r>
  <r>
    <n v="736"/>
    <n v="75"/>
    <s v="RM"/>
    <x v="3"/>
    <x v="99"/>
    <s v="Pave"/>
    <x v="0"/>
    <n v="1"/>
    <x v="0"/>
    <x v="0"/>
    <s v="Lvl"/>
    <s v="AllPub"/>
    <x v="0"/>
    <x v="0"/>
    <x v="0"/>
    <s v="OldTown"/>
    <x v="0"/>
    <s v="Norm"/>
    <n v="163000"/>
  </r>
  <r>
    <n v="737"/>
    <n v="90"/>
    <s v="RL"/>
    <x v="3"/>
    <x v="30"/>
    <s v="Pave"/>
    <x v="0"/>
    <n v="1"/>
    <x v="0"/>
    <x v="0"/>
    <s v="Lvl"/>
    <s v="AllPub"/>
    <x v="0"/>
    <x v="0"/>
    <x v="0"/>
    <s v="NAmes"/>
    <x v="0"/>
    <s v="Norm"/>
    <n v="93500"/>
  </r>
  <r>
    <n v="738"/>
    <n v="60"/>
    <s v="RL"/>
    <x v="12"/>
    <x v="608"/>
    <s v="Pave"/>
    <x v="0"/>
    <n v="0"/>
    <x v="1"/>
    <x v="1"/>
    <s v="HLS"/>
    <s v="AllPub"/>
    <x v="3"/>
    <x v="1"/>
    <x v="0"/>
    <s v="Gilbert"/>
    <x v="0"/>
    <s v="Norm"/>
    <n v="239900"/>
  </r>
  <r>
    <n v="739"/>
    <n v="90"/>
    <s v="RL"/>
    <x v="3"/>
    <x v="99"/>
    <s v="Pave"/>
    <x v="0"/>
    <n v="1"/>
    <x v="0"/>
    <x v="0"/>
    <s v="Lvl"/>
    <s v="AllPub"/>
    <x v="0"/>
    <x v="0"/>
    <x v="0"/>
    <s v="Edwards"/>
    <x v="0"/>
    <s v="Norm"/>
    <n v="179000"/>
  </r>
  <r>
    <n v="740"/>
    <n v="60"/>
    <s v="RL"/>
    <x v="0"/>
    <x v="609"/>
    <s v="Pave"/>
    <x v="0"/>
    <n v="0"/>
    <x v="1"/>
    <x v="0"/>
    <s v="Lvl"/>
    <s v="AllPub"/>
    <x v="0"/>
    <x v="0"/>
    <x v="0"/>
    <s v="CollgCr"/>
    <x v="0"/>
    <s v="Norm"/>
    <n v="190000"/>
  </r>
  <r>
    <n v="741"/>
    <n v="70"/>
    <s v="RM"/>
    <x v="3"/>
    <x v="1"/>
    <s v="Pave"/>
    <x v="1"/>
    <n v="1"/>
    <x v="0"/>
    <x v="0"/>
    <s v="Lvl"/>
    <s v="AllPub"/>
    <x v="0"/>
    <x v="0"/>
    <x v="0"/>
    <s v="OldTown"/>
    <x v="0"/>
    <s v="Norm"/>
    <n v="132000"/>
  </r>
  <r>
    <n v="742"/>
    <n v="20"/>
    <s v="RL"/>
    <x v="0"/>
    <x v="610"/>
    <s v="Pave"/>
    <x v="0"/>
    <n v="0"/>
    <x v="1"/>
    <x v="0"/>
    <s v="Lvl"/>
    <s v="AllPub"/>
    <x v="0"/>
    <x v="0"/>
    <x v="0"/>
    <s v="Sawyer"/>
    <x v="1"/>
    <s v="Norm"/>
    <n v="142000"/>
  </r>
  <r>
    <n v="743"/>
    <n v="20"/>
    <s v="RL"/>
    <x v="0"/>
    <x v="0"/>
    <s v="Pave"/>
    <x v="0"/>
    <n v="1"/>
    <x v="0"/>
    <x v="0"/>
    <s v="Lvl"/>
    <s v="AllPub"/>
    <x v="0"/>
    <x v="0"/>
    <x v="0"/>
    <s v="SawyerW"/>
    <x v="0"/>
    <s v="Norm"/>
    <n v="179000"/>
  </r>
  <r>
    <n v="744"/>
    <n v="80"/>
    <s v="RL"/>
    <x v="10"/>
    <x v="611"/>
    <s v="Pave"/>
    <x v="0"/>
    <n v="0"/>
    <x v="1"/>
    <x v="0"/>
    <s v="Lvl"/>
    <s v="AllPub"/>
    <x v="0"/>
    <x v="0"/>
    <x v="0"/>
    <s v="Sawyer"/>
    <x v="0"/>
    <s v="Norm"/>
    <n v="175000"/>
  </r>
  <r>
    <n v="745"/>
    <n v="120"/>
    <s v="RL"/>
    <x v="62"/>
    <x v="612"/>
    <s v="Pave"/>
    <x v="0"/>
    <n v="0"/>
    <x v="1"/>
    <x v="1"/>
    <s v="HLS"/>
    <s v="AllPub"/>
    <x v="0"/>
    <x v="0"/>
    <x v="0"/>
    <s v="StoneBr"/>
    <x v="0"/>
    <s v="Norm"/>
    <n v="180000"/>
  </r>
  <r>
    <n v="746"/>
    <n v="60"/>
    <s v="RL"/>
    <x v="7"/>
    <x v="613"/>
    <s v="Pave"/>
    <x v="0"/>
    <n v="0"/>
    <x v="1"/>
    <x v="0"/>
    <s v="Lvl"/>
    <s v="AllPub"/>
    <x v="0"/>
    <x v="0"/>
    <x v="0"/>
    <s v="NWAmes"/>
    <x v="0"/>
    <s v="Norm"/>
    <n v="299800"/>
  </r>
  <r>
    <n v="747"/>
    <n v="60"/>
    <s v="RL"/>
    <x v="7"/>
    <x v="614"/>
    <s v="Pave"/>
    <x v="0"/>
    <n v="0"/>
    <x v="1"/>
    <x v="0"/>
    <s v="Lvl"/>
    <s v="AllPub"/>
    <x v="0"/>
    <x v="0"/>
    <x v="0"/>
    <s v="Gilbert"/>
    <x v="0"/>
    <s v="Norm"/>
    <n v="236000"/>
  </r>
  <r>
    <n v="748"/>
    <n v="70"/>
    <s v="RM"/>
    <x v="0"/>
    <x v="270"/>
    <s v="Pave"/>
    <x v="2"/>
    <n v="0"/>
    <x v="1"/>
    <x v="0"/>
    <s v="Lvl"/>
    <s v="AllPub"/>
    <x v="2"/>
    <x v="0"/>
    <x v="0"/>
    <s v="OldTown"/>
    <x v="0"/>
    <s v="Norm"/>
    <n v="265979"/>
  </r>
  <r>
    <n v="749"/>
    <n v="20"/>
    <s v="RL"/>
    <x v="83"/>
    <x v="615"/>
    <s v="Pave"/>
    <x v="0"/>
    <n v="0"/>
    <x v="1"/>
    <x v="0"/>
    <s v="Lvl"/>
    <s v="AllPub"/>
    <x v="0"/>
    <x v="0"/>
    <x v="0"/>
    <s v="NoRidge"/>
    <x v="0"/>
    <s v="Norm"/>
    <n v="260400"/>
  </r>
  <r>
    <n v="750"/>
    <n v="50"/>
    <s v="RL"/>
    <x v="9"/>
    <x v="346"/>
    <s v="Pave"/>
    <x v="0"/>
    <n v="1"/>
    <x v="0"/>
    <x v="0"/>
    <s v="Lvl"/>
    <s v="AllPub"/>
    <x v="0"/>
    <x v="0"/>
    <x v="0"/>
    <s v="Edwards"/>
    <x v="0"/>
    <s v="Norm"/>
    <n v="98000"/>
  </r>
  <r>
    <n v="751"/>
    <n v="50"/>
    <s v="RM"/>
    <x v="49"/>
    <x v="525"/>
    <s v="Pave"/>
    <x v="1"/>
    <n v="1"/>
    <x v="0"/>
    <x v="0"/>
    <s v="Lvl"/>
    <s v="AllPub"/>
    <x v="2"/>
    <x v="0"/>
    <x v="0"/>
    <s v="OldTown"/>
    <x v="0"/>
    <s v="Norm"/>
    <n v="96500"/>
  </r>
  <r>
    <n v="752"/>
    <n v="60"/>
    <s v="RL"/>
    <x v="7"/>
    <x v="103"/>
    <s v="Pave"/>
    <x v="0"/>
    <n v="1"/>
    <x v="0"/>
    <x v="0"/>
    <s v="Lvl"/>
    <s v="AllPub"/>
    <x v="0"/>
    <x v="0"/>
    <x v="0"/>
    <s v="Gilbert"/>
    <x v="6"/>
    <s v="Norm"/>
    <n v="162000"/>
  </r>
  <r>
    <n v="753"/>
    <n v="20"/>
    <s v="RL"/>
    <x v="63"/>
    <x v="616"/>
    <s v="Pave"/>
    <x v="0"/>
    <n v="0"/>
    <x v="1"/>
    <x v="0"/>
    <s v="Lvl"/>
    <s v="AllPub"/>
    <x v="0"/>
    <x v="0"/>
    <x v="0"/>
    <s v="CollgCr"/>
    <x v="0"/>
    <s v="Norm"/>
    <n v="217000"/>
  </r>
  <r>
    <n v="754"/>
    <n v="60"/>
    <s v="RL"/>
    <x v="1"/>
    <x v="617"/>
    <s v="Pave"/>
    <x v="0"/>
    <n v="1"/>
    <x v="0"/>
    <x v="0"/>
    <s v="Lvl"/>
    <s v="AllPub"/>
    <x v="0"/>
    <x v="0"/>
    <x v="0"/>
    <s v="NridgHt"/>
    <x v="0"/>
    <s v="Norm"/>
    <n v="275500"/>
  </r>
  <r>
    <n v="755"/>
    <n v="20"/>
    <s v="RL"/>
    <x v="24"/>
    <x v="618"/>
    <s v="Pave"/>
    <x v="0"/>
    <n v="1"/>
    <x v="0"/>
    <x v="0"/>
    <s v="Lvl"/>
    <s v="AllPub"/>
    <x v="0"/>
    <x v="0"/>
    <x v="0"/>
    <s v="NAmes"/>
    <x v="0"/>
    <s v="Norm"/>
    <n v="156000"/>
  </r>
  <r>
    <n v="756"/>
    <n v="160"/>
    <s v="FV"/>
    <x v="47"/>
    <x v="107"/>
    <s v="Pave"/>
    <x v="2"/>
    <n v="1"/>
    <x v="0"/>
    <x v="0"/>
    <s v="Lvl"/>
    <s v="AllPub"/>
    <x v="0"/>
    <x v="0"/>
    <x v="0"/>
    <s v="Somerst"/>
    <x v="0"/>
    <s v="Norm"/>
    <n v="172500"/>
  </r>
  <r>
    <n v="757"/>
    <n v="60"/>
    <s v="RL"/>
    <x v="2"/>
    <x v="619"/>
    <s v="Pave"/>
    <x v="0"/>
    <n v="0"/>
    <x v="1"/>
    <x v="0"/>
    <s v="Lvl"/>
    <s v="AllPub"/>
    <x v="0"/>
    <x v="0"/>
    <x v="0"/>
    <s v="CollgCr"/>
    <x v="0"/>
    <s v="Norm"/>
    <n v="212000"/>
  </r>
  <r>
    <n v="758"/>
    <n v="60"/>
    <s v="RL"/>
    <x v="7"/>
    <x v="108"/>
    <s v="Pave"/>
    <x v="0"/>
    <n v="0"/>
    <x v="1"/>
    <x v="0"/>
    <s v="Lvl"/>
    <s v="AllPub"/>
    <x v="3"/>
    <x v="1"/>
    <x v="0"/>
    <s v="Sawyer"/>
    <x v="0"/>
    <s v="Norm"/>
    <n v="158900"/>
  </r>
  <r>
    <n v="759"/>
    <n v="160"/>
    <s v="FV"/>
    <x v="29"/>
    <x v="178"/>
    <s v="Pave"/>
    <x v="2"/>
    <n v="1"/>
    <x v="0"/>
    <x v="0"/>
    <s v="Lvl"/>
    <s v="AllPub"/>
    <x v="0"/>
    <x v="0"/>
    <x v="0"/>
    <s v="Somerst"/>
    <x v="0"/>
    <s v="Norm"/>
    <n v="179400"/>
  </r>
  <r>
    <n v="760"/>
    <n v="60"/>
    <s v="RL"/>
    <x v="0"/>
    <x v="620"/>
    <s v="Pave"/>
    <x v="0"/>
    <n v="0"/>
    <x v="1"/>
    <x v="0"/>
    <s v="Lvl"/>
    <s v="AllPub"/>
    <x v="0"/>
    <x v="0"/>
    <x v="0"/>
    <s v="NoRidge"/>
    <x v="0"/>
    <s v="Norm"/>
    <n v="290000"/>
  </r>
  <r>
    <n v="761"/>
    <n v="20"/>
    <s v="RL"/>
    <x v="10"/>
    <x v="134"/>
    <s v="Pave"/>
    <x v="0"/>
    <n v="1"/>
    <x v="0"/>
    <x v="0"/>
    <s v="Lvl"/>
    <s v="AllPub"/>
    <x v="0"/>
    <x v="0"/>
    <x v="0"/>
    <s v="NAmes"/>
    <x v="0"/>
    <s v="Norm"/>
    <n v="127500"/>
  </r>
  <r>
    <n v="762"/>
    <n v="30"/>
    <s v="RM"/>
    <x v="3"/>
    <x v="621"/>
    <s v="Pave"/>
    <x v="0"/>
    <n v="1"/>
    <x v="0"/>
    <x v="0"/>
    <s v="Lvl"/>
    <s v="AllPub"/>
    <x v="1"/>
    <x v="1"/>
    <x v="0"/>
    <s v="BrkSide"/>
    <x v="1"/>
    <s v="Norm"/>
    <n v="100000"/>
  </r>
  <r>
    <n v="763"/>
    <n v="60"/>
    <s v="FV"/>
    <x v="12"/>
    <x v="194"/>
    <s v="Pave"/>
    <x v="0"/>
    <n v="1"/>
    <x v="0"/>
    <x v="0"/>
    <s v="Lvl"/>
    <s v="AllPub"/>
    <x v="0"/>
    <x v="0"/>
    <x v="0"/>
    <s v="Somerst"/>
    <x v="0"/>
    <s v="Norm"/>
    <n v="215200"/>
  </r>
  <r>
    <n v="764"/>
    <n v="60"/>
    <s v="RL"/>
    <x v="51"/>
    <x v="622"/>
    <s v="Pave"/>
    <x v="0"/>
    <n v="1"/>
    <x v="0"/>
    <x v="0"/>
    <s v="Lvl"/>
    <s v="AllPub"/>
    <x v="0"/>
    <x v="0"/>
    <x v="0"/>
    <s v="NoRidge"/>
    <x v="0"/>
    <s v="Norm"/>
    <n v="337000"/>
  </r>
  <r>
    <n v="765"/>
    <n v="120"/>
    <s v="RL"/>
    <x v="71"/>
    <x v="623"/>
    <s v="Pave"/>
    <x v="0"/>
    <n v="0"/>
    <x v="1"/>
    <x v="0"/>
    <s v="Lvl"/>
    <s v="AllPub"/>
    <x v="3"/>
    <x v="1"/>
    <x v="0"/>
    <s v="Veenker"/>
    <x v="0"/>
    <s v="Norm"/>
    <n v="270000"/>
  </r>
  <r>
    <n v="766"/>
    <n v="20"/>
    <s v="RL"/>
    <x v="6"/>
    <x v="624"/>
    <s v="Pave"/>
    <x v="0"/>
    <n v="0"/>
    <x v="1"/>
    <x v="0"/>
    <s v="Lvl"/>
    <s v="AllPub"/>
    <x v="0"/>
    <x v="0"/>
    <x v="0"/>
    <s v="Somerst"/>
    <x v="0"/>
    <s v="Norm"/>
    <n v="264132"/>
  </r>
  <r>
    <n v="767"/>
    <n v="60"/>
    <s v="RL"/>
    <x v="1"/>
    <x v="625"/>
    <s v="Pave"/>
    <x v="0"/>
    <n v="1"/>
    <x v="0"/>
    <x v="0"/>
    <s v="Lvl"/>
    <s v="AllPub"/>
    <x v="0"/>
    <x v="0"/>
    <x v="0"/>
    <s v="NWAmes"/>
    <x v="0"/>
    <s v="Norm"/>
    <n v="196500"/>
  </r>
  <r>
    <n v="768"/>
    <n v="50"/>
    <s v="RL"/>
    <x v="6"/>
    <x v="626"/>
    <s v="Pave"/>
    <x v="0"/>
    <n v="0"/>
    <x v="1"/>
    <x v="0"/>
    <s v="Lvl"/>
    <s v="AllPub"/>
    <x v="0"/>
    <x v="0"/>
    <x v="0"/>
    <s v="Mitchel"/>
    <x v="0"/>
    <s v="Norm"/>
    <n v="160000"/>
  </r>
  <r>
    <n v="769"/>
    <n v="20"/>
    <s v="RL"/>
    <x v="10"/>
    <x v="134"/>
    <s v="Pave"/>
    <x v="0"/>
    <n v="1"/>
    <x v="0"/>
    <x v="0"/>
    <s v="Lvl"/>
    <s v="AllPub"/>
    <x v="0"/>
    <x v="0"/>
    <x v="0"/>
    <s v="CollgCr"/>
    <x v="0"/>
    <s v="Norm"/>
    <n v="216837"/>
  </r>
  <r>
    <n v="770"/>
    <n v="60"/>
    <s v="RL"/>
    <x v="19"/>
    <x v="627"/>
    <s v="Pave"/>
    <x v="0"/>
    <n v="0"/>
    <x v="2"/>
    <x v="1"/>
    <s v="HLS"/>
    <s v="AllPub"/>
    <x v="3"/>
    <x v="1"/>
    <x v="1"/>
    <s v="StoneBr"/>
    <x v="0"/>
    <s v="Norm"/>
    <n v="538000"/>
  </r>
  <r>
    <n v="771"/>
    <n v="85"/>
    <s v="RL"/>
    <x v="7"/>
    <x v="628"/>
    <s v="Pave"/>
    <x v="0"/>
    <n v="0"/>
    <x v="1"/>
    <x v="0"/>
    <s v="Lvl"/>
    <s v="AllPub"/>
    <x v="3"/>
    <x v="1"/>
    <x v="0"/>
    <s v="Sawyer"/>
    <x v="0"/>
    <s v="Norm"/>
    <n v="134900"/>
  </r>
  <r>
    <n v="772"/>
    <n v="20"/>
    <s v="RL"/>
    <x v="66"/>
    <x v="629"/>
    <s v="Pave"/>
    <x v="0"/>
    <n v="1"/>
    <x v="0"/>
    <x v="0"/>
    <s v="Lvl"/>
    <s v="AllPub"/>
    <x v="0"/>
    <x v="0"/>
    <x v="0"/>
    <s v="Edwards"/>
    <x v="0"/>
    <s v="Norm"/>
    <n v="102000"/>
  </r>
  <r>
    <n v="773"/>
    <n v="80"/>
    <s v="RL"/>
    <x v="46"/>
    <x v="630"/>
    <s v="Pave"/>
    <x v="0"/>
    <n v="1"/>
    <x v="0"/>
    <x v="0"/>
    <s v="Lvl"/>
    <s v="AllPub"/>
    <x v="0"/>
    <x v="0"/>
    <x v="0"/>
    <s v="Edwards"/>
    <x v="0"/>
    <s v="Norm"/>
    <n v="107000"/>
  </r>
  <r>
    <n v="774"/>
    <n v="20"/>
    <s v="RL"/>
    <x v="10"/>
    <x v="631"/>
    <s v="Pave"/>
    <x v="0"/>
    <n v="1"/>
    <x v="0"/>
    <x v="0"/>
    <s v="Lvl"/>
    <s v="AllPub"/>
    <x v="0"/>
    <x v="0"/>
    <x v="0"/>
    <s v="NAmes"/>
    <x v="1"/>
    <s v="Norm"/>
    <n v="114500"/>
  </r>
  <r>
    <n v="775"/>
    <n v="20"/>
    <s v="RL"/>
    <x v="17"/>
    <x v="632"/>
    <s v="Pave"/>
    <x v="0"/>
    <n v="1"/>
    <x v="0"/>
    <x v="0"/>
    <s v="Lvl"/>
    <s v="AllPub"/>
    <x v="2"/>
    <x v="0"/>
    <x v="0"/>
    <s v="NridgHt"/>
    <x v="0"/>
    <s v="Norm"/>
    <n v="395000"/>
  </r>
  <r>
    <n v="776"/>
    <n v="120"/>
    <s v="RM"/>
    <x v="37"/>
    <x v="78"/>
    <s v="Pave"/>
    <x v="0"/>
    <n v="1"/>
    <x v="0"/>
    <x v="0"/>
    <s v="Lvl"/>
    <s v="AllPub"/>
    <x v="1"/>
    <x v="1"/>
    <x v="0"/>
    <s v="Mitchel"/>
    <x v="0"/>
    <s v="Norm"/>
    <n v="162000"/>
  </r>
  <r>
    <n v="777"/>
    <n v="20"/>
    <s v="RL"/>
    <x v="58"/>
    <x v="633"/>
    <s v="Pave"/>
    <x v="0"/>
    <n v="0"/>
    <x v="1"/>
    <x v="0"/>
    <s v="Lvl"/>
    <s v="AllPub"/>
    <x v="0"/>
    <x v="0"/>
    <x v="0"/>
    <s v="CollgCr"/>
    <x v="0"/>
    <s v="Norm"/>
    <n v="221500"/>
  </r>
  <r>
    <n v="778"/>
    <n v="20"/>
    <s v="RL"/>
    <x v="28"/>
    <x v="634"/>
    <s v="Pave"/>
    <x v="0"/>
    <n v="0"/>
    <x v="1"/>
    <x v="0"/>
    <s v="Lvl"/>
    <s v="AllPub"/>
    <x v="0"/>
    <x v="0"/>
    <x v="0"/>
    <s v="Sawyer"/>
    <x v="0"/>
    <s v="Norm"/>
    <n v="142500"/>
  </r>
  <r>
    <n v="779"/>
    <n v="90"/>
    <s v="RH"/>
    <x v="3"/>
    <x v="231"/>
    <s v="Pave"/>
    <x v="0"/>
    <n v="1"/>
    <x v="0"/>
    <x v="0"/>
    <s v="Lvl"/>
    <s v="AllPub"/>
    <x v="0"/>
    <x v="0"/>
    <x v="0"/>
    <s v="SawyerW"/>
    <x v="1"/>
    <s v="Norm"/>
    <n v="144000"/>
  </r>
  <r>
    <n v="780"/>
    <n v="90"/>
    <s v="RL"/>
    <x v="38"/>
    <x v="545"/>
    <s v="Pave"/>
    <x v="0"/>
    <n v="1"/>
    <x v="0"/>
    <x v="0"/>
    <s v="Lvl"/>
    <s v="AllPub"/>
    <x v="0"/>
    <x v="0"/>
    <x v="0"/>
    <s v="Mitchel"/>
    <x v="0"/>
    <s v="Norm"/>
    <n v="135000"/>
  </r>
  <r>
    <n v="781"/>
    <n v="20"/>
    <s v="RL"/>
    <x v="31"/>
    <x v="635"/>
    <s v="Pave"/>
    <x v="0"/>
    <n v="1"/>
    <x v="0"/>
    <x v="0"/>
    <s v="Lvl"/>
    <s v="AllPub"/>
    <x v="0"/>
    <x v="0"/>
    <x v="0"/>
    <s v="Gilbert"/>
    <x v="0"/>
    <s v="Norm"/>
    <n v="176000"/>
  </r>
  <r>
    <n v="782"/>
    <n v="60"/>
    <s v="RL"/>
    <x v="0"/>
    <x v="636"/>
    <s v="Pave"/>
    <x v="0"/>
    <n v="1"/>
    <x v="0"/>
    <x v="0"/>
    <s v="Lvl"/>
    <s v="AllPub"/>
    <x v="0"/>
    <x v="0"/>
    <x v="0"/>
    <s v="SawyerW"/>
    <x v="0"/>
    <s v="Norm"/>
    <n v="175900"/>
  </r>
  <r>
    <n v="783"/>
    <n v="20"/>
    <s v="RL"/>
    <x v="66"/>
    <x v="637"/>
    <s v="Pave"/>
    <x v="0"/>
    <n v="0"/>
    <x v="2"/>
    <x v="0"/>
    <s v="Lvl"/>
    <s v="AllPub"/>
    <x v="0"/>
    <x v="0"/>
    <x v="0"/>
    <s v="CollgCr"/>
    <x v="0"/>
    <s v="Norm"/>
    <n v="187100"/>
  </r>
  <r>
    <n v="784"/>
    <n v="85"/>
    <s v="RL"/>
    <x v="7"/>
    <x v="638"/>
    <s v="Pave"/>
    <x v="0"/>
    <n v="0"/>
    <x v="1"/>
    <x v="0"/>
    <s v="Lvl"/>
    <s v="AllPub"/>
    <x v="2"/>
    <x v="0"/>
    <x v="0"/>
    <s v="Mitchel"/>
    <x v="0"/>
    <s v="Norm"/>
    <n v="165500"/>
  </r>
  <r>
    <n v="785"/>
    <n v="75"/>
    <s v="RM"/>
    <x v="74"/>
    <x v="639"/>
    <s v="Pave"/>
    <x v="1"/>
    <n v="1"/>
    <x v="0"/>
    <x v="0"/>
    <s v="Lvl"/>
    <s v="AllPub"/>
    <x v="0"/>
    <x v="0"/>
    <x v="0"/>
    <s v="OldTown"/>
    <x v="0"/>
    <s v="Norm"/>
    <n v="128000"/>
  </r>
  <r>
    <n v="786"/>
    <n v="20"/>
    <s v="RL"/>
    <x v="7"/>
    <x v="640"/>
    <s v="Pave"/>
    <x v="0"/>
    <n v="1"/>
    <x v="0"/>
    <x v="0"/>
    <s v="Lvl"/>
    <s v="AllPub"/>
    <x v="0"/>
    <x v="0"/>
    <x v="0"/>
    <s v="NWAmes"/>
    <x v="1"/>
    <s v="Norm"/>
    <n v="161500"/>
  </r>
  <r>
    <n v="787"/>
    <n v="50"/>
    <s v="RM"/>
    <x v="3"/>
    <x v="99"/>
    <s v="Pave"/>
    <x v="0"/>
    <n v="1"/>
    <x v="0"/>
    <x v="0"/>
    <s v="Lvl"/>
    <s v="AllPub"/>
    <x v="0"/>
    <x v="0"/>
    <x v="0"/>
    <s v="OldTown"/>
    <x v="3"/>
    <s v="Norm"/>
    <n v="139000"/>
  </r>
  <r>
    <n v="788"/>
    <n v="60"/>
    <s v="RL"/>
    <x v="32"/>
    <x v="641"/>
    <s v="Pave"/>
    <x v="0"/>
    <n v="0"/>
    <x v="1"/>
    <x v="0"/>
    <s v="Lvl"/>
    <s v="AllPub"/>
    <x v="0"/>
    <x v="0"/>
    <x v="0"/>
    <s v="SawyerW"/>
    <x v="0"/>
    <s v="Norm"/>
    <n v="233000"/>
  </r>
  <r>
    <n v="789"/>
    <n v="20"/>
    <s v="RM"/>
    <x v="9"/>
    <x v="100"/>
    <s v="Pave"/>
    <x v="0"/>
    <n v="1"/>
    <x v="0"/>
    <x v="0"/>
    <s v="Lvl"/>
    <s v="AllPub"/>
    <x v="2"/>
    <x v="0"/>
    <x v="0"/>
    <s v="OldTown"/>
    <x v="0"/>
    <s v="Norm"/>
    <n v="107900"/>
  </r>
  <r>
    <n v="790"/>
    <n v="60"/>
    <s v="RL"/>
    <x v="7"/>
    <x v="642"/>
    <s v="Pave"/>
    <x v="0"/>
    <n v="0"/>
    <x v="1"/>
    <x v="1"/>
    <s v="Low"/>
    <s v="AllPub"/>
    <x v="0"/>
    <x v="0"/>
    <x v="0"/>
    <s v="ClearCr"/>
    <x v="0"/>
    <s v="Norm"/>
    <n v="187500"/>
  </r>
  <r>
    <n v="791"/>
    <n v="120"/>
    <s v="RL"/>
    <x v="68"/>
    <x v="209"/>
    <s v="Pave"/>
    <x v="0"/>
    <n v="1"/>
    <x v="0"/>
    <x v="0"/>
    <s v="Lvl"/>
    <s v="AllPub"/>
    <x v="0"/>
    <x v="0"/>
    <x v="0"/>
    <s v="Blmngtn"/>
    <x v="0"/>
    <s v="Norm"/>
    <n v="160200"/>
  </r>
  <r>
    <n v="792"/>
    <n v="80"/>
    <s v="RL"/>
    <x v="7"/>
    <x v="643"/>
    <s v="Pave"/>
    <x v="0"/>
    <n v="0"/>
    <x v="1"/>
    <x v="0"/>
    <s v="Lvl"/>
    <s v="AllPub"/>
    <x v="2"/>
    <x v="0"/>
    <x v="0"/>
    <s v="Mitchel"/>
    <x v="0"/>
    <s v="Norm"/>
    <n v="146800"/>
  </r>
  <r>
    <n v="793"/>
    <n v="60"/>
    <s v="RL"/>
    <x v="55"/>
    <x v="596"/>
    <s v="Pave"/>
    <x v="0"/>
    <n v="0"/>
    <x v="1"/>
    <x v="0"/>
    <s v="Lvl"/>
    <s v="AllPub"/>
    <x v="3"/>
    <x v="1"/>
    <x v="0"/>
    <s v="NoRidge"/>
    <x v="0"/>
    <s v="Norm"/>
    <n v="269790"/>
  </r>
  <r>
    <n v="794"/>
    <n v="20"/>
    <s v="RL"/>
    <x v="32"/>
    <x v="644"/>
    <s v="Pave"/>
    <x v="0"/>
    <n v="1"/>
    <x v="0"/>
    <x v="0"/>
    <s v="Lvl"/>
    <s v="AllPub"/>
    <x v="0"/>
    <x v="0"/>
    <x v="0"/>
    <s v="Somerst"/>
    <x v="0"/>
    <s v="Norm"/>
    <n v="225000"/>
  </r>
  <r>
    <n v="795"/>
    <n v="60"/>
    <s v="RL"/>
    <x v="7"/>
    <x v="645"/>
    <s v="Pave"/>
    <x v="0"/>
    <n v="0"/>
    <x v="1"/>
    <x v="0"/>
    <s v="Lvl"/>
    <s v="AllPub"/>
    <x v="2"/>
    <x v="0"/>
    <x v="0"/>
    <s v="Gilbert"/>
    <x v="0"/>
    <s v="Norm"/>
    <n v="194500"/>
  </r>
  <r>
    <n v="796"/>
    <n v="60"/>
    <s v="RL"/>
    <x v="10"/>
    <x v="231"/>
    <s v="Pave"/>
    <x v="0"/>
    <n v="1"/>
    <x v="0"/>
    <x v="0"/>
    <s v="Lvl"/>
    <s v="AllPub"/>
    <x v="0"/>
    <x v="0"/>
    <x v="0"/>
    <s v="SawyerW"/>
    <x v="0"/>
    <s v="Norm"/>
    <n v="171000"/>
  </r>
  <r>
    <n v="797"/>
    <n v="20"/>
    <s v="RL"/>
    <x v="52"/>
    <x v="646"/>
    <s v="Pave"/>
    <x v="0"/>
    <n v="1"/>
    <x v="0"/>
    <x v="0"/>
    <s v="Lvl"/>
    <s v="AllPub"/>
    <x v="0"/>
    <x v="0"/>
    <x v="0"/>
    <s v="Sawyer"/>
    <x v="0"/>
    <s v="Norm"/>
    <n v="143500"/>
  </r>
  <r>
    <n v="798"/>
    <n v="20"/>
    <s v="RL"/>
    <x v="15"/>
    <x v="647"/>
    <s v="Pave"/>
    <x v="0"/>
    <n v="1"/>
    <x v="0"/>
    <x v="0"/>
    <s v="Lvl"/>
    <s v="AllPub"/>
    <x v="0"/>
    <x v="0"/>
    <x v="0"/>
    <s v="NAmes"/>
    <x v="0"/>
    <s v="Norm"/>
    <n v="110000"/>
  </r>
  <r>
    <n v="799"/>
    <n v="60"/>
    <s v="RL"/>
    <x v="95"/>
    <x v="648"/>
    <s v="Pave"/>
    <x v="0"/>
    <n v="1"/>
    <x v="0"/>
    <x v="0"/>
    <s v="Lvl"/>
    <s v="AllPub"/>
    <x v="0"/>
    <x v="0"/>
    <x v="0"/>
    <s v="NridgHt"/>
    <x v="0"/>
    <s v="Norm"/>
    <n v="485000"/>
  </r>
  <r>
    <n v="800"/>
    <n v="50"/>
    <s v="RL"/>
    <x v="3"/>
    <x v="25"/>
    <s v="Pave"/>
    <x v="0"/>
    <n v="1"/>
    <x v="0"/>
    <x v="0"/>
    <s v="Lvl"/>
    <s v="AllPub"/>
    <x v="2"/>
    <x v="0"/>
    <x v="0"/>
    <s v="SWISU"/>
    <x v="1"/>
    <s v="Norm"/>
    <n v="175000"/>
  </r>
  <r>
    <n v="801"/>
    <n v="60"/>
    <s v="RL"/>
    <x v="63"/>
    <x v="649"/>
    <s v="Pave"/>
    <x v="0"/>
    <n v="0"/>
    <x v="1"/>
    <x v="1"/>
    <s v="HLS"/>
    <s v="AllPub"/>
    <x v="0"/>
    <x v="0"/>
    <x v="1"/>
    <s v="ClearCr"/>
    <x v="1"/>
    <s v="Norm"/>
    <n v="200000"/>
  </r>
  <r>
    <n v="802"/>
    <n v="30"/>
    <s v="RM"/>
    <x v="41"/>
    <x v="650"/>
    <s v="Pave"/>
    <x v="0"/>
    <n v="1"/>
    <x v="0"/>
    <x v="0"/>
    <s v="Lvl"/>
    <s v="AllPub"/>
    <x v="0"/>
    <x v="0"/>
    <x v="0"/>
    <s v="IDOTRR"/>
    <x v="0"/>
    <s v="Norm"/>
    <n v="109900"/>
  </r>
  <r>
    <n v="803"/>
    <n v="60"/>
    <s v="RL"/>
    <x v="31"/>
    <x v="651"/>
    <s v="Pave"/>
    <x v="0"/>
    <n v="1"/>
    <x v="0"/>
    <x v="0"/>
    <s v="Lvl"/>
    <s v="AllPub"/>
    <x v="0"/>
    <x v="0"/>
    <x v="0"/>
    <s v="CollgCr"/>
    <x v="0"/>
    <s v="Norm"/>
    <n v="189000"/>
  </r>
  <r>
    <n v="804"/>
    <n v="60"/>
    <s v="RL"/>
    <x v="54"/>
    <x v="139"/>
    <s v="Pave"/>
    <x v="0"/>
    <n v="1"/>
    <x v="0"/>
    <x v="0"/>
    <s v="Lvl"/>
    <s v="AllPub"/>
    <x v="0"/>
    <x v="0"/>
    <x v="0"/>
    <s v="NridgHt"/>
    <x v="0"/>
    <s v="Norm"/>
    <n v="582933"/>
  </r>
  <r>
    <n v="805"/>
    <n v="20"/>
    <s v="RL"/>
    <x v="6"/>
    <x v="218"/>
    <s v="Pave"/>
    <x v="0"/>
    <n v="1"/>
    <x v="0"/>
    <x v="0"/>
    <s v="Lvl"/>
    <s v="AllPub"/>
    <x v="0"/>
    <x v="0"/>
    <x v="0"/>
    <s v="NAmes"/>
    <x v="0"/>
    <s v="Norm"/>
    <n v="118000"/>
  </r>
  <r>
    <n v="806"/>
    <n v="20"/>
    <s v="RL"/>
    <x v="11"/>
    <x v="652"/>
    <s v="Pave"/>
    <x v="0"/>
    <n v="0"/>
    <x v="1"/>
    <x v="0"/>
    <s v="Lvl"/>
    <s v="AllPub"/>
    <x v="1"/>
    <x v="1"/>
    <x v="0"/>
    <s v="Somerst"/>
    <x v="0"/>
    <s v="Norm"/>
    <n v="227680"/>
  </r>
  <r>
    <n v="807"/>
    <n v="80"/>
    <s v="RL"/>
    <x v="6"/>
    <x v="653"/>
    <s v="Pave"/>
    <x v="0"/>
    <n v="1"/>
    <x v="0"/>
    <x v="0"/>
    <s v="Lvl"/>
    <s v="AllPub"/>
    <x v="0"/>
    <x v="0"/>
    <x v="0"/>
    <s v="NAmes"/>
    <x v="0"/>
    <s v="Norm"/>
    <n v="135500"/>
  </r>
  <r>
    <n v="808"/>
    <n v="70"/>
    <s v="RL"/>
    <x v="98"/>
    <x v="654"/>
    <s v="Pave"/>
    <x v="0"/>
    <n v="1"/>
    <x v="0"/>
    <x v="0"/>
    <s v="Lvl"/>
    <s v="AllPub"/>
    <x v="0"/>
    <x v="0"/>
    <x v="0"/>
    <s v="BrkSide"/>
    <x v="0"/>
    <s v="Norm"/>
    <n v="223500"/>
  </r>
  <r>
    <n v="809"/>
    <n v="80"/>
    <s v="RL"/>
    <x v="5"/>
    <x v="655"/>
    <s v="Pave"/>
    <x v="0"/>
    <n v="1"/>
    <x v="0"/>
    <x v="0"/>
    <s v="Lvl"/>
    <s v="AllPub"/>
    <x v="0"/>
    <x v="0"/>
    <x v="0"/>
    <s v="NAmes"/>
    <x v="0"/>
    <s v="Norm"/>
    <n v="159950"/>
  </r>
  <r>
    <n v="810"/>
    <n v="75"/>
    <s v="RM"/>
    <x v="48"/>
    <x v="656"/>
    <s v="Pave"/>
    <x v="0"/>
    <n v="1"/>
    <x v="0"/>
    <x v="0"/>
    <s v="Lvl"/>
    <s v="AllPub"/>
    <x v="2"/>
    <x v="0"/>
    <x v="0"/>
    <s v="OldTown"/>
    <x v="0"/>
    <s v="Norm"/>
    <n v="106000"/>
  </r>
  <r>
    <n v="811"/>
    <n v="20"/>
    <s v="RL"/>
    <x v="38"/>
    <x v="464"/>
    <s v="Pave"/>
    <x v="0"/>
    <n v="1"/>
    <x v="0"/>
    <x v="0"/>
    <s v="Lvl"/>
    <s v="AllPub"/>
    <x v="0"/>
    <x v="0"/>
    <x v="0"/>
    <s v="NWAmes"/>
    <x v="0"/>
    <s v="Norm"/>
    <n v="181000"/>
  </r>
  <r>
    <n v="812"/>
    <n v="120"/>
    <s v="RM"/>
    <x v="7"/>
    <x v="185"/>
    <s v="Pave"/>
    <x v="0"/>
    <n v="1"/>
    <x v="0"/>
    <x v="0"/>
    <s v="Lvl"/>
    <s v="AllPub"/>
    <x v="0"/>
    <x v="0"/>
    <x v="0"/>
    <s v="CollgCr"/>
    <x v="0"/>
    <s v="Norm"/>
    <n v="144500"/>
  </r>
  <r>
    <n v="813"/>
    <n v="20"/>
    <s v="C (all)"/>
    <x v="13"/>
    <x v="591"/>
    <s v="Grvl"/>
    <x v="0"/>
    <n v="1"/>
    <x v="0"/>
    <x v="1"/>
    <s v="Bnk"/>
    <s v="AllPub"/>
    <x v="0"/>
    <x v="0"/>
    <x v="1"/>
    <s v="IDOTRR"/>
    <x v="0"/>
    <s v="Norm"/>
    <n v="55993"/>
  </r>
  <r>
    <n v="814"/>
    <n v="20"/>
    <s v="RL"/>
    <x v="6"/>
    <x v="653"/>
    <s v="Pave"/>
    <x v="0"/>
    <n v="1"/>
    <x v="0"/>
    <x v="0"/>
    <s v="Lvl"/>
    <s v="AllPub"/>
    <x v="0"/>
    <x v="0"/>
    <x v="0"/>
    <s v="NAmes"/>
    <x v="0"/>
    <s v="Norm"/>
    <n v="157900"/>
  </r>
  <r>
    <n v="815"/>
    <n v="50"/>
    <s v="RL"/>
    <x v="93"/>
    <x v="530"/>
    <s v="Pave"/>
    <x v="1"/>
    <n v="1"/>
    <x v="0"/>
    <x v="0"/>
    <s v="Lvl"/>
    <s v="AllPub"/>
    <x v="0"/>
    <x v="0"/>
    <x v="0"/>
    <s v="Edwards"/>
    <x v="0"/>
    <s v="Norm"/>
    <n v="116000"/>
  </r>
  <r>
    <n v="816"/>
    <n v="20"/>
    <s v="RL"/>
    <x v="25"/>
    <x v="657"/>
    <s v="Pave"/>
    <x v="0"/>
    <n v="0"/>
    <x v="2"/>
    <x v="0"/>
    <s v="Lvl"/>
    <s v="AllPub"/>
    <x v="3"/>
    <x v="1"/>
    <x v="0"/>
    <s v="CollgCr"/>
    <x v="0"/>
    <s v="Norm"/>
    <n v="224900"/>
  </r>
  <r>
    <n v="817"/>
    <n v="20"/>
    <s v="RL"/>
    <x v="7"/>
    <x v="658"/>
    <s v="Pave"/>
    <x v="0"/>
    <n v="0"/>
    <x v="1"/>
    <x v="0"/>
    <s v="Lvl"/>
    <s v="AllPub"/>
    <x v="2"/>
    <x v="0"/>
    <x v="0"/>
    <s v="NAmes"/>
    <x v="0"/>
    <s v="Norm"/>
    <n v="137000"/>
  </r>
  <r>
    <n v="818"/>
    <n v="20"/>
    <s v="RL"/>
    <x v="7"/>
    <x v="659"/>
    <s v="Pave"/>
    <x v="0"/>
    <n v="0"/>
    <x v="1"/>
    <x v="0"/>
    <s v="Lvl"/>
    <s v="AllPub"/>
    <x v="3"/>
    <x v="1"/>
    <x v="0"/>
    <s v="Mitchel"/>
    <x v="0"/>
    <s v="Norm"/>
    <n v="271000"/>
  </r>
  <r>
    <n v="819"/>
    <n v="80"/>
    <s v="RL"/>
    <x v="1"/>
    <x v="660"/>
    <s v="Pave"/>
    <x v="0"/>
    <n v="1"/>
    <x v="0"/>
    <x v="0"/>
    <s v="Lvl"/>
    <s v="AllPub"/>
    <x v="0"/>
    <x v="0"/>
    <x v="0"/>
    <s v="ClearCr"/>
    <x v="0"/>
    <s v="Norm"/>
    <n v="155000"/>
  </r>
  <r>
    <n v="820"/>
    <n v="120"/>
    <s v="RL"/>
    <x v="16"/>
    <x v="661"/>
    <s v="Pave"/>
    <x v="0"/>
    <n v="0"/>
    <x v="1"/>
    <x v="0"/>
    <s v="Lvl"/>
    <s v="AllPub"/>
    <x v="0"/>
    <x v="0"/>
    <x v="0"/>
    <s v="NridgHt"/>
    <x v="0"/>
    <s v="Norm"/>
    <n v="224000"/>
  </r>
  <r>
    <n v="821"/>
    <n v="60"/>
    <s v="RL"/>
    <x v="12"/>
    <x v="662"/>
    <s v="Pave"/>
    <x v="0"/>
    <n v="0"/>
    <x v="1"/>
    <x v="0"/>
    <s v="Lvl"/>
    <s v="AllPub"/>
    <x v="3"/>
    <x v="1"/>
    <x v="0"/>
    <s v="CollgCr"/>
    <x v="0"/>
    <s v="Norm"/>
    <n v="183000"/>
  </r>
  <r>
    <n v="822"/>
    <n v="20"/>
    <s v="RM"/>
    <x v="3"/>
    <x v="100"/>
    <s v="Pave"/>
    <x v="2"/>
    <n v="1"/>
    <x v="0"/>
    <x v="1"/>
    <s v="Bnk"/>
    <s v="AllPub"/>
    <x v="0"/>
    <x v="0"/>
    <x v="1"/>
    <s v="OldTown"/>
    <x v="0"/>
    <s v="Norm"/>
    <n v="93000"/>
  </r>
  <r>
    <n v="823"/>
    <n v="60"/>
    <s v="RL"/>
    <x v="7"/>
    <x v="663"/>
    <s v="Pave"/>
    <x v="0"/>
    <n v="0"/>
    <x v="1"/>
    <x v="0"/>
    <s v="Lvl"/>
    <s v="AllPub"/>
    <x v="2"/>
    <x v="0"/>
    <x v="0"/>
    <s v="Gilbert"/>
    <x v="0"/>
    <s v="Norm"/>
    <n v="225000"/>
  </r>
  <r>
    <n v="824"/>
    <n v="50"/>
    <s v="RL"/>
    <x v="3"/>
    <x v="288"/>
    <s v="Pave"/>
    <x v="0"/>
    <n v="1"/>
    <x v="0"/>
    <x v="0"/>
    <s v="Lvl"/>
    <s v="AllPub"/>
    <x v="0"/>
    <x v="0"/>
    <x v="0"/>
    <s v="SWISU"/>
    <x v="0"/>
    <s v="Norm"/>
    <n v="139500"/>
  </r>
  <r>
    <n v="825"/>
    <n v="20"/>
    <s v="FV"/>
    <x v="33"/>
    <x v="664"/>
    <s v="Pave"/>
    <x v="0"/>
    <n v="1"/>
    <x v="0"/>
    <x v="0"/>
    <s v="Lvl"/>
    <s v="AllPub"/>
    <x v="0"/>
    <x v="0"/>
    <x v="0"/>
    <s v="Somerst"/>
    <x v="0"/>
    <s v="Norm"/>
    <n v="232600"/>
  </r>
  <r>
    <n v="826"/>
    <n v="20"/>
    <s v="RL"/>
    <x v="99"/>
    <x v="140"/>
    <s v="Pave"/>
    <x v="0"/>
    <n v="1"/>
    <x v="0"/>
    <x v="0"/>
    <s v="Lvl"/>
    <s v="AllPub"/>
    <x v="0"/>
    <x v="0"/>
    <x v="0"/>
    <s v="NridgHt"/>
    <x v="2"/>
    <s v="PosN"/>
    <n v="385000"/>
  </r>
  <r>
    <n v="827"/>
    <n v="45"/>
    <s v="RM"/>
    <x v="9"/>
    <x v="665"/>
    <s v="Pave"/>
    <x v="0"/>
    <n v="1"/>
    <x v="0"/>
    <x v="0"/>
    <s v="Lvl"/>
    <s v="AllPub"/>
    <x v="0"/>
    <x v="0"/>
    <x v="0"/>
    <s v="BrkSide"/>
    <x v="0"/>
    <s v="Norm"/>
    <n v="109500"/>
  </r>
  <r>
    <n v="828"/>
    <n v="20"/>
    <s v="RL"/>
    <x v="0"/>
    <x v="666"/>
    <s v="Pave"/>
    <x v="0"/>
    <n v="0"/>
    <x v="1"/>
    <x v="0"/>
    <s v="Lvl"/>
    <s v="AllPub"/>
    <x v="0"/>
    <x v="0"/>
    <x v="0"/>
    <s v="SawyerW"/>
    <x v="0"/>
    <s v="Norm"/>
    <n v="189000"/>
  </r>
  <r>
    <n v="829"/>
    <n v="60"/>
    <s v="RL"/>
    <x v="7"/>
    <x v="667"/>
    <s v="Pave"/>
    <x v="0"/>
    <n v="0"/>
    <x v="2"/>
    <x v="1"/>
    <s v="Low"/>
    <s v="AllPub"/>
    <x v="3"/>
    <x v="1"/>
    <x v="2"/>
    <s v="ClearCr"/>
    <x v="0"/>
    <s v="Norm"/>
    <n v="185000"/>
  </r>
  <r>
    <n v="830"/>
    <n v="160"/>
    <s v="FV"/>
    <x v="29"/>
    <x v="668"/>
    <s v="Pave"/>
    <x v="2"/>
    <n v="1"/>
    <x v="0"/>
    <x v="0"/>
    <s v="Lvl"/>
    <s v="AllPub"/>
    <x v="0"/>
    <x v="0"/>
    <x v="0"/>
    <s v="Somerst"/>
    <x v="0"/>
    <s v="Norm"/>
    <n v="147400"/>
  </r>
  <r>
    <n v="831"/>
    <n v="20"/>
    <s v="RL"/>
    <x v="1"/>
    <x v="536"/>
    <s v="Pave"/>
    <x v="0"/>
    <n v="0"/>
    <x v="1"/>
    <x v="0"/>
    <s v="Lvl"/>
    <s v="AllPub"/>
    <x v="2"/>
    <x v="0"/>
    <x v="0"/>
    <s v="NAmes"/>
    <x v="0"/>
    <s v="Norm"/>
    <n v="166000"/>
  </r>
  <r>
    <n v="832"/>
    <n v="160"/>
    <s v="FV"/>
    <x v="71"/>
    <x v="669"/>
    <s v="Pave"/>
    <x v="2"/>
    <n v="1"/>
    <x v="0"/>
    <x v="0"/>
    <s v="Lvl"/>
    <s v="AllPub"/>
    <x v="0"/>
    <x v="0"/>
    <x v="0"/>
    <s v="Somerst"/>
    <x v="0"/>
    <s v="Norm"/>
    <n v="151000"/>
  </r>
  <r>
    <n v="833"/>
    <n v="60"/>
    <s v="RL"/>
    <x v="16"/>
    <x v="670"/>
    <s v="Pave"/>
    <x v="0"/>
    <n v="0"/>
    <x v="1"/>
    <x v="0"/>
    <s v="Lvl"/>
    <s v="AllPub"/>
    <x v="3"/>
    <x v="1"/>
    <x v="0"/>
    <s v="CollgCr"/>
    <x v="0"/>
    <s v="Norm"/>
    <n v="237000"/>
  </r>
  <r>
    <n v="834"/>
    <n v="20"/>
    <s v="RL"/>
    <x v="28"/>
    <x v="671"/>
    <s v="Pave"/>
    <x v="0"/>
    <n v="1"/>
    <x v="0"/>
    <x v="0"/>
    <s v="Lvl"/>
    <s v="AllPub"/>
    <x v="0"/>
    <x v="0"/>
    <x v="0"/>
    <s v="NAmes"/>
    <x v="0"/>
    <s v="Norm"/>
    <n v="167000"/>
  </r>
  <r>
    <n v="835"/>
    <n v="20"/>
    <s v="RL"/>
    <x v="6"/>
    <x v="635"/>
    <s v="Pave"/>
    <x v="0"/>
    <n v="1"/>
    <x v="0"/>
    <x v="0"/>
    <s v="Lvl"/>
    <s v="AllPub"/>
    <x v="0"/>
    <x v="0"/>
    <x v="0"/>
    <s v="NAmes"/>
    <x v="0"/>
    <s v="Norm"/>
    <n v="139950"/>
  </r>
  <r>
    <n v="836"/>
    <n v="20"/>
    <s v="RL"/>
    <x v="3"/>
    <x v="1"/>
    <s v="Pave"/>
    <x v="0"/>
    <n v="1"/>
    <x v="0"/>
    <x v="0"/>
    <s v="Lvl"/>
    <s v="AllPub"/>
    <x v="0"/>
    <x v="0"/>
    <x v="0"/>
    <s v="Sawyer"/>
    <x v="0"/>
    <s v="Norm"/>
    <n v="128000"/>
  </r>
  <r>
    <n v="837"/>
    <n v="30"/>
    <s v="RM"/>
    <x v="48"/>
    <x v="656"/>
    <s v="Pave"/>
    <x v="2"/>
    <n v="1"/>
    <x v="0"/>
    <x v="0"/>
    <s v="Lvl"/>
    <s v="AllPub"/>
    <x v="0"/>
    <x v="0"/>
    <x v="0"/>
    <s v="OldTown"/>
    <x v="0"/>
    <s v="Norm"/>
    <n v="153500"/>
  </r>
  <r>
    <n v="838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100000"/>
  </r>
  <r>
    <n v="839"/>
    <n v="20"/>
    <s v="RL"/>
    <x v="6"/>
    <x v="102"/>
    <s v="Pave"/>
    <x v="0"/>
    <n v="1"/>
    <x v="0"/>
    <x v="0"/>
    <s v="Lvl"/>
    <s v="AllPub"/>
    <x v="0"/>
    <x v="0"/>
    <x v="0"/>
    <s v="CollgCr"/>
    <x v="0"/>
    <s v="Norm"/>
    <n v="144000"/>
  </r>
  <r>
    <n v="840"/>
    <n v="50"/>
    <s v="RL"/>
    <x v="10"/>
    <x v="672"/>
    <s v="Pave"/>
    <x v="0"/>
    <n v="1"/>
    <x v="0"/>
    <x v="0"/>
    <s v="Lvl"/>
    <s v="AllPub"/>
    <x v="0"/>
    <x v="0"/>
    <x v="0"/>
    <s v="Edwards"/>
    <x v="0"/>
    <s v="Norm"/>
    <n v="130500"/>
  </r>
  <r>
    <n v="841"/>
    <n v="70"/>
    <s v="RH"/>
    <x v="7"/>
    <x v="673"/>
    <s v="Pave"/>
    <x v="0"/>
    <n v="0"/>
    <x v="1"/>
    <x v="0"/>
    <s v="Lvl"/>
    <s v="AllPub"/>
    <x v="0"/>
    <x v="0"/>
    <x v="0"/>
    <s v="SWISU"/>
    <x v="0"/>
    <s v="Norm"/>
    <n v="140000"/>
  </r>
  <r>
    <n v="842"/>
    <n v="70"/>
    <s v="RM"/>
    <x v="3"/>
    <x v="76"/>
    <s v="Pave"/>
    <x v="1"/>
    <n v="1"/>
    <x v="0"/>
    <x v="0"/>
    <s v="Lvl"/>
    <s v="AllPub"/>
    <x v="0"/>
    <x v="0"/>
    <x v="0"/>
    <s v="OldTown"/>
    <x v="0"/>
    <s v="Norm"/>
    <n v="157500"/>
  </r>
  <r>
    <n v="843"/>
    <n v="80"/>
    <s v="RL"/>
    <x v="51"/>
    <x v="534"/>
    <s v="Pave"/>
    <x v="0"/>
    <n v="1"/>
    <x v="0"/>
    <x v="0"/>
    <s v="Lvl"/>
    <s v="AllPub"/>
    <x v="0"/>
    <x v="0"/>
    <x v="0"/>
    <s v="NAmes"/>
    <x v="0"/>
    <s v="Norm"/>
    <n v="174900"/>
  </r>
  <r>
    <n v="844"/>
    <n v="90"/>
    <s v="RL"/>
    <x v="1"/>
    <x v="283"/>
    <s v="Pave"/>
    <x v="0"/>
    <n v="1"/>
    <x v="0"/>
    <x v="0"/>
    <s v="Lvl"/>
    <s v="AllPub"/>
    <x v="2"/>
    <x v="0"/>
    <x v="0"/>
    <s v="NAmes"/>
    <x v="3"/>
    <s v="Norm"/>
    <n v="141000"/>
  </r>
  <r>
    <n v="845"/>
    <n v="50"/>
    <s v="RM"/>
    <x v="28"/>
    <x v="674"/>
    <s v="Pave"/>
    <x v="1"/>
    <n v="0"/>
    <x v="1"/>
    <x v="0"/>
    <s v="Lvl"/>
    <s v="AllPub"/>
    <x v="0"/>
    <x v="0"/>
    <x v="0"/>
    <s v="OldTown"/>
    <x v="3"/>
    <s v="Norm"/>
    <n v="153900"/>
  </r>
  <r>
    <n v="846"/>
    <n v="85"/>
    <s v="RL"/>
    <x v="7"/>
    <x v="675"/>
    <s v="Pave"/>
    <x v="0"/>
    <n v="0"/>
    <x v="1"/>
    <x v="0"/>
    <s v="Lvl"/>
    <s v="AllPub"/>
    <x v="3"/>
    <x v="1"/>
    <x v="0"/>
    <s v="Sawyer"/>
    <x v="4"/>
    <s v="Norm"/>
    <n v="171000"/>
  </r>
  <r>
    <n v="847"/>
    <n v="60"/>
    <s v="RL"/>
    <x v="6"/>
    <x v="676"/>
    <s v="Pave"/>
    <x v="0"/>
    <n v="1"/>
    <x v="0"/>
    <x v="0"/>
    <s v="Lvl"/>
    <s v="AllPub"/>
    <x v="0"/>
    <x v="0"/>
    <x v="0"/>
    <s v="SawyerW"/>
    <x v="0"/>
    <s v="Norm"/>
    <n v="213000"/>
  </r>
  <r>
    <n v="848"/>
    <n v="20"/>
    <s v="RL"/>
    <x v="84"/>
    <x v="677"/>
    <s v="Pave"/>
    <x v="0"/>
    <n v="0"/>
    <x v="1"/>
    <x v="0"/>
    <s v="Lvl"/>
    <s v="AllPub"/>
    <x v="3"/>
    <x v="1"/>
    <x v="0"/>
    <s v="CollgCr"/>
    <x v="0"/>
    <s v="Norm"/>
    <n v="133500"/>
  </r>
  <r>
    <n v="849"/>
    <n v="50"/>
    <s v="RL"/>
    <x v="6"/>
    <x v="678"/>
    <s v="Pave"/>
    <x v="0"/>
    <n v="0"/>
    <x v="2"/>
    <x v="1"/>
    <s v="Bnk"/>
    <s v="AllPub"/>
    <x v="0"/>
    <x v="0"/>
    <x v="0"/>
    <s v="ClearCr"/>
    <x v="0"/>
    <s v="Norm"/>
    <n v="240000"/>
  </r>
  <r>
    <n v="850"/>
    <n v="80"/>
    <s v="RL"/>
    <x v="1"/>
    <x v="1"/>
    <s v="Pave"/>
    <x v="0"/>
    <n v="1"/>
    <x v="0"/>
    <x v="0"/>
    <s v="Lvl"/>
    <s v="AllPub"/>
    <x v="1"/>
    <x v="1"/>
    <x v="0"/>
    <s v="Veenker"/>
    <x v="1"/>
    <s v="Norm"/>
    <n v="187000"/>
  </r>
  <r>
    <n v="851"/>
    <n v="120"/>
    <s v="RM"/>
    <x v="84"/>
    <x v="507"/>
    <s v="Pave"/>
    <x v="0"/>
    <n v="1"/>
    <x v="0"/>
    <x v="0"/>
    <s v="Lvl"/>
    <s v="AllPub"/>
    <x v="0"/>
    <x v="0"/>
    <x v="0"/>
    <s v="CollgCr"/>
    <x v="0"/>
    <s v="Norm"/>
    <n v="131500"/>
  </r>
  <r>
    <n v="852"/>
    <n v="120"/>
    <s v="RL"/>
    <x v="7"/>
    <x v="478"/>
    <s v="Pave"/>
    <x v="0"/>
    <n v="1"/>
    <x v="0"/>
    <x v="0"/>
    <s v="Lvl"/>
    <s v="AllPub"/>
    <x v="0"/>
    <x v="0"/>
    <x v="0"/>
    <s v="Blmngtn"/>
    <x v="0"/>
    <s v="Norm"/>
    <n v="215000"/>
  </r>
  <r>
    <n v="853"/>
    <n v="75"/>
    <s v="RL"/>
    <x v="91"/>
    <x v="679"/>
    <s v="Pave"/>
    <x v="0"/>
    <n v="1"/>
    <x v="0"/>
    <x v="0"/>
    <s v="Lvl"/>
    <s v="AllPub"/>
    <x v="0"/>
    <x v="0"/>
    <x v="0"/>
    <s v="Crawfor"/>
    <x v="0"/>
    <s v="Norm"/>
    <n v="164000"/>
  </r>
  <r>
    <n v="854"/>
    <n v="80"/>
    <s v="RL"/>
    <x v="7"/>
    <x v="680"/>
    <s v="Pave"/>
    <x v="0"/>
    <n v="0"/>
    <x v="1"/>
    <x v="0"/>
    <s v="Lvl"/>
    <s v="AllPub"/>
    <x v="2"/>
    <x v="0"/>
    <x v="0"/>
    <s v="NAmes"/>
    <x v="0"/>
    <s v="Norm"/>
    <n v="158000"/>
  </r>
  <r>
    <n v="855"/>
    <n v="20"/>
    <s v="RL"/>
    <x v="86"/>
    <x v="681"/>
    <s v="Pave"/>
    <x v="0"/>
    <n v="1"/>
    <x v="0"/>
    <x v="0"/>
    <s v="Lvl"/>
    <s v="AllPub"/>
    <x v="0"/>
    <x v="0"/>
    <x v="0"/>
    <s v="Sawyer"/>
    <x v="0"/>
    <s v="Norm"/>
    <n v="170000"/>
  </r>
  <r>
    <n v="856"/>
    <n v="20"/>
    <s v="RL"/>
    <x v="7"/>
    <x v="682"/>
    <s v="Pave"/>
    <x v="0"/>
    <n v="0"/>
    <x v="1"/>
    <x v="0"/>
    <s v="Lvl"/>
    <s v="AllPub"/>
    <x v="2"/>
    <x v="0"/>
    <x v="0"/>
    <s v="Sawyer"/>
    <x v="0"/>
    <s v="Norm"/>
    <n v="127000"/>
  </r>
  <r>
    <n v="857"/>
    <n v="80"/>
    <s v="RL"/>
    <x v="7"/>
    <x v="683"/>
    <s v="Pave"/>
    <x v="0"/>
    <n v="0"/>
    <x v="1"/>
    <x v="1"/>
    <s v="Low"/>
    <s v="AllPub"/>
    <x v="0"/>
    <x v="0"/>
    <x v="1"/>
    <s v="CollgCr"/>
    <x v="0"/>
    <s v="Norm"/>
    <n v="147000"/>
  </r>
  <r>
    <n v="858"/>
    <n v="60"/>
    <s v="RL"/>
    <x v="0"/>
    <x v="260"/>
    <s v="Pave"/>
    <x v="0"/>
    <n v="1"/>
    <x v="0"/>
    <x v="0"/>
    <s v="Lvl"/>
    <s v="AllPub"/>
    <x v="0"/>
    <x v="0"/>
    <x v="0"/>
    <s v="Gilbert"/>
    <x v="0"/>
    <s v="Norm"/>
    <n v="174000"/>
  </r>
  <r>
    <n v="859"/>
    <n v="20"/>
    <s v="RL"/>
    <x v="1"/>
    <x v="127"/>
    <s v="Pave"/>
    <x v="0"/>
    <n v="1"/>
    <x v="0"/>
    <x v="0"/>
    <s v="Lvl"/>
    <s v="AllPub"/>
    <x v="0"/>
    <x v="0"/>
    <x v="0"/>
    <s v="NWAmes"/>
    <x v="0"/>
    <s v="Norm"/>
    <n v="152000"/>
  </r>
  <r>
    <n v="860"/>
    <n v="60"/>
    <s v="RL"/>
    <x v="7"/>
    <x v="684"/>
    <s v="Pave"/>
    <x v="0"/>
    <n v="0"/>
    <x v="1"/>
    <x v="0"/>
    <s v="Lvl"/>
    <s v="AllPub"/>
    <x v="2"/>
    <x v="0"/>
    <x v="0"/>
    <s v="NWAmes"/>
    <x v="7"/>
    <s v="Norm"/>
    <n v="250000"/>
  </r>
  <r>
    <n v="861"/>
    <n v="50"/>
    <s v="RL"/>
    <x v="49"/>
    <x v="685"/>
    <s v="Pave"/>
    <x v="0"/>
    <n v="1"/>
    <x v="0"/>
    <x v="0"/>
    <s v="Lvl"/>
    <s v="AllPub"/>
    <x v="2"/>
    <x v="0"/>
    <x v="0"/>
    <s v="Crawfor"/>
    <x v="0"/>
    <s v="Norm"/>
    <n v="189950"/>
  </r>
  <r>
    <n v="862"/>
    <n v="190"/>
    <s v="RL"/>
    <x v="6"/>
    <x v="686"/>
    <s v="Pave"/>
    <x v="0"/>
    <n v="1"/>
    <x v="0"/>
    <x v="0"/>
    <s v="Lvl"/>
    <s v="AllPub"/>
    <x v="0"/>
    <x v="0"/>
    <x v="0"/>
    <s v="Sawyer"/>
    <x v="0"/>
    <s v="Norm"/>
    <n v="131500"/>
  </r>
  <r>
    <n v="863"/>
    <n v="20"/>
    <s v="RL"/>
    <x v="33"/>
    <x v="687"/>
    <s v="Pave"/>
    <x v="0"/>
    <n v="1"/>
    <x v="0"/>
    <x v="0"/>
    <s v="Lvl"/>
    <s v="AllPub"/>
    <x v="2"/>
    <x v="0"/>
    <x v="0"/>
    <s v="SawyerW"/>
    <x v="0"/>
    <s v="Norm"/>
    <n v="152000"/>
  </r>
  <r>
    <n v="864"/>
    <n v="20"/>
    <s v="RL"/>
    <x v="10"/>
    <x v="428"/>
    <s v="Pave"/>
    <x v="0"/>
    <n v="1"/>
    <x v="0"/>
    <x v="0"/>
    <s v="Lvl"/>
    <s v="AllPub"/>
    <x v="0"/>
    <x v="0"/>
    <x v="0"/>
    <s v="NAmes"/>
    <x v="0"/>
    <s v="Norm"/>
    <n v="132500"/>
  </r>
  <r>
    <n v="865"/>
    <n v="20"/>
    <s v="FV"/>
    <x v="12"/>
    <x v="194"/>
    <s v="Pave"/>
    <x v="0"/>
    <n v="1"/>
    <x v="0"/>
    <x v="0"/>
    <s v="Lvl"/>
    <s v="AllPub"/>
    <x v="0"/>
    <x v="0"/>
    <x v="0"/>
    <s v="Somerst"/>
    <x v="0"/>
    <s v="Norm"/>
    <n v="250580"/>
  </r>
  <r>
    <n v="866"/>
    <n v="20"/>
    <s v="RL"/>
    <x v="7"/>
    <x v="387"/>
    <s v="Pave"/>
    <x v="0"/>
    <n v="0"/>
    <x v="1"/>
    <x v="0"/>
    <s v="Lvl"/>
    <s v="AllPub"/>
    <x v="0"/>
    <x v="0"/>
    <x v="0"/>
    <s v="NAmes"/>
    <x v="0"/>
    <s v="Norm"/>
    <n v="148500"/>
  </r>
  <r>
    <n v="867"/>
    <n v="20"/>
    <s v="RL"/>
    <x v="66"/>
    <x v="688"/>
    <s v="Pave"/>
    <x v="0"/>
    <n v="0"/>
    <x v="1"/>
    <x v="1"/>
    <s v="HLS"/>
    <s v="AllPub"/>
    <x v="0"/>
    <x v="0"/>
    <x v="0"/>
    <s v="Timber"/>
    <x v="0"/>
    <s v="Norm"/>
    <n v="248900"/>
  </r>
  <r>
    <n v="868"/>
    <n v="20"/>
    <s v="RL"/>
    <x v="5"/>
    <x v="689"/>
    <s v="Pave"/>
    <x v="0"/>
    <n v="1"/>
    <x v="0"/>
    <x v="0"/>
    <s v="Lvl"/>
    <s v="AllPub"/>
    <x v="2"/>
    <x v="0"/>
    <x v="0"/>
    <s v="Sawyer"/>
    <x v="1"/>
    <s v="Norm"/>
    <n v="129000"/>
  </r>
  <r>
    <n v="869"/>
    <n v="60"/>
    <s v="RL"/>
    <x v="7"/>
    <x v="690"/>
    <s v="Pave"/>
    <x v="0"/>
    <n v="0"/>
    <x v="2"/>
    <x v="0"/>
    <s v="Lvl"/>
    <s v="AllPub"/>
    <x v="2"/>
    <x v="0"/>
    <x v="0"/>
    <s v="Gilbert"/>
    <x v="1"/>
    <s v="Norm"/>
    <n v="169000"/>
  </r>
  <r>
    <n v="870"/>
    <n v="60"/>
    <s v="RL"/>
    <x v="1"/>
    <x v="691"/>
    <s v="Pave"/>
    <x v="0"/>
    <n v="1"/>
    <x v="0"/>
    <x v="0"/>
    <s v="Lvl"/>
    <s v="AllPub"/>
    <x v="0"/>
    <x v="0"/>
    <x v="0"/>
    <s v="SawyerW"/>
    <x v="0"/>
    <s v="Norm"/>
    <n v="236000"/>
  </r>
  <r>
    <n v="871"/>
    <n v="20"/>
    <s v="RL"/>
    <x v="3"/>
    <x v="506"/>
    <s v="Pave"/>
    <x v="0"/>
    <n v="1"/>
    <x v="0"/>
    <x v="0"/>
    <s v="Lvl"/>
    <s v="AllPub"/>
    <x v="0"/>
    <x v="0"/>
    <x v="0"/>
    <s v="NAmes"/>
    <x v="2"/>
    <s v="Norm"/>
    <n v="109500"/>
  </r>
  <r>
    <n v="872"/>
    <n v="60"/>
    <s v="RL"/>
    <x v="10"/>
    <x v="387"/>
    <s v="Pave"/>
    <x v="0"/>
    <n v="1"/>
    <x v="0"/>
    <x v="0"/>
    <s v="Lvl"/>
    <s v="AllPub"/>
    <x v="0"/>
    <x v="0"/>
    <x v="0"/>
    <s v="CollgCr"/>
    <x v="0"/>
    <s v="Norm"/>
    <n v="200500"/>
  </r>
  <r>
    <n v="873"/>
    <n v="20"/>
    <s v="RL"/>
    <x v="22"/>
    <x v="80"/>
    <s v="Pave"/>
    <x v="0"/>
    <n v="1"/>
    <x v="0"/>
    <x v="0"/>
    <s v="Lvl"/>
    <s v="AllPub"/>
    <x v="2"/>
    <x v="0"/>
    <x v="0"/>
    <s v="NAmes"/>
    <x v="0"/>
    <s v="Norm"/>
    <n v="116000"/>
  </r>
  <r>
    <n v="874"/>
    <n v="40"/>
    <s v="RL"/>
    <x v="3"/>
    <x v="692"/>
    <s v="Pave"/>
    <x v="0"/>
    <n v="1"/>
    <x v="0"/>
    <x v="0"/>
    <s v="Lvl"/>
    <s v="AllPub"/>
    <x v="0"/>
    <x v="0"/>
    <x v="0"/>
    <s v="NAmes"/>
    <x v="0"/>
    <s v="Norm"/>
    <n v="133000"/>
  </r>
  <r>
    <n v="875"/>
    <n v="50"/>
    <s v="RM"/>
    <x v="27"/>
    <x v="693"/>
    <s v="Pave"/>
    <x v="0"/>
    <n v="1"/>
    <x v="0"/>
    <x v="0"/>
    <s v="Lvl"/>
    <s v="AllPub"/>
    <x v="0"/>
    <x v="0"/>
    <x v="0"/>
    <s v="OldTown"/>
    <x v="3"/>
    <s v="Norm"/>
    <n v="66500"/>
  </r>
  <r>
    <n v="876"/>
    <n v="60"/>
    <s v="FV"/>
    <x v="6"/>
    <x v="218"/>
    <s v="Pave"/>
    <x v="0"/>
    <n v="1"/>
    <x v="0"/>
    <x v="0"/>
    <s v="Lvl"/>
    <s v="AllPub"/>
    <x v="0"/>
    <x v="0"/>
    <x v="0"/>
    <s v="Somerst"/>
    <x v="0"/>
    <s v="Norm"/>
    <n v="303477"/>
  </r>
  <r>
    <n v="877"/>
    <n v="20"/>
    <s v="RL"/>
    <x v="46"/>
    <x v="694"/>
    <s v="Pave"/>
    <x v="0"/>
    <n v="1"/>
    <x v="0"/>
    <x v="1"/>
    <s v="HLS"/>
    <s v="AllPub"/>
    <x v="0"/>
    <x v="0"/>
    <x v="1"/>
    <s v="Mitchel"/>
    <x v="0"/>
    <s v="Norm"/>
    <n v="132250"/>
  </r>
  <r>
    <n v="878"/>
    <n v="60"/>
    <s v="RL"/>
    <x v="22"/>
    <x v="695"/>
    <s v="Pave"/>
    <x v="0"/>
    <n v="1"/>
    <x v="0"/>
    <x v="0"/>
    <s v="Lvl"/>
    <s v="AllPub"/>
    <x v="0"/>
    <x v="0"/>
    <x v="0"/>
    <s v="NridgHt"/>
    <x v="0"/>
    <s v="Norm"/>
    <n v="350000"/>
  </r>
  <r>
    <n v="879"/>
    <n v="85"/>
    <s v="RL"/>
    <x v="50"/>
    <x v="696"/>
    <s v="Pave"/>
    <x v="0"/>
    <n v="0"/>
    <x v="1"/>
    <x v="0"/>
    <s v="Lvl"/>
    <s v="AllPub"/>
    <x v="0"/>
    <x v="0"/>
    <x v="0"/>
    <s v="Sawyer"/>
    <x v="0"/>
    <s v="Norm"/>
    <n v="148000"/>
  </r>
  <r>
    <n v="880"/>
    <n v="20"/>
    <s v="RL"/>
    <x v="7"/>
    <x v="184"/>
    <s v="Pave"/>
    <x v="0"/>
    <n v="0"/>
    <x v="1"/>
    <x v="0"/>
    <s v="Lvl"/>
    <s v="AllPub"/>
    <x v="3"/>
    <x v="1"/>
    <x v="0"/>
    <s v="CollgCr"/>
    <x v="0"/>
    <s v="Norm"/>
    <n v="136500"/>
  </r>
  <r>
    <n v="881"/>
    <n v="20"/>
    <s v="RL"/>
    <x v="3"/>
    <x v="697"/>
    <s v="Pave"/>
    <x v="0"/>
    <n v="1"/>
    <x v="0"/>
    <x v="0"/>
    <s v="Lvl"/>
    <s v="AllPub"/>
    <x v="0"/>
    <x v="0"/>
    <x v="0"/>
    <s v="Edwards"/>
    <x v="0"/>
    <s v="Norm"/>
    <n v="157000"/>
  </r>
  <r>
    <n v="882"/>
    <n v="50"/>
    <s v="RL"/>
    <x v="16"/>
    <x v="698"/>
    <s v="Pave"/>
    <x v="0"/>
    <n v="0"/>
    <x v="1"/>
    <x v="0"/>
    <s v="Lvl"/>
    <s v="AllPub"/>
    <x v="3"/>
    <x v="1"/>
    <x v="0"/>
    <s v="Timber"/>
    <x v="0"/>
    <s v="Norm"/>
    <n v="187500"/>
  </r>
  <r>
    <n v="883"/>
    <n v="60"/>
    <s v="RL"/>
    <x v="7"/>
    <x v="699"/>
    <s v="Pave"/>
    <x v="0"/>
    <n v="0"/>
    <x v="1"/>
    <x v="0"/>
    <s v="Lvl"/>
    <s v="AllPub"/>
    <x v="2"/>
    <x v="0"/>
    <x v="0"/>
    <s v="Gilbert"/>
    <x v="0"/>
    <s v="Norm"/>
    <n v="178000"/>
  </r>
  <r>
    <n v="884"/>
    <n v="75"/>
    <s v="RL"/>
    <x v="3"/>
    <x v="700"/>
    <s v="Pave"/>
    <x v="0"/>
    <n v="1"/>
    <x v="0"/>
    <x v="1"/>
    <s v="Bnk"/>
    <s v="AllPub"/>
    <x v="0"/>
    <x v="0"/>
    <x v="0"/>
    <s v="SWISU"/>
    <x v="0"/>
    <s v="Norm"/>
    <n v="118500"/>
  </r>
  <r>
    <n v="885"/>
    <n v="20"/>
    <s v="RL"/>
    <x v="0"/>
    <x v="701"/>
    <s v="Pave"/>
    <x v="0"/>
    <n v="1"/>
    <x v="0"/>
    <x v="0"/>
    <s v="Lvl"/>
    <s v="AllPub"/>
    <x v="0"/>
    <x v="0"/>
    <x v="0"/>
    <s v="NAmes"/>
    <x v="0"/>
    <s v="Norm"/>
    <n v="100000"/>
  </r>
  <r>
    <n v="886"/>
    <n v="120"/>
    <s v="FV"/>
    <x v="9"/>
    <x v="702"/>
    <s v="Pave"/>
    <x v="0"/>
    <n v="0"/>
    <x v="1"/>
    <x v="0"/>
    <s v="Lvl"/>
    <s v="AllPub"/>
    <x v="3"/>
    <x v="1"/>
    <x v="0"/>
    <s v="Somerst"/>
    <x v="0"/>
    <s v="Norm"/>
    <n v="328900"/>
  </r>
  <r>
    <n v="887"/>
    <n v="90"/>
    <s v="RL"/>
    <x v="10"/>
    <x v="703"/>
    <s v="Pave"/>
    <x v="0"/>
    <n v="1"/>
    <x v="0"/>
    <x v="0"/>
    <s v="Lvl"/>
    <s v="AllPub"/>
    <x v="2"/>
    <x v="0"/>
    <x v="0"/>
    <s v="NAmes"/>
    <x v="0"/>
    <s v="Norm"/>
    <n v="145000"/>
  </r>
  <r>
    <n v="888"/>
    <n v="50"/>
    <s v="RL"/>
    <x v="83"/>
    <x v="704"/>
    <s v="Pave"/>
    <x v="0"/>
    <n v="0"/>
    <x v="1"/>
    <x v="0"/>
    <s v="Lvl"/>
    <s v="AllPub"/>
    <x v="0"/>
    <x v="0"/>
    <x v="0"/>
    <s v="Edwards"/>
    <x v="0"/>
    <s v="Norm"/>
    <n v="135500"/>
  </r>
  <r>
    <n v="889"/>
    <n v="20"/>
    <s v="RL"/>
    <x v="34"/>
    <x v="705"/>
    <s v="Pave"/>
    <x v="0"/>
    <n v="0"/>
    <x v="1"/>
    <x v="0"/>
    <s v="Lvl"/>
    <s v="AllPub"/>
    <x v="0"/>
    <x v="0"/>
    <x v="1"/>
    <s v="NAmes"/>
    <x v="0"/>
    <s v="Norm"/>
    <n v="268000"/>
  </r>
  <r>
    <n v="890"/>
    <n v="20"/>
    <s v="RL"/>
    <x v="100"/>
    <x v="706"/>
    <s v="Pave"/>
    <x v="0"/>
    <n v="1"/>
    <x v="0"/>
    <x v="0"/>
    <s v="Lvl"/>
    <s v="AllPub"/>
    <x v="0"/>
    <x v="0"/>
    <x v="0"/>
    <s v="NAmes"/>
    <x v="1"/>
    <s v="Norm"/>
    <n v="149500"/>
  </r>
  <r>
    <n v="891"/>
    <n v="50"/>
    <s v="RL"/>
    <x v="3"/>
    <x v="707"/>
    <s v="Pave"/>
    <x v="0"/>
    <n v="1"/>
    <x v="0"/>
    <x v="0"/>
    <s v="Lvl"/>
    <s v="AllPub"/>
    <x v="2"/>
    <x v="0"/>
    <x v="0"/>
    <s v="NAmes"/>
    <x v="3"/>
    <s v="Norm"/>
    <n v="122900"/>
  </r>
  <r>
    <n v="892"/>
    <n v="60"/>
    <s v="RL"/>
    <x v="10"/>
    <x v="708"/>
    <s v="Pave"/>
    <x v="0"/>
    <n v="1"/>
    <x v="0"/>
    <x v="0"/>
    <s v="Lvl"/>
    <s v="AllPub"/>
    <x v="0"/>
    <x v="0"/>
    <x v="0"/>
    <s v="Sawyer"/>
    <x v="0"/>
    <s v="Norm"/>
    <n v="172500"/>
  </r>
  <r>
    <n v="893"/>
    <n v="20"/>
    <s v="RL"/>
    <x v="10"/>
    <x v="709"/>
    <s v="Pave"/>
    <x v="0"/>
    <n v="1"/>
    <x v="0"/>
    <x v="0"/>
    <s v="Lvl"/>
    <s v="AllPub"/>
    <x v="0"/>
    <x v="0"/>
    <x v="0"/>
    <s v="Sawyer"/>
    <x v="0"/>
    <s v="Norm"/>
    <n v="154500"/>
  </r>
  <r>
    <n v="894"/>
    <n v="20"/>
    <s v="RL"/>
    <x v="7"/>
    <x v="710"/>
    <s v="Pave"/>
    <x v="0"/>
    <n v="1"/>
    <x v="0"/>
    <x v="0"/>
    <s v="Lvl"/>
    <s v="AllPub"/>
    <x v="0"/>
    <x v="0"/>
    <x v="0"/>
    <s v="Sawyer"/>
    <x v="2"/>
    <s v="Norm"/>
    <n v="165000"/>
  </r>
  <r>
    <n v="895"/>
    <n v="90"/>
    <s v="RL"/>
    <x v="45"/>
    <x v="96"/>
    <s v="Pave"/>
    <x v="0"/>
    <n v="1"/>
    <x v="0"/>
    <x v="1"/>
    <s v="Bnk"/>
    <s v="AllPub"/>
    <x v="0"/>
    <x v="0"/>
    <x v="0"/>
    <s v="SawyerW"/>
    <x v="0"/>
    <s v="Norm"/>
    <n v="118858"/>
  </r>
  <r>
    <n v="896"/>
    <n v="60"/>
    <s v="RL"/>
    <x v="52"/>
    <x v="711"/>
    <s v="Pave"/>
    <x v="0"/>
    <n v="1"/>
    <x v="0"/>
    <x v="0"/>
    <s v="Lvl"/>
    <s v="AllPub"/>
    <x v="0"/>
    <x v="0"/>
    <x v="0"/>
    <s v="NAmes"/>
    <x v="0"/>
    <s v="Norm"/>
    <n v="140000"/>
  </r>
  <r>
    <n v="897"/>
    <n v="30"/>
    <s v="RM"/>
    <x v="9"/>
    <x v="712"/>
    <s v="Pave"/>
    <x v="1"/>
    <n v="1"/>
    <x v="0"/>
    <x v="0"/>
    <s v="Lvl"/>
    <s v="AllPub"/>
    <x v="0"/>
    <x v="0"/>
    <x v="0"/>
    <s v="IDOTRR"/>
    <x v="0"/>
    <s v="Norm"/>
    <n v="106500"/>
  </r>
  <r>
    <n v="898"/>
    <n v="90"/>
    <s v="RL"/>
    <x v="45"/>
    <x v="96"/>
    <s v="Pave"/>
    <x v="0"/>
    <n v="1"/>
    <x v="0"/>
    <x v="0"/>
    <s v="Lvl"/>
    <s v="AllPub"/>
    <x v="0"/>
    <x v="0"/>
    <x v="0"/>
    <s v="SawyerW"/>
    <x v="1"/>
    <s v="Norm"/>
    <n v="142953"/>
  </r>
  <r>
    <n v="899"/>
    <n v="20"/>
    <s v="RL"/>
    <x v="28"/>
    <x v="713"/>
    <s v="Pave"/>
    <x v="0"/>
    <n v="0"/>
    <x v="1"/>
    <x v="0"/>
    <s v="Lvl"/>
    <s v="AllPub"/>
    <x v="0"/>
    <x v="0"/>
    <x v="0"/>
    <s v="NridgHt"/>
    <x v="0"/>
    <s v="Norm"/>
    <n v="611657"/>
  </r>
  <r>
    <n v="900"/>
    <n v="20"/>
    <s v="RL"/>
    <x v="0"/>
    <x v="714"/>
    <s v="Pave"/>
    <x v="0"/>
    <n v="1"/>
    <x v="0"/>
    <x v="0"/>
    <s v="Lvl"/>
    <s v="AllPub"/>
    <x v="0"/>
    <x v="0"/>
    <x v="0"/>
    <s v="Sawyer"/>
    <x v="1"/>
    <s v="Norm"/>
    <n v="135000"/>
  </r>
  <r>
    <n v="901"/>
    <n v="20"/>
    <s v="RL"/>
    <x v="7"/>
    <x v="715"/>
    <s v="Pave"/>
    <x v="0"/>
    <n v="0"/>
    <x v="1"/>
    <x v="0"/>
    <s v="Lvl"/>
    <s v="AllPub"/>
    <x v="0"/>
    <x v="0"/>
    <x v="0"/>
    <s v="NAmes"/>
    <x v="0"/>
    <s v="Norm"/>
    <n v="110000"/>
  </r>
  <r>
    <n v="902"/>
    <n v="20"/>
    <s v="RL"/>
    <x v="45"/>
    <x v="591"/>
    <s v="Pave"/>
    <x v="0"/>
    <n v="0"/>
    <x v="1"/>
    <x v="0"/>
    <s v="Lvl"/>
    <s v="AllPub"/>
    <x v="0"/>
    <x v="0"/>
    <x v="0"/>
    <s v="NAmes"/>
    <x v="0"/>
    <s v="Norm"/>
    <n v="153000"/>
  </r>
  <r>
    <n v="903"/>
    <n v="60"/>
    <s v="RL"/>
    <x v="31"/>
    <x v="635"/>
    <s v="Pave"/>
    <x v="0"/>
    <n v="1"/>
    <x v="0"/>
    <x v="0"/>
    <s v="Lvl"/>
    <s v="AllPub"/>
    <x v="0"/>
    <x v="0"/>
    <x v="0"/>
    <s v="Gilbert"/>
    <x v="0"/>
    <s v="Norm"/>
    <n v="180000"/>
  </r>
  <r>
    <n v="904"/>
    <n v="20"/>
    <s v="RL"/>
    <x v="9"/>
    <x v="716"/>
    <s v="Pave"/>
    <x v="0"/>
    <n v="0"/>
    <x v="1"/>
    <x v="1"/>
    <s v="HLS"/>
    <s v="AllPub"/>
    <x v="3"/>
    <x v="1"/>
    <x v="0"/>
    <s v="Gilbert"/>
    <x v="0"/>
    <s v="Norm"/>
    <n v="240000"/>
  </r>
  <r>
    <n v="905"/>
    <n v="20"/>
    <s v="RL"/>
    <x v="7"/>
    <x v="717"/>
    <s v="Pave"/>
    <x v="0"/>
    <n v="0"/>
    <x v="1"/>
    <x v="0"/>
    <s v="Lvl"/>
    <s v="AllPub"/>
    <x v="0"/>
    <x v="0"/>
    <x v="0"/>
    <s v="Sawyer"/>
    <x v="0"/>
    <s v="Norm"/>
    <n v="125500"/>
  </r>
  <r>
    <n v="906"/>
    <n v="20"/>
    <s v="RL"/>
    <x v="1"/>
    <x v="596"/>
    <s v="Pave"/>
    <x v="0"/>
    <n v="1"/>
    <x v="0"/>
    <x v="0"/>
    <s v="Lvl"/>
    <s v="AllPub"/>
    <x v="0"/>
    <x v="0"/>
    <x v="0"/>
    <s v="NAmes"/>
    <x v="0"/>
    <s v="Norm"/>
    <n v="128000"/>
  </r>
  <r>
    <n v="907"/>
    <n v="20"/>
    <s v="RL"/>
    <x v="78"/>
    <x v="718"/>
    <s v="Pave"/>
    <x v="0"/>
    <n v="0"/>
    <x v="1"/>
    <x v="0"/>
    <s v="Lvl"/>
    <s v="AllPub"/>
    <x v="2"/>
    <x v="0"/>
    <x v="0"/>
    <s v="Somerst"/>
    <x v="0"/>
    <s v="Norm"/>
    <n v="255000"/>
  </r>
  <r>
    <n v="908"/>
    <n v="50"/>
    <s v="RL"/>
    <x v="58"/>
    <x v="719"/>
    <s v="Pave"/>
    <x v="0"/>
    <n v="0"/>
    <x v="1"/>
    <x v="0"/>
    <s v="Lvl"/>
    <s v="AllPub"/>
    <x v="0"/>
    <x v="0"/>
    <x v="0"/>
    <s v="Crawfor"/>
    <x v="0"/>
    <s v="Norm"/>
    <n v="250000"/>
  </r>
  <r>
    <n v="909"/>
    <n v="20"/>
    <s v="RL"/>
    <x v="7"/>
    <x v="720"/>
    <s v="Pave"/>
    <x v="0"/>
    <n v="0"/>
    <x v="1"/>
    <x v="1"/>
    <s v="Low"/>
    <s v="AllPub"/>
    <x v="0"/>
    <x v="0"/>
    <x v="1"/>
    <s v="Mitchel"/>
    <x v="0"/>
    <s v="Norm"/>
    <n v="131000"/>
  </r>
  <r>
    <n v="910"/>
    <n v="60"/>
    <s v="RL"/>
    <x v="101"/>
    <x v="721"/>
    <s v="Pave"/>
    <x v="0"/>
    <n v="0"/>
    <x v="2"/>
    <x v="0"/>
    <s v="Lvl"/>
    <s v="AllPub"/>
    <x v="0"/>
    <x v="0"/>
    <x v="0"/>
    <s v="Gilbert"/>
    <x v="0"/>
    <s v="Norm"/>
    <n v="174000"/>
  </r>
  <r>
    <n v="911"/>
    <n v="90"/>
    <s v="RL"/>
    <x v="1"/>
    <x v="295"/>
    <s v="Pave"/>
    <x v="0"/>
    <n v="1"/>
    <x v="0"/>
    <x v="0"/>
    <s v="Lvl"/>
    <s v="AllPub"/>
    <x v="2"/>
    <x v="0"/>
    <x v="0"/>
    <s v="NAmes"/>
    <x v="1"/>
    <s v="Norm"/>
    <n v="154300"/>
  </r>
  <r>
    <n v="912"/>
    <n v="20"/>
    <s v="RL"/>
    <x v="7"/>
    <x v="722"/>
    <s v="Pave"/>
    <x v="0"/>
    <n v="0"/>
    <x v="1"/>
    <x v="0"/>
    <s v="Lvl"/>
    <s v="AllPub"/>
    <x v="3"/>
    <x v="1"/>
    <x v="1"/>
    <s v="CollgCr"/>
    <x v="0"/>
    <s v="Norm"/>
    <n v="143500"/>
  </r>
  <r>
    <n v="913"/>
    <n v="30"/>
    <s v="RM"/>
    <x v="8"/>
    <x v="8"/>
    <s v="Pave"/>
    <x v="0"/>
    <n v="1"/>
    <x v="0"/>
    <x v="0"/>
    <s v="Lvl"/>
    <s v="AllPub"/>
    <x v="0"/>
    <x v="0"/>
    <x v="0"/>
    <s v="BrkSide"/>
    <x v="0"/>
    <s v="Norm"/>
    <n v="88000"/>
  </r>
  <r>
    <n v="914"/>
    <n v="90"/>
    <s v="RH"/>
    <x v="51"/>
    <x v="723"/>
    <s v="Pave"/>
    <x v="0"/>
    <n v="1"/>
    <x v="0"/>
    <x v="1"/>
    <s v="HLS"/>
    <s v="AllPub"/>
    <x v="0"/>
    <x v="0"/>
    <x v="0"/>
    <s v="Crawfor"/>
    <x v="0"/>
    <s v="Norm"/>
    <n v="145000"/>
  </r>
  <r>
    <n v="915"/>
    <n v="160"/>
    <s v="FV"/>
    <x v="71"/>
    <x v="724"/>
    <s v="Pave"/>
    <x v="2"/>
    <n v="1"/>
    <x v="0"/>
    <x v="0"/>
    <s v="Lvl"/>
    <s v="AllPub"/>
    <x v="0"/>
    <x v="0"/>
    <x v="0"/>
    <s v="Somerst"/>
    <x v="0"/>
    <s v="Norm"/>
    <n v="173733"/>
  </r>
  <r>
    <n v="916"/>
    <n v="160"/>
    <s v="RM"/>
    <x v="36"/>
    <x v="725"/>
    <s v="Pave"/>
    <x v="0"/>
    <n v="1"/>
    <x v="0"/>
    <x v="0"/>
    <s v="Lvl"/>
    <s v="AllPub"/>
    <x v="0"/>
    <x v="0"/>
    <x v="0"/>
    <s v="MeadowV"/>
    <x v="0"/>
    <s v="Norm"/>
    <n v="75000"/>
  </r>
  <r>
    <n v="917"/>
    <n v="20"/>
    <s v="C (all)"/>
    <x v="9"/>
    <x v="218"/>
    <s v="Pave"/>
    <x v="0"/>
    <n v="1"/>
    <x v="0"/>
    <x v="0"/>
    <s v="Lvl"/>
    <s v="AllPub"/>
    <x v="0"/>
    <x v="0"/>
    <x v="0"/>
    <s v="IDOTRR"/>
    <x v="0"/>
    <s v="Norm"/>
    <n v="35311"/>
  </r>
  <r>
    <n v="918"/>
    <n v="20"/>
    <s v="RL"/>
    <x v="7"/>
    <x v="726"/>
    <s v="Pave"/>
    <x v="0"/>
    <n v="1"/>
    <x v="0"/>
    <x v="0"/>
    <s v="Lvl"/>
    <s v="AllPub"/>
    <x v="0"/>
    <x v="0"/>
    <x v="0"/>
    <s v="Edwards"/>
    <x v="0"/>
    <s v="Norm"/>
    <n v="135000"/>
  </r>
  <r>
    <n v="919"/>
    <n v="60"/>
    <s v="RL"/>
    <x v="69"/>
    <x v="415"/>
    <s v="Pave"/>
    <x v="0"/>
    <n v="0"/>
    <x v="1"/>
    <x v="0"/>
    <s v="Lvl"/>
    <s v="AllPub"/>
    <x v="2"/>
    <x v="0"/>
    <x v="0"/>
    <s v="SawyerW"/>
    <x v="0"/>
    <s v="Norm"/>
    <n v="238000"/>
  </r>
  <r>
    <n v="920"/>
    <n v="20"/>
    <s v="RL"/>
    <x v="77"/>
    <x v="684"/>
    <s v="Pave"/>
    <x v="0"/>
    <n v="0"/>
    <x v="1"/>
    <x v="0"/>
    <s v="Lvl"/>
    <s v="AllPub"/>
    <x v="2"/>
    <x v="0"/>
    <x v="0"/>
    <s v="NAmes"/>
    <x v="0"/>
    <s v="Norm"/>
    <n v="176500"/>
  </r>
  <r>
    <n v="921"/>
    <n v="60"/>
    <s v="RL"/>
    <x v="10"/>
    <x v="727"/>
    <s v="Pave"/>
    <x v="0"/>
    <n v="0"/>
    <x v="1"/>
    <x v="0"/>
    <s v="Lvl"/>
    <s v="AllPub"/>
    <x v="0"/>
    <x v="0"/>
    <x v="0"/>
    <s v="SawyerW"/>
    <x v="0"/>
    <s v="Norm"/>
    <n v="201000"/>
  </r>
  <r>
    <n v="922"/>
    <n v="90"/>
    <s v="RL"/>
    <x v="66"/>
    <x v="473"/>
    <s v="Pave"/>
    <x v="0"/>
    <n v="1"/>
    <x v="0"/>
    <x v="0"/>
    <s v="Lvl"/>
    <s v="AllPub"/>
    <x v="0"/>
    <x v="0"/>
    <x v="0"/>
    <s v="Edwards"/>
    <x v="1"/>
    <s v="Norm"/>
    <n v="145900"/>
  </r>
  <r>
    <n v="923"/>
    <n v="20"/>
    <s v="RL"/>
    <x v="0"/>
    <x v="728"/>
    <s v="Pave"/>
    <x v="0"/>
    <n v="1"/>
    <x v="0"/>
    <x v="0"/>
    <s v="Lvl"/>
    <s v="AllPub"/>
    <x v="0"/>
    <x v="0"/>
    <x v="0"/>
    <s v="Gilbert"/>
    <x v="6"/>
    <s v="Norm"/>
    <n v="169990"/>
  </r>
  <r>
    <n v="924"/>
    <n v="120"/>
    <s v="RL"/>
    <x v="9"/>
    <x v="257"/>
    <s v="Pave"/>
    <x v="0"/>
    <n v="1"/>
    <x v="0"/>
    <x v="0"/>
    <s v="Lvl"/>
    <s v="AllPub"/>
    <x v="0"/>
    <x v="0"/>
    <x v="0"/>
    <s v="SawyerW"/>
    <x v="0"/>
    <s v="Norm"/>
    <n v="193000"/>
  </r>
  <r>
    <n v="925"/>
    <n v="20"/>
    <s v="RL"/>
    <x v="63"/>
    <x v="617"/>
    <s v="Pave"/>
    <x v="0"/>
    <n v="1"/>
    <x v="0"/>
    <x v="0"/>
    <s v="Lvl"/>
    <s v="AllPub"/>
    <x v="0"/>
    <x v="0"/>
    <x v="0"/>
    <s v="NWAmes"/>
    <x v="0"/>
    <s v="Norm"/>
    <n v="207500"/>
  </r>
  <r>
    <n v="926"/>
    <n v="20"/>
    <s v="RL"/>
    <x v="7"/>
    <x v="263"/>
    <s v="Pave"/>
    <x v="0"/>
    <n v="0"/>
    <x v="1"/>
    <x v="0"/>
    <s v="Lvl"/>
    <s v="AllPub"/>
    <x v="2"/>
    <x v="0"/>
    <x v="0"/>
    <s v="NWAmes"/>
    <x v="0"/>
    <s v="Norm"/>
    <n v="175000"/>
  </r>
  <r>
    <n v="927"/>
    <n v="60"/>
    <s v="RL"/>
    <x v="70"/>
    <x v="729"/>
    <s v="Pave"/>
    <x v="0"/>
    <n v="1"/>
    <x v="0"/>
    <x v="0"/>
    <s v="Lvl"/>
    <s v="AllPub"/>
    <x v="0"/>
    <x v="0"/>
    <x v="0"/>
    <s v="NridgHt"/>
    <x v="0"/>
    <s v="Norm"/>
    <n v="285000"/>
  </r>
  <r>
    <n v="928"/>
    <n v="60"/>
    <s v="RL"/>
    <x v="7"/>
    <x v="288"/>
    <s v="Pave"/>
    <x v="0"/>
    <n v="1"/>
    <x v="0"/>
    <x v="0"/>
    <s v="Lvl"/>
    <s v="AllPub"/>
    <x v="0"/>
    <x v="0"/>
    <x v="0"/>
    <s v="NWAmes"/>
    <x v="1"/>
    <s v="Norm"/>
    <n v="176000"/>
  </r>
  <r>
    <n v="929"/>
    <n v="20"/>
    <s v="RL"/>
    <x v="7"/>
    <x v="730"/>
    <s v="Pave"/>
    <x v="0"/>
    <n v="1"/>
    <x v="0"/>
    <x v="0"/>
    <s v="Lvl"/>
    <s v="AllPub"/>
    <x v="0"/>
    <x v="0"/>
    <x v="0"/>
    <s v="CollgCr"/>
    <x v="0"/>
    <s v="Norm"/>
    <n v="236500"/>
  </r>
  <r>
    <n v="930"/>
    <n v="60"/>
    <s v="RL"/>
    <x v="7"/>
    <x v="731"/>
    <s v="Pave"/>
    <x v="0"/>
    <n v="0"/>
    <x v="1"/>
    <x v="0"/>
    <s v="Lvl"/>
    <s v="AllPub"/>
    <x v="2"/>
    <x v="0"/>
    <x v="0"/>
    <s v="Gilbert"/>
    <x v="0"/>
    <s v="Norm"/>
    <n v="222000"/>
  </r>
  <r>
    <n v="931"/>
    <n v="20"/>
    <s v="RL"/>
    <x v="43"/>
    <x v="732"/>
    <s v="Pave"/>
    <x v="0"/>
    <n v="0"/>
    <x v="1"/>
    <x v="1"/>
    <s v="HLS"/>
    <s v="AllPub"/>
    <x v="0"/>
    <x v="0"/>
    <x v="0"/>
    <s v="Timber"/>
    <x v="0"/>
    <s v="Norm"/>
    <n v="201000"/>
  </r>
  <r>
    <n v="932"/>
    <n v="20"/>
    <s v="RL"/>
    <x v="10"/>
    <x v="134"/>
    <s v="Pave"/>
    <x v="0"/>
    <n v="1"/>
    <x v="0"/>
    <x v="0"/>
    <s v="Lvl"/>
    <s v="AllPub"/>
    <x v="0"/>
    <x v="0"/>
    <x v="0"/>
    <s v="NAmes"/>
    <x v="0"/>
    <s v="Norm"/>
    <n v="117500"/>
  </r>
  <r>
    <n v="933"/>
    <n v="20"/>
    <s v="RL"/>
    <x v="4"/>
    <x v="733"/>
    <s v="Pave"/>
    <x v="0"/>
    <n v="0"/>
    <x v="1"/>
    <x v="0"/>
    <s v="Lvl"/>
    <s v="AllPub"/>
    <x v="2"/>
    <x v="0"/>
    <x v="0"/>
    <s v="Somerst"/>
    <x v="5"/>
    <s v="Norm"/>
    <n v="320000"/>
  </r>
  <r>
    <n v="934"/>
    <n v="20"/>
    <s v="RL"/>
    <x v="31"/>
    <x v="734"/>
    <s v="Pave"/>
    <x v="0"/>
    <n v="1"/>
    <x v="0"/>
    <x v="0"/>
    <s v="Lvl"/>
    <s v="AllPub"/>
    <x v="1"/>
    <x v="1"/>
    <x v="0"/>
    <s v="CollgCr"/>
    <x v="0"/>
    <s v="Norm"/>
    <n v="190000"/>
  </r>
  <r>
    <n v="935"/>
    <n v="20"/>
    <s v="RL"/>
    <x v="102"/>
    <x v="735"/>
    <s v="Pave"/>
    <x v="0"/>
    <n v="0"/>
    <x v="2"/>
    <x v="1"/>
    <s v="HLS"/>
    <s v="AllPub"/>
    <x v="0"/>
    <x v="0"/>
    <x v="1"/>
    <s v="NAmes"/>
    <x v="7"/>
    <s v="Norm"/>
    <n v="242000"/>
  </r>
  <r>
    <n v="936"/>
    <n v="30"/>
    <s v="RL"/>
    <x v="27"/>
    <x v="736"/>
    <s v="Pave"/>
    <x v="0"/>
    <n v="0"/>
    <x v="1"/>
    <x v="0"/>
    <s v="Lvl"/>
    <s v="AllPub"/>
    <x v="0"/>
    <x v="0"/>
    <x v="0"/>
    <s v="BrkSide"/>
    <x v="0"/>
    <s v="Norm"/>
    <n v="79900"/>
  </r>
  <r>
    <n v="937"/>
    <n v="20"/>
    <s v="RL"/>
    <x v="66"/>
    <x v="737"/>
    <s v="Pave"/>
    <x v="0"/>
    <n v="1"/>
    <x v="0"/>
    <x v="0"/>
    <s v="Lvl"/>
    <s v="AllPub"/>
    <x v="0"/>
    <x v="0"/>
    <x v="0"/>
    <s v="SawyerW"/>
    <x v="0"/>
    <s v="Norm"/>
    <n v="184900"/>
  </r>
  <r>
    <n v="938"/>
    <n v="60"/>
    <s v="RL"/>
    <x v="6"/>
    <x v="738"/>
    <s v="Pave"/>
    <x v="0"/>
    <n v="1"/>
    <x v="0"/>
    <x v="0"/>
    <s v="Lvl"/>
    <s v="AllPub"/>
    <x v="0"/>
    <x v="0"/>
    <x v="0"/>
    <s v="Somerst"/>
    <x v="0"/>
    <s v="Norm"/>
    <n v="253000"/>
  </r>
  <r>
    <n v="939"/>
    <n v="60"/>
    <s v="RL"/>
    <x v="43"/>
    <x v="210"/>
    <s v="Pave"/>
    <x v="0"/>
    <n v="1"/>
    <x v="0"/>
    <x v="0"/>
    <s v="Lvl"/>
    <s v="AllPub"/>
    <x v="0"/>
    <x v="0"/>
    <x v="0"/>
    <s v="CollgCr"/>
    <x v="0"/>
    <s v="Norm"/>
    <n v="239799"/>
  </r>
  <r>
    <n v="940"/>
    <n v="70"/>
    <s v="RL"/>
    <x v="7"/>
    <x v="739"/>
    <s v="Pave"/>
    <x v="0"/>
    <n v="1"/>
    <x v="0"/>
    <x v="0"/>
    <s v="Lvl"/>
    <s v="AllPub"/>
    <x v="0"/>
    <x v="0"/>
    <x v="0"/>
    <s v="ClearCr"/>
    <x v="0"/>
    <s v="Norm"/>
    <n v="244400"/>
  </r>
  <r>
    <n v="941"/>
    <n v="90"/>
    <s v="RL"/>
    <x v="49"/>
    <x v="740"/>
    <s v="Pave"/>
    <x v="0"/>
    <n v="0"/>
    <x v="1"/>
    <x v="0"/>
    <s v="Lvl"/>
    <s v="AllPub"/>
    <x v="0"/>
    <x v="0"/>
    <x v="0"/>
    <s v="Mitchel"/>
    <x v="0"/>
    <s v="Norm"/>
    <n v="150900"/>
  </r>
  <r>
    <n v="942"/>
    <n v="60"/>
    <s v="RL"/>
    <x v="7"/>
    <x v="741"/>
    <s v="Pave"/>
    <x v="0"/>
    <n v="0"/>
    <x v="1"/>
    <x v="0"/>
    <s v="Lvl"/>
    <s v="AllPub"/>
    <x v="1"/>
    <x v="1"/>
    <x v="0"/>
    <s v="Gilbert"/>
    <x v="5"/>
    <s v="Norm"/>
    <n v="214000"/>
  </r>
  <r>
    <n v="943"/>
    <n v="90"/>
    <s v="RL"/>
    <x v="96"/>
    <x v="742"/>
    <s v="Pave"/>
    <x v="0"/>
    <n v="0"/>
    <x v="1"/>
    <x v="0"/>
    <s v="Lvl"/>
    <s v="AllPub"/>
    <x v="0"/>
    <x v="0"/>
    <x v="0"/>
    <s v="Edwards"/>
    <x v="0"/>
    <s v="Norm"/>
    <n v="150000"/>
  </r>
  <r>
    <n v="944"/>
    <n v="90"/>
    <s v="RL"/>
    <x v="28"/>
    <x v="743"/>
    <s v="Pave"/>
    <x v="0"/>
    <n v="1"/>
    <x v="0"/>
    <x v="1"/>
    <s v="Low"/>
    <s v="AllPub"/>
    <x v="0"/>
    <x v="0"/>
    <x v="0"/>
    <s v="Mitchel"/>
    <x v="0"/>
    <s v="Norm"/>
    <n v="143000"/>
  </r>
  <r>
    <n v="945"/>
    <n v="20"/>
    <s v="RL"/>
    <x v="7"/>
    <x v="744"/>
    <s v="Pave"/>
    <x v="0"/>
    <n v="0"/>
    <x v="1"/>
    <x v="0"/>
    <s v="Lvl"/>
    <s v="NoSeWa"/>
    <x v="3"/>
    <x v="1"/>
    <x v="0"/>
    <s v="Timber"/>
    <x v="0"/>
    <s v="Norm"/>
    <n v="137500"/>
  </r>
  <r>
    <n v="946"/>
    <n v="50"/>
    <s v="RM"/>
    <x v="18"/>
    <x v="745"/>
    <s v="Pave"/>
    <x v="0"/>
    <n v="1"/>
    <x v="0"/>
    <x v="0"/>
    <s v="Lvl"/>
    <s v="AllPub"/>
    <x v="2"/>
    <x v="0"/>
    <x v="0"/>
    <s v="OldTown"/>
    <x v="0"/>
    <s v="Norm"/>
    <n v="124900"/>
  </r>
  <r>
    <n v="947"/>
    <n v="80"/>
    <s v="RL"/>
    <x v="10"/>
    <x v="746"/>
    <s v="Pave"/>
    <x v="0"/>
    <n v="1"/>
    <x v="0"/>
    <x v="0"/>
    <s v="Lvl"/>
    <s v="AllPub"/>
    <x v="0"/>
    <x v="0"/>
    <x v="0"/>
    <s v="NAmes"/>
    <x v="0"/>
    <s v="Norm"/>
    <n v="143000"/>
  </r>
  <r>
    <n v="948"/>
    <n v="20"/>
    <s v="RL"/>
    <x v="5"/>
    <x v="747"/>
    <s v="Pave"/>
    <x v="0"/>
    <n v="1"/>
    <x v="0"/>
    <x v="0"/>
    <s v="Lvl"/>
    <s v="AllPub"/>
    <x v="0"/>
    <x v="0"/>
    <x v="0"/>
    <s v="Timber"/>
    <x v="0"/>
    <s v="Norm"/>
    <n v="270000"/>
  </r>
  <r>
    <n v="949"/>
    <n v="60"/>
    <s v="RL"/>
    <x v="0"/>
    <x v="748"/>
    <s v="Pave"/>
    <x v="0"/>
    <n v="0"/>
    <x v="1"/>
    <x v="0"/>
    <s v="Lvl"/>
    <s v="AllPub"/>
    <x v="0"/>
    <x v="0"/>
    <x v="0"/>
    <s v="CollgCr"/>
    <x v="0"/>
    <s v="Norm"/>
    <n v="192500"/>
  </r>
  <r>
    <n v="950"/>
    <n v="20"/>
    <s v="RL"/>
    <x v="38"/>
    <x v="749"/>
    <s v="Pave"/>
    <x v="0"/>
    <n v="1"/>
    <x v="0"/>
    <x v="0"/>
    <s v="Lvl"/>
    <s v="AllPub"/>
    <x v="0"/>
    <x v="0"/>
    <x v="0"/>
    <s v="NWAmes"/>
    <x v="0"/>
    <s v="Norm"/>
    <n v="197500"/>
  </r>
  <r>
    <n v="951"/>
    <n v="20"/>
    <s v="RL"/>
    <x v="3"/>
    <x v="25"/>
    <s v="Pave"/>
    <x v="0"/>
    <n v="1"/>
    <x v="0"/>
    <x v="0"/>
    <s v="Lvl"/>
    <s v="AllPub"/>
    <x v="0"/>
    <x v="0"/>
    <x v="0"/>
    <s v="NAmes"/>
    <x v="0"/>
    <s v="Norm"/>
    <n v="129000"/>
  </r>
  <r>
    <n v="952"/>
    <n v="20"/>
    <s v="RH"/>
    <x v="3"/>
    <x v="284"/>
    <s v="Pave"/>
    <x v="0"/>
    <n v="1"/>
    <x v="0"/>
    <x v="0"/>
    <s v="Lvl"/>
    <s v="AllPub"/>
    <x v="2"/>
    <x v="0"/>
    <x v="0"/>
    <s v="SawyerW"/>
    <x v="0"/>
    <s v="Norm"/>
    <n v="119900"/>
  </r>
  <r>
    <n v="953"/>
    <n v="85"/>
    <s v="RL"/>
    <x v="3"/>
    <x v="25"/>
    <s v="Pave"/>
    <x v="0"/>
    <n v="1"/>
    <x v="0"/>
    <x v="0"/>
    <s v="Lvl"/>
    <s v="AllPub"/>
    <x v="0"/>
    <x v="0"/>
    <x v="0"/>
    <s v="CollgCr"/>
    <x v="0"/>
    <s v="Norm"/>
    <n v="133900"/>
  </r>
  <r>
    <n v="954"/>
    <n v="60"/>
    <s v="RL"/>
    <x v="7"/>
    <x v="750"/>
    <s v="Pave"/>
    <x v="0"/>
    <n v="0"/>
    <x v="1"/>
    <x v="0"/>
    <s v="Lvl"/>
    <s v="AllPub"/>
    <x v="0"/>
    <x v="0"/>
    <x v="1"/>
    <s v="Mitchel"/>
    <x v="0"/>
    <s v="Norm"/>
    <n v="172000"/>
  </r>
  <r>
    <n v="955"/>
    <n v="90"/>
    <s v="RL"/>
    <x v="74"/>
    <x v="751"/>
    <s v="Pave"/>
    <x v="0"/>
    <n v="0"/>
    <x v="1"/>
    <x v="0"/>
    <s v="Lvl"/>
    <s v="AllPub"/>
    <x v="3"/>
    <x v="1"/>
    <x v="0"/>
    <s v="Edwards"/>
    <x v="0"/>
    <s v="Norm"/>
    <n v="127500"/>
  </r>
  <r>
    <n v="956"/>
    <n v="90"/>
    <s v="RH"/>
    <x v="51"/>
    <x v="752"/>
    <s v="Pave"/>
    <x v="0"/>
    <n v="0"/>
    <x v="1"/>
    <x v="1"/>
    <s v="HLS"/>
    <s v="AllPub"/>
    <x v="0"/>
    <x v="0"/>
    <x v="0"/>
    <s v="Crawfor"/>
    <x v="0"/>
    <s v="Norm"/>
    <n v="145000"/>
  </r>
  <r>
    <n v="957"/>
    <n v="160"/>
    <s v="RM"/>
    <x v="29"/>
    <x v="753"/>
    <s v="Pave"/>
    <x v="0"/>
    <n v="1"/>
    <x v="0"/>
    <x v="0"/>
    <s v="Lvl"/>
    <s v="AllPub"/>
    <x v="0"/>
    <x v="0"/>
    <x v="0"/>
    <s v="Blueste"/>
    <x v="0"/>
    <s v="Norm"/>
    <n v="124000"/>
  </r>
  <r>
    <n v="958"/>
    <n v="20"/>
    <s v="RL"/>
    <x v="10"/>
    <x v="9"/>
    <s v="Pave"/>
    <x v="0"/>
    <n v="1"/>
    <x v="0"/>
    <x v="0"/>
    <s v="Lvl"/>
    <s v="AllPub"/>
    <x v="0"/>
    <x v="0"/>
    <x v="0"/>
    <s v="Sawyer"/>
    <x v="0"/>
    <s v="Norm"/>
    <n v="132000"/>
  </r>
  <r>
    <n v="959"/>
    <n v="20"/>
    <s v="RL"/>
    <x v="0"/>
    <x v="0"/>
    <s v="Pave"/>
    <x v="0"/>
    <n v="1"/>
    <x v="0"/>
    <x v="0"/>
    <s v="Lvl"/>
    <s v="AllPub"/>
    <x v="0"/>
    <x v="0"/>
    <x v="0"/>
    <s v="CollgCr"/>
    <x v="0"/>
    <s v="Norm"/>
    <n v="185000"/>
  </r>
  <r>
    <n v="960"/>
    <n v="160"/>
    <s v="FV"/>
    <x v="29"/>
    <x v="754"/>
    <s v="Pave"/>
    <x v="0"/>
    <n v="1"/>
    <x v="0"/>
    <x v="0"/>
    <s v="Lvl"/>
    <s v="AllPub"/>
    <x v="1"/>
    <x v="1"/>
    <x v="0"/>
    <s v="Somerst"/>
    <x v="0"/>
    <s v="Norm"/>
    <n v="155000"/>
  </r>
  <r>
    <n v="961"/>
    <n v="20"/>
    <s v="RL"/>
    <x v="9"/>
    <x v="755"/>
    <s v="Pave"/>
    <x v="0"/>
    <n v="0"/>
    <x v="1"/>
    <x v="0"/>
    <s v="Lvl"/>
    <s v="AllPub"/>
    <x v="0"/>
    <x v="0"/>
    <x v="0"/>
    <s v="BrkSide"/>
    <x v="0"/>
    <s v="Norm"/>
    <n v="116500"/>
  </r>
  <r>
    <n v="962"/>
    <n v="60"/>
    <s v="RL"/>
    <x v="7"/>
    <x v="756"/>
    <s v="Pave"/>
    <x v="0"/>
    <n v="0"/>
    <x v="1"/>
    <x v="0"/>
    <s v="Lvl"/>
    <s v="AllPub"/>
    <x v="2"/>
    <x v="0"/>
    <x v="0"/>
    <s v="NWAmes"/>
    <x v="2"/>
    <s v="Norm"/>
    <n v="272000"/>
  </r>
  <r>
    <n v="963"/>
    <n v="160"/>
    <s v="RL"/>
    <x v="29"/>
    <x v="437"/>
    <s v="Pave"/>
    <x v="0"/>
    <n v="1"/>
    <x v="0"/>
    <x v="0"/>
    <s v="Lvl"/>
    <s v="AllPub"/>
    <x v="2"/>
    <x v="0"/>
    <x v="0"/>
    <s v="NPkVill"/>
    <x v="0"/>
    <s v="Norm"/>
    <n v="155000"/>
  </r>
  <r>
    <n v="964"/>
    <n v="20"/>
    <s v="RL"/>
    <x v="40"/>
    <x v="757"/>
    <s v="Pave"/>
    <x v="0"/>
    <n v="0"/>
    <x v="1"/>
    <x v="0"/>
    <s v="Lvl"/>
    <s v="AllPub"/>
    <x v="2"/>
    <x v="0"/>
    <x v="0"/>
    <s v="CollgCr"/>
    <x v="0"/>
    <s v="Norm"/>
    <n v="239000"/>
  </r>
  <r>
    <n v="965"/>
    <n v="60"/>
    <s v="RL"/>
    <x v="1"/>
    <x v="758"/>
    <s v="Pave"/>
    <x v="0"/>
    <n v="1"/>
    <x v="0"/>
    <x v="0"/>
    <s v="Lvl"/>
    <s v="AllPub"/>
    <x v="2"/>
    <x v="0"/>
    <x v="0"/>
    <s v="Timber"/>
    <x v="0"/>
    <s v="Norm"/>
    <n v="214900"/>
  </r>
  <r>
    <n v="966"/>
    <n v="60"/>
    <s v="RL"/>
    <x v="0"/>
    <x v="728"/>
    <s v="Pave"/>
    <x v="0"/>
    <n v="1"/>
    <x v="0"/>
    <x v="0"/>
    <s v="Lvl"/>
    <s v="AllPub"/>
    <x v="0"/>
    <x v="0"/>
    <x v="0"/>
    <s v="Gilbert"/>
    <x v="6"/>
    <s v="Norm"/>
    <n v="178900"/>
  </r>
  <r>
    <n v="967"/>
    <n v="50"/>
    <s v="RL"/>
    <x v="90"/>
    <x v="1"/>
    <s v="Pave"/>
    <x v="0"/>
    <n v="0"/>
    <x v="1"/>
    <x v="1"/>
    <s v="HLS"/>
    <s v="AllPub"/>
    <x v="0"/>
    <x v="0"/>
    <x v="0"/>
    <s v="Crawfor"/>
    <x v="0"/>
    <s v="Norm"/>
    <n v="160000"/>
  </r>
  <r>
    <n v="968"/>
    <n v="20"/>
    <s v="RL"/>
    <x v="7"/>
    <x v="759"/>
    <s v="Pave"/>
    <x v="0"/>
    <n v="0"/>
    <x v="1"/>
    <x v="0"/>
    <s v="Lvl"/>
    <s v="AllPub"/>
    <x v="0"/>
    <x v="0"/>
    <x v="0"/>
    <s v="NAmes"/>
    <x v="0"/>
    <s v="Norm"/>
    <n v="135000"/>
  </r>
  <r>
    <n v="969"/>
    <n v="50"/>
    <s v="RM"/>
    <x v="9"/>
    <x v="418"/>
    <s v="Pave"/>
    <x v="0"/>
    <n v="1"/>
    <x v="0"/>
    <x v="0"/>
    <s v="Lvl"/>
    <s v="AllPub"/>
    <x v="0"/>
    <x v="0"/>
    <x v="0"/>
    <s v="OldTown"/>
    <x v="0"/>
    <s v="Norm"/>
    <n v="37900"/>
  </r>
  <r>
    <n v="970"/>
    <n v="190"/>
    <s v="RL"/>
    <x v="6"/>
    <x v="7"/>
    <s v="Pave"/>
    <x v="0"/>
    <n v="1"/>
    <x v="0"/>
    <x v="0"/>
    <s v="Lvl"/>
    <s v="AllPub"/>
    <x v="0"/>
    <x v="0"/>
    <x v="0"/>
    <s v="NAmes"/>
    <x v="0"/>
    <s v="Norm"/>
    <n v="140000"/>
  </r>
  <r>
    <n v="971"/>
    <n v="50"/>
    <s v="RL"/>
    <x v="3"/>
    <x v="99"/>
    <s v="Pave"/>
    <x v="0"/>
    <n v="1"/>
    <x v="0"/>
    <x v="0"/>
    <s v="Lvl"/>
    <s v="AllPub"/>
    <x v="0"/>
    <x v="0"/>
    <x v="0"/>
    <s v="NAmes"/>
    <x v="0"/>
    <s v="Norm"/>
    <n v="135000"/>
  </r>
  <r>
    <n v="972"/>
    <n v="160"/>
    <s v="RL"/>
    <x v="84"/>
    <x v="760"/>
    <s v="Pave"/>
    <x v="0"/>
    <n v="1"/>
    <x v="0"/>
    <x v="0"/>
    <s v="Lvl"/>
    <s v="AllPub"/>
    <x v="0"/>
    <x v="0"/>
    <x v="0"/>
    <s v="NridgHt"/>
    <x v="0"/>
    <s v="Norm"/>
    <n v="173000"/>
  </r>
  <r>
    <n v="973"/>
    <n v="120"/>
    <s v="RL"/>
    <x v="49"/>
    <x v="115"/>
    <s v="Pave"/>
    <x v="0"/>
    <n v="1"/>
    <x v="0"/>
    <x v="0"/>
    <s v="Lvl"/>
    <s v="AllPub"/>
    <x v="0"/>
    <x v="0"/>
    <x v="0"/>
    <s v="SawyerW"/>
    <x v="0"/>
    <s v="Norm"/>
    <n v="99500"/>
  </r>
  <r>
    <n v="974"/>
    <n v="20"/>
    <s v="FV"/>
    <x v="34"/>
    <x v="761"/>
    <s v="Pave"/>
    <x v="0"/>
    <n v="1"/>
    <x v="0"/>
    <x v="0"/>
    <s v="Lvl"/>
    <s v="AllPub"/>
    <x v="2"/>
    <x v="0"/>
    <x v="0"/>
    <s v="Somerst"/>
    <x v="0"/>
    <s v="Norm"/>
    <n v="182000"/>
  </r>
  <r>
    <n v="975"/>
    <n v="70"/>
    <s v="RL"/>
    <x v="3"/>
    <x v="762"/>
    <s v="Pave"/>
    <x v="0"/>
    <n v="0"/>
    <x v="1"/>
    <x v="0"/>
    <s v="Lvl"/>
    <s v="AllPub"/>
    <x v="2"/>
    <x v="0"/>
    <x v="0"/>
    <s v="BrkSide"/>
    <x v="6"/>
    <s v="Feedr"/>
    <n v="167500"/>
  </r>
  <r>
    <n v="976"/>
    <n v="160"/>
    <s v="FV"/>
    <x v="7"/>
    <x v="763"/>
    <s v="Pave"/>
    <x v="0"/>
    <n v="1"/>
    <x v="0"/>
    <x v="0"/>
    <s v="Lvl"/>
    <s v="AllPub"/>
    <x v="1"/>
    <x v="1"/>
    <x v="0"/>
    <s v="Somerst"/>
    <x v="0"/>
    <s v="Norm"/>
    <n v="165000"/>
  </r>
  <r>
    <n v="977"/>
    <n v="30"/>
    <s v="RL"/>
    <x v="8"/>
    <x v="764"/>
    <s v="Pave"/>
    <x v="0"/>
    <n v="0"/>
    <x v="1"/>
    <x v="1"/>
    <s v="Bnk"/>
    <s v="AllPub"/>
    <x v="0"/>
    <x v="0"/>
    <x v="0"/>
    <s v="BrkSide"/>
    <x v="0"/>
    <s v="Norm"/>
    <n v="85500"/>
  </r>
  <r>
    <n v="978"/>
    <n v="120"/>
    <s v="FV"/>
    <x v="74"/>
    <x v="765"/>
    <s v="Pave"/>
    <x v="2"/>
    <n v="0"/>
    <x v="1"/>
    <x v="0"/>
    <s v="Lvl"/>
    <s v="AllPub"/>
    <x v="0"/>
    <x v="0"/>
    <x v="0"/>
    <s v="Somerst"/>
    <x v="0"/>
    <s v="Norm"/>
    <n v="199900"/>
  </r>
  <r>
    <n v="979"/>
    <n v="20"/>
    <s v="RL"/>
    <x v="2"/>
    <x v="766"/>
    <s v="Pave"/>
    <x v="0"/>
    <n v="1"/>
    <x v="0"/>
    <x v="1"/>
    <s v="Bnk"/>
    <s v="AllPub"/>
    <x v="0"/>
    <x v="0"/>
    <x v="1"/>
    <s v="Edwards"/>
    <x v="0"/>
    <s v="Norm"/>
    <n v="110000"/>
  </r>
  <r>
    <n v="980"/>
    <n v="20"/>
    <s v="RL"/>
    <x v="1"/>
    <x v="660"/>
    <s v="Pave"/>
    <x v="0"/>
    <n v="1"/>
    <x v="0"/>
    <x v="0"/>
    <s v="Lvl"/>
    <s v="AllPub"/>
    <x v="2"/>
    <x v="0"/>
    <x v="0"/>
    <s v="Sawyer"/>
    <x v="1"/>
    <s v="Norm"/>
    <n v="139000"/>
  </r>
  <r>
    <n v="981"/>
    <n v="85"/>
    <s v="RL"/>
    <x v="7"/>
    <x v="767"/>
    <s v="Pave"/>
    <x v="0"/>
    <n v="0"/>
    <x v="1"/>
    <x v="0"/>
    <s v="Lvl"/>
    <s v="AllPub"/>
    <x v="2"/>
    <x v="0"/>
    <x v="0"/>
    <s v="NAmes"/>
    <x v="0"/>
    <s v="Norm"/>
    <n v="178400"/>
  </r>
  <r>
    <n v="982"/>
    <n v="60"/>
    <s v="RL"/>
    <x v="18"/>
    <x v="768"/>
    <s v="Pave"/>
    <x v="0"/>
    <n v="0"/>
    <x v="1"/>
    <x v="0"/>
    <s v="Lvl"/>
    <s v="AllPub"/>
    <x v="2"/>
    <x v="0"/>
    <x v="0"/>
    <s v="NoRidge"/>
    <x v="0"/>
    <s v="Norm"/>
    <n v="336000"/>
  </r>
  <r>
    <n v="983"/>
    <n v="20"/>
    <s v="RL"/>
    <x v="68"/>
    <x v="209"/>
    <s v="Pave"/>
    <x v="0"/>
    <n v="1"/>
    <x v="0"/>
    <x v="0"/>
    <s v="Lvl"/>
    <s v="AllPub"/>
    <x v="0"/>
    <x v="0"/>
    <x v="0"/>
    <s v="Blmngtn"/>
    <x v="0"/>
    <s v="Norm"/>
    <n v="159895"/>
  </r>
  <r>
    <n v="984"/>
    <n v="60"/>
    <s v="RL"/>
    <x v="7"/>
    <x v="2"/>
    <s v="Pave"/>
    <x v="0"/>
    <n v="1"/>
    <x v="0"/>
    <x v="0"/>
    <s v="Lvl"/>
    <s v="AllPub"/>
    <x v="2"/>
    <x v="0"/>
    <x v="0"/>
    <s v="CollgCr"/>
    <x v="0"/>
    <s v="Norm"/>
    <n v="255900"/>
  </r>
  <r>
    <n v="985"/>
    <n v="90"/>
    <s v="RL"/>
    <x v="6"/>
    <x v="183"/>
    <s v="Pave"/>
    <x v="0"/>
    <n v="1"/>
    <x v="0"/>
    <x v="0"/>
    <s v="Lvl"/>
    <s v="AllPub"/>
    <x v="0"/>
    <x v="0"/>
    <x v="0"/>
    <s v="Mitchel"/>
    <x v="0"/>
    <s v="Norm"/>
    <n v="126000"/>
  </r>
  <r>
    <n v="986"/>
    <n v="190"/>
    <s v="RL"/>
    <x v="2"/>
    <x v="769"/>
    <s v="Pave"/>
    <x v="0"/>
    <n v="1"/>
    <x v="0"/>
    <x v="0"/>
    <s v="Lvl"/>
    <s v="AllPub"/>
    <x v="0"/>
    <x v="0"/>
    <x v="0"/>
    <s v="Edwards"/>
    <x v="0"/>
    <s v="Norm"/>
    <n v="125000"/>
  </r>
  <r>
    <n v="987"/>
    <n v="50"/>
    <s v="RM"/>
    <x v="83"/>
    <x v="770"/>
    <s v="Pave"/>
    <x v="0"/>
    <n v="1"/>
    <x v="0"/>
    <x v="0"/>
    <s v="Lvl"/>
    <s v="AllPub"/>
    <x v="2"/>
    <x v="0"/>
    <x v="0"/>
    <s v="OldTown"/>
    <x v="1"/>
    <s v="Norm"/>
    <n v="117000"/>
  </r>
  <r>
    <n v="988"/>
    <n v="20"/>
    <s v="RL"/>
    <x v="67"/>
    <x v="771"/>
    <s v="Pave"/>
    <x v="0"/>
    <n v="0"/>
    <x v="1"/>
    <x v="0"/>
    <s v="Lvl"/>
    <s v="AllPub"/>
    <x v="0"/>
    <x v="0"/>
    <x v="0"/>
    <s v="NridgHt"/>
    <x v="0"/>
    <s v="Norm"/>
    <n v="395192"/>
  </r>
  <r>
    <n v="989"/>
    <n v="60"/>
    <s v="RL"/>
    <x v="7"/>
    <x v="772"/>
    <s v="Pave"/>
    <x v="0"/>
    <n v="0"/>
    <x v="1"/>
    <x v="0"/>
    <s v="Lvl"/>
    <s v="AllPub"/>
    <x v="0"/>
    <x v="0"/>
    <x v="0"/>
    <s v="NWAmes"/>
    <x v="0"/>
    <s v="Norm"/>
    <n v="195000"/>
  </r>
  <r>
    <n v="990"/>
    <n v="60"/>
    <s v="FV"/>
    <x v="0"/>
    <x v="260"/>
    <s v="Pave"/>
    <x v="0"/>
    <n v="1"/>
    <x v="0"/>
    <x v="0"/>
    <s v="Lvl"/>
    <s v="AllPub"/>
    <x v="0"/>
    <x v="0"/>
    <x v="0"/>
    <s v="Somerst"/>
    <x v="0"/>
    <s v="Norm"/>
    <n v="197000"/>
  </r>
  <r>
    <n v="991"/>
    <n v="60"/>
    <s v="RL"/>
    <x v="51"/>
    <x v="773"/>
    <s v="Pave"/>
    <x v="0"/>
    <n v="1"/>
    <x v="0"/>
    <x v="0"/>
    <s v="Lvl"/>
    <s v="AllPub"/>
    <x v="0"/>
    <x v="0"/>
    <x v="0"/>
    <s v="NoRidge"/>
    <x v="0"/>
    <s v="Norm"/>
    <n v="348000"/>
  </r>
  <r>
    <n v="992"/>
    <n v="70"/>
    <s v="RM"/>
    <x v="39"/>
    <x v="774"/>
    <s v="Pave"/>
    <x v="1"/>
    <n v="1"/>
    <x v="0"/>
    <x v="0"/>
    <s v="Lvl"/>
    <s v="AllPub"/>
    <x v="2"/>
    <x v="0"/>
    <x v="0"/>
    <s v="OldTown"/>
    <x v="3"/>
    <s v="Norm"/>
    <n v="168000"/>
  </r>
  <r>
    <n v="993"/>
    <n v="60"/>
    <s v="RL"/>
    <x v="1"/>
    <x v="775"/>
    <s v="Pave"/>
    <x v="0"/>
    <n v="1"/>
    <x v="0"/>
    <x v="0"/>
    <s v="Lvl"/>
    <s v="AllPub"/>
    <x v="0"/>
    <x v="0"/>
    <x v="1"/>
    <s v="NAmes"/>
    <x v="0"/>
    <s v="Norm"/>
    <n v="187000"/>
  </r>
  <r>
    <n v="994"/>
    <n v="60"/>
    <s v="RL"/>
    <x v="2"/>
    <x v="337"/>
    <s v="Pave"/>
    <x v="0"/>
    <n v="1"/>
    <x v="0"/>
    <x v="0"/>
    <s v="Lvl"/>
    <s v="AllPub"/>
    <x v="0"/>
    <x v="0"/>
    <x v="0"/>
    <s v="CollgCr"/>
    <x v="0"/>
    <s v="Norm"/>
    <n v="173900"/>
  </r>
  <r>
    <n v="995"/>
    <n v="20"/>
    <s v="RL"/>
    <x v="82"/>
    <x v="776"/>
    <s v="Pave"/>
    <x v="0"/>
    <n v="1"/>
    <x v="0"/>
    <x v="0"/>
    <s v="Lvl"/>
    <s v="AllPub"/>
    <x v="1"/>
    <x v="1"/>
    <x v="0"/>
    <s v="NridgHt"/>
    <x v="0"/>
    <s v="Norm"/>
    <n v="337500"/>
  </r>
  <r>
    <n v="996"/>
    <n v="50"/>
    <s v="RL"/>
    <x v="8"/>
    <x v="777"/>
    <s v="Pave"/>
    <x v="0"/>
    <n v="0"/>
    <x v="1"/>
    <x v="0"/>
    <s v="Lvl"/>
    <s v="AllPub"/>
    <x v="0"/>
    <x v="0"/>
    <x v="1"/>
    <s v="BrkSide"/>
    <x v="1"/>
    <s v="Norm"/>
    <n v="121600"/>
  </r>
  <r>
    <n v="997"/>
    <n v="20"/>
    <s v="RL"/>
    <x v="7"/>
    <x v="778"/>
    <s v="Pave"/>
    <x v="0"/>
    <n v="0"/>
    <x v="1"/>
    <x v="0"/>
    <s v="Lvl"/>
    <s v="AllPub"/>
    <x v="0"/>
    <x v="0"/>
    <x v="0"/>
    <s v="NAmes"/>
    <x v="0"/>
    <s v="Norm"/>
    <n v="136500"/>
  </r>
  <r>
    <n v="998"/>
    <n v="20"/>
    <s v="RL"/>
    <x v="7"/>
    <x v="779"/>
    <s v="Pave"/>
    <x v="0"/>
    <n v="0"/>
    <x v="1"/>
    <x v="0"/>
    <s v="Lvl"/>
    <s v="AllPub"/>
    <x v="0"/>
    <x v="0"/>
    <x v="0"/>
    <s v="NWAmes"/>
    <x v="7"/>
    <s v="Norm"/>
    <n v="185000"/>
  </r>
  <r>
    <n v="999"/>
    <n v="30"/>
    <s v="RM"/>
    <x v="3"/>
    <x v="259"/>
    <s v="Pave"/>
    <x v="0"/>
    <n v="1"/>
    <x v="0"/>
    <x v="0"/>
    <s v="Lvl"/>
    <s v="AllPub"/>
    <x v="0"/>
    <x v="0"/>
    <x v="0"/>
    <s v="IDOTRR"/>
    <x v="0"/>
    <s v="Norm"/>
    <n v="91000"/>
  </r>
  <r>
    <n v="1000"/>
    <n v="20"/>
    <s v="RL"/>
    <x v="45"/>
    <x v="374"/>
    <s v="Pave"/>
    <x v="0"/>
    <n v="1"/>
    <x v="0"/>
    <x v="0"/>
    <s v="Lvl"/>
    <s v="AllPub"/>
    <x v="0"/>
    <x v="0"/>
    <x v="0"/>
    <s v="CollgCr"/>
    <x v="0"/>
    <s v="Norm"/>
    <n v="206000"/>
  </r>
  <r>
    <n v="1001"/>
    <n v="20"/>
    <s v="RL"/>
    <x v="22"/>
    <x v="79"/>
    <s v="Pave"/>
    <x v="0"/>
    <n v="1"/>
    <x v="0"/>
    <x v="0"/>
    <s v="Lvl"/>
    <s v="AllPub"/>
    <x v="2"/>
    <x v="0"/>
    <x v="0"/>
    <s v="Edwards"/>
    <x v="0"/>
    <s v="Norm"/>
    <n v="82000"/>
  </r>
  <r>
    <n v="1002"/>
    <n v="30"/>
    <s v="RL"/>
    <x v="3"/>
    <x v="150"/>
    <s v="Pave"/>
    <x v="0"/>
    <n v="1"/>
    <x v="0"/>
    <x v="0"/>
    <s v="Lvl"/>
    <s v="AllPub"/>
    <x v="2"/>
    <x v="0"/>
    <x v="0"/>
    <s v="OldTown"/>
    <x v="0"/>
    <s v="Norm"/>
    <n v="86000"/>
  </r>
  <r>
    <n v="1003"/>
    <n v="20"/>
    <s v="RL"/>
    <x v="6"/>
    <x v="780"/>
    <s v="Pave"/>
    <x v="0"/>
    <n v="0"/>
    <x v="1"/>
    <x v="0"/>
    <s v="Lvl"/>
    <s v="AllPub"/>
    <x v="0"/>
    <x v="0"/>
    <x v="0"/>
    <s v="Somerst"/>
    <x v="6"/>
    <s v="Norm"/>
    <n v="232000"/>
  </r>
  <r>
    <n v="1004"/>
    <n v="90"/>
    <s v="RL"/>
    <x v="7"/>
    <x v="719"/>
    <s v="Pave"/>
    <x v="0"/>
    <n v="0"/>
    <x v="1"/>
    <x v="0"/>
    <s v="Lvl"/>
    <s v="AllPub"/>
    <x v="2"/>
    <x v="0"/>
    <x v="0"/>
    <s v="NWAmes"/>
    <x v="1"/>
    <s v="RRAn"/>
    <n v="136905"/>
  </r>
  <r>
    <n v="1005"/>
    <n v="120"/>
    <s v="RL"/>
    <x v="68"/>
    <x v="209"/>
    <s v="Pave"/>
    <x v="0"/>
    <n v="1"/>
    <x v="0"/>
    <x v="0"/>
    <s v="Lvl"/>
    <s v="AllPub"/>
    <x v="0"/>
    <x v="0"/>
    <x v="0"/>
    <s v="Blmngtn"/>
    <x v="0"/>
    <s v="Norm"/>
    <n v="181000"/>
  </r>
  <r>
    <n v="1006"/>
    <n v="80"/>
    <s v="RL"/>
    <x v="0"/>
    <x v="781"/>
    <s v="Pave"/>
    <x v="0"/>
    <n v="1"/>
    <x v="0"/>
    <x v="0"/>
    <s v="Lvl"/>
    <s v="AllPub"/>
    <x v="0"/>
    <x v="0"/>
    <x v="0"/>
    <s v="CollgCr"/>
    <x v="0"/>
    <s v="Norm"/>
    <n v="149900"/>
  </r>
  <r>
    <n v="1007"/>
    <n v="20"/>
    <s v="RL"/>
    <x v="7"/>
    <x v="673"/>
    <s v="Pave"/>
    <x v="0"/>
    <n v="0"/>
    <x v="3"/>
    <x v="0"/>
    <s v="Lvl"/>
    <s v="AllPub"/>
    <x v="0"/>
    <x v="0"/>
    <x v="0"/>
    <s v="NAmes"/>
    <x v="2"/>
    <s v="Norm"/>
    <n v="163500"/>
  </r>
  <r>
    <n v="1008"/>
    <n v="160"/>
    <s v="RM"/>
    <x v="36"/>
    <x v="782"/>
    <s v="Pave"/>
    <x v="0"/>
    <n v="1"/>
    <x v="0"/>
    <x v="0"/>
    <s v="Lvl"/>
    <s v="AllPub"/>
    <x v="0"/>
    <x v="0"/>
    <x v="0"/>
    <s v="MeadowV"/>
    <x v="0"/>
    <s v="Norm"/>
    <n v="88000"/>
  </r>
  <r>
    <n v="1009"/>
    <n v="20"/>
    <s v="RL"/>
    <x v="68"/>
    <x v="783"/>
    <s v="Pave"/>
    <x v="0"/>
    <n v="0"/>
    <x v="1"/>
    <x v="0"/>
    <s v="Lvl"/>
    <s v="AllPub"/>
    <x v="3"/>
    <x v="1"/>
    <x v="0"/>
    <s v="Mitchel"/>
    <x v="0"/>
    <s v="Norm"/>
    <n v="240000"/>
  </r>
  <r>
    <n v="1010"/>
    <n v="50"/>
    <s v="RL"/>
    <x v="3"/>
    <x v="100"/>
    <s v="Pave"/>
    <x v="0"/>
    <n v="1"/>
    <x v="0"/>
    <x v="0"/>
    <s v="Lvl"/>
    <s v="AllPub"/>
    <x v="0"/>
    <x v="0"/>
    <x v="0"/>
    <s v="SWISU"/>
    <x v="0"/>
    <s v="Norm"/>
    <n v="102000"/>
  </r>
  <r>
    <n v="1011"/>
    <n v="50"/>
    <s v="RL"/>
    <x v="23"/>
    <x v="784"/>
    <s v="Pave"/>
    <x v="0"/>
    <n v="1"/>
    <x v="0"/>
    <x v="0"/>
    <s v="Lvl"/>
    <s v="AllPub"/>
    <x v="0"/>
    <x v="0"/>
    <x v="0"/>
    <s v="Sawyer"/>
    <x v="0"/>
    <s v="Norm"/>
    <n v="135000"/>
  </r>
  <r>
    <n v="1012"/>
    <n v="90"/>
    <s v="RL"/>
    <x v="6"/>
    <x v="785"/>
    <s v="Pave"/>
    <x v="0"/>
    <n v="1"/>
    <x v="0"/>
    <x v="0"/>
    <s v="Lvl"/>
    <s v="AllPub"/>
    <x v="0"/>
    <x v="0"/>
    <x v="0"/>
    <s v="Edwards"/>
    <x v="0"/>
    <s v="Norm"/>
    <n v="100000"/>
  </r>
  <r>
    <n v="1013"/>
    <n v="70"/>
    <s v="RL"/>
    <x v="49"/>
    <x v="786"/>
    <s v="Pave"/>
    <x v="0"/>
    <n v="1"/>
    <x v="0"/>
    <x v="0"/>
    <s v="Lvl"/>
    <s v="AllPub"/>
    <x v="0"/>
    <x v="0"/>
    <x v="0"/>
    <s v="Crawfor"/>
    <x v="0"/>
    <s v="Norm"/>
    <n v="165000"/>
  </r>
  <r>
    <n v="1014"/>
    <n v="30"/>
    <s v="RM"/>
    <x v="3"/>
    <x v="25"/>
    <s v="Pave"/>
    <x v="0"/>
    <n v="1"/>
    <x v="0"/>
    <x v="0"/>
    <s v="Lvl"/>
    <s v="AllPub"/>
    <x v="0"/>
    <x v="0"/>
    <x v="0"/>
    <s v="OldTown"/>
    <x v="0"/>
    <s v="Norm"/>
    <n v="85000"/>
  </r>
  <r>
    <n v="1015"/>
    <n v="20"/>
    <s v="RL"/>
    <x v="3"/>
    <x v="787"/>
    <s v="Pave"/>
    <x v="0"/>
    <n v="1"/>
    <x v="0"/>
    <x v="0"/>
    <s v="Lvl"/>
    <s v="AllPub"/>
    <x v="0"/>
    <x v="0"/>
    <x v="0"/>
    <s v="NAmes"/>
    <x v="3"/>
    <s v="Norm"/>
    <n v="119200"/>
  </r>
  <r>
    <n v="1016"/>
    <n v="60"/>
    <s v="RL"/>
    <x v="10"/>
    <x v="231"/>
    <s v="Pave"/>
    <x v="0"/>
    <n v="1"/>
    <x v="0"/>
    <x v="0"/>
    <s v="Lvl"/>
    <s v="AllPub"/>
    <x v="0"/>
    <x v="0"/>
    <x v="0"/>
    <s v="NWAmes"/>
    <x v="0"/>
    <s v="Norm"/>
    <n v="227000"/>
  </r>
  <r>
    <n v="1017"/>
    <n v="20"/>
    <s v="RL"/>
    <x v="43"/>
    <x v="788"/>
    <s v="Pave"/>
    <x v="0"/>
    <n v="1"/>
    <x v="0"/>
    <x v="0"/>
    <s v="Lvl"/>
    <s v="AllPub"/>
    <x v="0"/>
    <x v="0"/>
    <x v="0"/>
    <s v="CollgCr"/>
    <x v="0"/>
    <s v="Norm"/>
    <n v="203000"/>
  </r>
  <r>
    <n v="1018"/>
    <n v="120"/>
    <s v="RL"/>
    <x v="7"/>
    <x v="789"/>
    <s v="Pave"/>
    <x v="0"/>
    <n v="0"/>
    <x v="1"/>
    <x v="0"/>
    <s v="Lvl"/>
    <s v="AllPub"/>
    <x v="3"/>
    <x v="1"/>
    <x v="0"/>
    <s v="StoneBr"/>
    <x v="0"/>
    <s v="Norm"/>
    <n v="187500"/>
  </r>
  <r>
    <n v="1019"/>
    <n v="80"/>
    <s v="RL"/>
    <x v="7"/>
    <x v="790"/>
    <s v="Pave"/>
    <x v="0"/>
    <n v="0"/>
    <x v="1"/>
    <x v="0"/>
    <s v="Lvl"/>
    <s v="AllPub"/>
    <x v="1"/>
    <x v="1"/>
    <x v="0"/>
    <s v="Gilbert"/>
    <x v="0"/>
    <s v="Norm"/>
    <n v="160000"/>
  </r>
  <r>
    <n v="1020"/>
    <n v="120"/>
    <s v="RL"/>
    <x v="68"/>
    <x v="791"/>
    <s v="Pave"/>
    <x v="0"/>
    <n v="1"/>
    <x v="0"/>
    <x v="0"/>
    <s v="Lvl"/>
    <s v="AllPub"/>
    <x v="0"/>
    <x v="0"/>
    <x v="0"/>
    <s v="Blmngtn"/>
    <x v="0"/>
    <s v="Norm"/>
    <n v="213490"/>
  </r>
  <r>
    <n v="1021"/>
    <n v="20"/>
    <s v="RL"/>
    <x v="3"/>
    <x v="697"/>
    <s v="Pave"/>
    <x v="0"/>
    <n v="1"/>
    <x v="0"/>
    <x v="0"/>
    <s v="Lvl"/>
    <s v="AllPub"/>
    <x v="0"/>
    <x v="0"/>
    <x v="0"/>
    <s v="Edwards"/>
    <x v="0"/>
    <s v="Norm"/>
    <n v="176000"/>
  </r>
  <r>
    <n v="1022"/>
    <n v="20"/>
    <s v="RL"/>
    <x v="45"/>
    <x v="792"/>
    <s v="Pave"/>
    <x v="0"/>
    <n v="1"/>
    <x v="0"/>
    <x v="0"/>
    <s v="Lvl"/>
    <s v="AllPub"/>
    <x v="0"/>
    <x v="0"/>
    <x v="0"/>
    <s v="CollgCr"/>
    <x v="0"/>
    <s v="Norm"/>
    <n v="194000"/>
  </r>
  <r>
    <n v="1023"/>
    <n v="50"/>
    <s v="RM"/>
    <x v="27"/>
    <x v="793"/>
    <s v="Pave"/>
    <x v="0"/>
    <n v="1"/>
    <x v="0"/>
    <x v="0"/>
    <s v="Lvl"/>
    <s v="AllPub"/>
    <x v="0"/>
    <x v="0"/>
    <x v="0"/>
    <s v="OldTown"/>
    <x v="0"/>
    <s v="Norm"/>
    <n v="87000"/>
  </r>
  <r>
    <n v="1024"/>
    <n v="120"/>
    <s v="RL"/>
    <x v="68"/>
    <x v="209"/>
    <s v="Pave"/>
    <x v="0"/>
    <n v="1"/>
    <x v="0"/>
    <x v="0"/>
    <s v="Lvl"/>
    <s v="AllPub"/>
    <x v="0"/>
    <x v="0"/>
    <x v="0"/>
    <s v="Blmngtn"/>
    <x v="0"/>
    <s v="Norm"/>
    <n v="191000"/>
  </r>
  <r>
    <n v="1025"/>
    <n v="20"/>
    <s v="RL"/>
    <x v="7"/>
    <x v="794"/>
    <s v="Pave"/>
    <x v="0"/>
    <n v="0"/>
    <x v="1"/>
    <x v="0"/>
    <s v="Lvl"/>
    <s v="AllPub"/>
    <x v="2"/>
    <x v="0"/>
    <x v="0"/>
    <s v="Timber"/>
    <x v="0"/>
    <s v="Norm"/>
    <n v="287000"/>
  </r>
  <r>
    <n v="1026"/>
    <n v="20"/>
    <s v="RL"/>
    <x v="10"/>
    <x v="547"/>
    <s v="Pave"/>
    <x v="0"/>
    <n v="1"/>
    <x v="0"/>
    <x v="0"/>
    <s v="Lvl"/>
    <s v="AllPub"/>
    <x v="2"/>
    <x v="0"/>
    <x v="0"/>
    <s v="CollgCr"/>
    <x v="0"/>
    <s v="Norm"/>
    <n v="112500"/>
  </r>
  <r>
    <n v="1027"/>
    <n v="20"/>
    <s v="RL"/>
    <x v="43"/>
    <x v="795"/>
    <s v="Pave"/>
    <x v="0"/>
    <n v="1"/>
    <x v="0"/>
    <x v="0"/>
    <s v="Lvl"/>
    <s v="AllPub"/>
    <x v="0"/>
    <x v="0"/>
    <x v="0"/>
    <s v="NAmes"/>
    <x v="1"/>
    <s v="Norm"/>
    <n v="167500"/>
  </r>
  <r>
    <n v="1028"/>
    <n v="20"/>
    <s v="RL"/>
    <x v="52"/>
    <x v="796"/>
    <s v="Pave"/>
    <x v="0"/>
    <n v="0"/>
    <x v="1"/>
    <x v="1"/>
    <s v="HLS"/>
    <s v="AllPub"/>
    <x v="0"/>
    <x v="0"/>
    <x v="0"/>
    <s v="Timber"/>
    <x v="0"/>
    <s v="Norm"/>
    <n v="293077"/>
  </r>
  <r>
    <n v="1029"/>
    <n v="50"/>
    <s v="RL"/>
    <x v="63"/>
    <x v="797"/>
    <s v="Pave"/>
    <x v="0"/>
    <n v="1"/>
    <x v="0"/>
    <x v="0"/>
    <s v="Lvl"/>
    <s v="AllPub"/>
    <x v="0"/>
    <x v="0"/>
    <x v="0"/>
    <s v="NAmes"/>
    <x v="3"/>
    <s v="Norm"/>
    <n v="105000"/>
  </r>
  <r>
    <n v="1030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118000"/>
  </r>
  <r>
    <n v="1031"/>
    <n v="190"/>
    <s v="RH"/>
    <x v="7"/>
    <x v="798"/>
    <s v="Pave"/>
    <x v="0"/>
    <n v="1"/>
    <x v="0"/>
    <x v="0"/>
    <s v="Lvl"/>
    <s v="AllPub"/>
    <x v="0"/>
    <x v="0"/>
    <x v="0"/>
    <s v="SWISU"/>
    <x v="0"/>
    <s v="Norm"/>
    <n v="160000"/>
  </r>
  <r>
    <n v="1032"/>
    <n v="75"/>
    <s v="RL"/>
    <x v="86"/>
    <x v="799"/>
    <s v="Pave"/>
    <x v="0"/>
    <n v="1"/>
    <x v="0"/>
    <x v="0"/>
    <s v="Lvl"/>
    <s v="AllPub"/>
    <x v="2"/>
    <x v="0"/>
    <x v="0"/>
    <s v="SWISU"/>
    <x v="0"/>
    <s v="Norm"/>
    <n v="197000"/>
  </r>
  <r>
    <n v="1033"/>
    <n v="60"/>
    <s v="RL"/>
    <x v="7"/>
    <x v="800"/>
    <s v="Pave"/>
    <x v="0"/>
    <n v="0"/>
    <x v="1"/>
    <x v="0"/>
    <s v="Lvl"/>
    <s v="AllPub"/>
    <x v="2"/>
    <x v="0"/>
    <x v="0"/>
    <s v="NoRidge"/>
    <x v="0"/>
    <s v="Norm"/>
    <n v="310000"/>
  </r>
  <r>
    <n v="1034"/>
    <n v="20"/>
    <s v="RL"/>
    <x v="7"/>
    <x v="260"/>
    <s v="Pave"/>
    <x v="0"/>
    <n v="1"/>
    <x v="0"/>
    <x v="0"/>
    <s v="Lvl"/>
    <s v="AllPub"/>
    <x v="0"/>
    <x v="0"/>
    <x v="0"/>
    <s v="CollgCr"/>
    <x v="0"/>
    <s v="Norm"/>
    <n v="230000"/>
  </r>
  <r>
    <n v="1035"/>
    <n v="30"/>
    <s v="RL"/>
    <x v="9"/>
    <x v="801"/>
    <s v="Pave"/>
    <x v="0"/>
    <n v="1"/>
    <x v="0"/>
    <x v="1"/>
    <s v="Bnk"/>
    <s v="AllPub"/>
    <x v="0"/>
    <x v="0"/>
    <x v="0"/>
    <s v="Crawfor"/>
    <x v="0"/>
    <s v="Norm"/>
    <n v="119750"/>
  </r>
  <r>
    <n v="1036"/>
    <n v="20"/>
    <s v="RL"/>
    <x v="7"/>
    <x v="719"/>
    <s v="Pave"/>
    <x v="0"/>
    <n v="0"/>
    <x v="1"/>
    <x v="0"/>
    <s v="Lvl"/>
    <s v="AllPub"/>
    <x v="3"/>
    <x v="1"/>
    <x v="0"/>
    <s v="Edwards"/>
    <x v="0"/>
    <s v="Norm"/>
    <n v="84000"/>
  </r>
  <r>
    <n v="1037"/>
    <n v="20"/>
    <s v="RL"/>
    <x v="30"/>
    <x v="802"/>
    <s v="Pave"/>
    <x v="0"/>
    <n v="0"/>
    <x v="1"/>
    <x v="1"/>
    <s v="HLS"/>
    <s v="AllPub"/>
    <x v="0"/>
    <x v="0"/>
    <x v="0"/>
    <s v="Timber"/>
    <x v="0"/>
    <s v="Norm"/>
    <n v="315500"/>
  </r>
  <r>
    <n v="1038"/>
    <n v="60"/>
    <s v="RL"/>
    <x v="7"/>
    <x v="803"/>
    <s v="Pave"/>
    <x v="0"/>
    <n v="1"/>
    <x v="0"/>
    <x v="0"/>
    <s v="Lvl"/>
    <s v="AllPub"/>
    <x v="0"/>
    <x v="0"/>
    <x v="0"/>
    <s v="CollgCr"/>
    <x v="0"/>
    <s v="Norm"/>
    <n v="287000"/>
  </r>
  <r>
    <n v="1039"/>
    <n v="160"/>
    <s v="RM"/>
    <x v="36"/>
    <x v="804"/>
    <s v="Pave"/>
    <x v="0"/>
    <n v="1"/>
    <x v="0"/>
    <x v="0"/>
    <s v="Lvl"/>
    <s v="AllPub"/>
    <x v="0"/>
    <x v="0"/>
    <x v="0"/>
    <s v="MeadowV"/>
    <x v="0"/>
    <s v="Norm"/>
    <n v="97000"/>
  </r>
  <r>
    <n v="1040"/>
    <n v="180"/>
    <s v="RM"/>
    <x v="36"/>
    <x v="805"/>
    <s v="Pave"/>
    <x v="0"/>
    <n v="1"/>
    <x v="0"/>
    <x v="0"/>
    <s v="Lvl"/>
    <s v="AllPub"/>
    <x v="0"/>
    <x v="0"/>
    <x v="0"/>
    <s v="MeadowV"/>
    <x v="0"/>
    <s v="Norm"/>
    <n v="80000"/>
  </r>
  <r>
    <n v="1041"/>
    <n v="20"/>
    <s v="RL"/>
    <x v="50"/>
    <x v="415"/>
    <s v="Pave"/>
    <x v="0"/>
    <n v="1"/>
    <x v="0"/>
    <x v="0"/>
    <s v="Lvl"/>
    <s v="AllPub"/>
    <x v="2"/>
    <x v="0"/>
    <x v="0"/>
    <s v="Sawyer"/>
    <x v="0"/>
    <s v="Norm"/>
    <n v="155000"/>
  </r>
  <r>
    <n v="1042"/>
    <n v="60"/>
    <s v="RL"/>
    <x v="7"/>
    <x v="806"/>
    <s v="Pave"/>
    <x v="0"/>
    <n v="1"/>
    <x v="0"/>
    <x v="0"/>
    <s v="Lvl"/>
    <s v="AllPub"/>
    <x v="0"/>
    <x v="0"/>
    <x v="0"/>
    <s v="NWAmes"/>
    <x v="1"/>
    <s v="Norm"/>
    <n v="173000"/>
  </r>
  <r>
    <n v="1043"/>
    <n v="120"/>
    <s v="RL"/>
    <x v="47"/>
    <x v="807"/>
    <s v="Pave"/>
    <x v="0"/>
    <n v="0"/>
    <x v="1"/>
    <x v="0"/>
    <s v="Lvl"/>
    <s v="AllPub"/>
    <x v="0"/>
    <x v="0"/>
    <x v="0"/>
    <s v="NridgHt"/>
    <x v="0"/>
    <s v="Norm"/>
    <n v="196000"/>
  </r>
  <r>
    <n v="1044"/>
    <n v="60"/>
    <s v="RL"/>
    <x v="58"/>
    <x v="808"/>
    <s v="Pave"/>
    <x v="0"/>
    <n v="1"/>
    <x v="0"/>
    <x v="0"/>
    <s v="Lvl"/>
    <s v="AllPub"/>
    <x v="0"/>
    <x v="0"/>
    <x v="0"/>
    <s v="SawyerW"/>
    <x v="0"/>
    <s v="Norm"/>
    <n v="262280"/>
  </r>
  <r>
    <n v="1045"/>
    <n v="20"/>
    <s v="RL"/>
    <x v="1"/>
    <x v="1"/>
    <s v="Pave"/>
    <x v="0"/>
    <n v="1"/>
    <x v="0"/>
    <x v="0"/>
    <s v="Lvl"/>
    <s v="AllPub"/>
    <x v="0"/>
    <x v="0"/>
    <x v="0"/>
    <s v="NWAmes"/>
    <x v="2"/>
    <s v="Norm"/>
    <n v="278000"/>
  </r>
  <r>
    <n v="1046"/>
    <n v="20"/>
    <s v="RL"/>
    <x v="7"/>
    <x v="809"/>
    <s v="Pave"/>
    <x v="0"/>
    <n v="0"/>
    <x v="1"/>
    <x v="0"/>
    <s v="Lvl"/>
    <s v="AllPub"/>
    <x v="3"/>
    <x v="1"/>
    <x v="0"/>
    <s v="Edwards"/>
    <x v="0"/>
    <s v="Norm"/>
    <n v="139600"/>
  </r>
  <r>
    <n v="1047"/>
    <n v="60"/>
    <s v="RL"/>
    <x v="5"/>
    <x v="810"/>
    <s v="Pave"/>
    <x v="0"/>
    <n v="0"/>
    <x v="1"/>
    <x v="0"/>
    <s v="Lvl"/>
    <s v="AllPub"/>
    <x v="0"/>
    <x v="0"/>
    <x v="0"/>
    <s v="StoneBr"/>
    <x v="0"/>
    <s v="Norm"/>
    <n v="556581"/>
  </r>
  <r>
    <n v="1048"/>
    <n v="20"/>
    <s v="RL"/>
    <x v="15"/>
    <x v="341"/>
    <s v="Pave"/>
    <x v="0"/>
    <n v="0"/>
    <x v="2"/>
    <x v="0"/>
    <s v="Lvl"/>
    <s v="AllPub"/>
    <x v="0"/>
    <x v="0"/>
    <x v="0"/>
    <s v="CollgCr"/>
    <x v="0"/>
    <s v="Norm"/>
    <n v="145000"/>
  </r>
  <r>
    <n v="1049"/>
    <n v="20"/>
    <s v="RL"/>
    <x v="28"/>
    <x v="370"/>
    <s v="Pave"/>
    <x v="0"/>
    <n v="1"/>
    <x v="0"/>
    <x v="0"/>
    <s v="Lvl"/>
    <s v="AllPub"/>
    <x v="0"/>
    <x v="0"/>
    <x v="0"/>
    <s v="Mitchel"/>
    <x v="0"/>
    <s v="Norm"/>
    <n v="115000"/>
  </r>
  <r>
    <n v="1050"/>
    <n v="20"/>
    <s v="RL"/>
    <x v="3"/>
    <x v="811"/>
    <s v="Pave"/>
    <x v="0"/>
    <n v="1"/>
    <x v="0"/>
    <x v="1"/>
    <s v="Low"/>
    <s v="AllPub"/>
    <x v="0"/>
    <x v="0"/>
    <x v="0"/>
    <s v="Edwards"/>
    <x v="0"/>
    <s v="Norm"/>
    <n v="84900"/>
  </r>
  <r>
    <n v="1051"/>
    <n v="20"/>
    <s v="RL"/>
    <x v="43"/>
    <x v="812"/>
    <s v="Pave"/>
    <x v="0"/>
    <n v="0"/>
    <x v="1"/>
    <x v="0"/>
    <s v="Lvl"/>
    <s v="AllPub"/>
    <x v="0"/>
    <x v="0"/>
    <x v="0"/>
    <s v="Gilbert"/>
    <x v="0"/>
    <s v="Norm"/>
    <n v="176485"/>
  </r>
  <r>
    <n v="1052"/>
    <n v="20"/>
    <s v="RL"/>
    <x v="69"/>
    <x v="813"/>
    <s v="Pave"/>
    <x v="0"/>
    <n v="0"/>
    <x v="1"/>
    <x v="0"/>
    <s v="Lvl"/>
    <s v="AllPub"/>
    <x v="2"/>
    <x v="0"/>
    <x v="0"/>
    <s v="CollgCr"/>
    <x v="0"/>
    <s v="Norm"/>
    <n v="200141"/>
  </r>
  <r>
    <n v="1053"/>
    <n v="60"/>
    <s v="RL"/>
    <x v="28"/>
    <x v="328"/>
    <s v="Pave"/>
    <x v="0"/>
    <n v="1"/>
    <x v="0"/>
    <x v="0"/>
    <s v="Lvl"/>
    <s v="AllPub"/>
    <x v="2"/>
    <x v="0"/>
    <x v="0"/>
    <s v="NAmes"/>
    <x v="3"/>
    <s v="Norm"/>
    <n v="165000"/>
  </r>
  <r>
    <n v="1054"/>
    <n v="20"/>
    <s v="RL"/>
    <x v="2"/>
    <x v="814"/>
    <s v="Pave"/>
    <x v="0"/>
    <n v="1"/>
    <x v="0"/>
    <x v="0"/>
    <s v="Lvl"/>
    <s v="AllPub"/>
    <x v="0"/>
    <x v="0"/>
    <x v="1"/>
    <s v="Edwards"/>
    <x v="0"/>
    <s v="Norm"/>
    <n v="144500"/>
  </r>
  <r>
    <n v="1055"/>
    <n v="60"/>
    <s v="RL"/>
    <x v="48"/>
    <x v="815"/>
    <s v="Pave"/>
    <x v="0"/>
    <n v="1"/>
    <x v="0"/>
    <x v="0"/>
    <s v="Lvl"/>
    <s v="AllPub"/>
    <x v="2"/>
    <x v="0"/>
    <x v="0"/>
    <s v="CollgCr"/>
    <x v="0"/>
    <s v="Norm"/>
    <n v="255000"/>
  </r>
  <r>
    <n v="1056"/>
    <n v="20"/>
    <s v="RL"/>
    <x v="95"/>
    <x v="816"/>
    <s v="Pave"/>
    <x v="0"/>
    <n v="1"/>
    <x v="0"/>
    <x v="0"/>
    <s v="Lvl"/>
    <s v="AllPub"/>
    <x v="0"/>
    <x v="0"/>
    <x v="0"/>
    <s v="NWAmes"/>
    <x v="0"/>
    <s v="Norm"/>
    <n v="180000"/>
  </r>
  <r>
    <n v="1057"/>
    <n v="120"/>
    <s v="RL"/>
    <x v="68"/>
    <x v="817"/>
    <s v="Pave"/>
    <x v="0"/>
    <n v="0"/>
    <x v="1"/>
    <x v="0"/>
    <s v="Lvl"/>
    <s v="AllPub"/>
    <x v="0"/>
    <x v="0"/>
    <x v="0"/>
    <s v="NridgHt"/>
    <x v="0"/>
    <s v="Norm"/>
    <n v="185850"/>
  </r>
  <r>
    <n v="1058"/>
    <n v="60"/>
    <s v="RL"/>
    <x v="7"/>
    <x v="818"/>
    <s v="Pave"/>
    <x v="0"/>
    <n v="0"/>
    <x v="2"/>
    <x v="0"/>
    <s v="Lvl"/>
    <s v="AllPub"/>
    <x v="1"/>
    <x v="1"/>
    <x v="0"/>
    <s v="NoRidge"/>
    <x v="0"/>
    <s v="Norm"/>
    <n v="248000"/>
  </r>
  <r>
    <n v="1059"/>
    <n v="60"/>
    <s v="RL"/>
    <x v="82"/>
    <x v="819"/>
    <s v="Pave"/>
    <x v="0"/>
    <n v="0"/>
    <x v="1"/>
    <x v="0"/>
    <s v="Lvl"/>
    <s v="AllPub"/>
    <x v="0"/>
    <x v="0"/>
    <x v="0"/>
    <s v="NridgHt"/>
    <x v="0"/>
    <s v="Norm"/>
    <n v="335000"/>
  </r>
  <r>
    <n v="1060"/>
    <n v="50"/>
    <s v="RL"/>
    <x v="7"/>
    <x v="293"/>
    <s v="Pave"/>
    <x v="0"/>
    <n v="0"/>
    <x v="1"/>
    <x v="1"/>
    <s v="HLS"/>
    <s v="AllPub"/>
    <x v="2"/>
    <x v="0"/>
    <x v="1"/>
    <s v="Crawfor"/>
    <x v="0"/>
    <s v="Norm"/>
    <n v="220000"/>
  </r>
  <r>
    <n v="1061"/>
    <n v="120"/>
    <s v="RL"/>
    <x v="62"/>
    <x v="820"/>
    <s v="Pave"/>
    <x v="0"/>
    <n v="1"/>
    <x v="0"/>
    <x v="0"/>
    <s v="Lvl"/>
    <s v="AllPub"/>
    <x v="0"/>
    <x v="0"/>
    <x v="0"/>
    <s v="StoneBr"/>
    <x v="0"/>
    <s v="Norm"/>
    <n v="213500"/>
  </r>
  <r>
    <n v="1062"/>
    <n v="30"/>
    <s v="C (all)"/>
    <x v="53"/>
    <x v="821"/>
    <s v="Grvl"/>
    <x v="0"/>
    <n v="1"/>
    <x v="0"/>
    <x v="1"/>
    <s v="Low"/>
    <s v="AllPub"/>
    <x v="0"/>
    <x v="0"/>
    <x v="0"/>
    <s v="IDOTRR"/>
    <x v="0"/>
    <s v="Norm"/>
    <n v="81000"/>
  </r>
  <r>
    <n v="1063"/>
    <n v="190"/>
    <s v="RM"/>
    <x v="5"/>
    <x v="516"/>
    <s v="Pave"/>
    <x v="1"/>
    <n v="1"/>
    <x v="0"/>
    <x v="0"/>
    <s v="Lvl"/>
    <s v="AllPub"/>
    <x v="0"/>
    <x v="0"/>
    <x v="0"/>
    <s v="OldTown"/>
    <x v="0"/>
    <s v="Norm"/>
    <n v="90000"/>
  </r>
  <r>
    <n v="1064"/>
    <n v="30"/>
    <s v="RM"/>
    <x v="9"/>
    <x v="100"/>
    <s v="Pave"/>
    <x v="0"/>
    <n v="1"/>
    <x v="0"/>
    <x v="0"/>
    <s v="Lvl"/>
    <s v="AllPub"/>
    <x v="0"/>
    <x v="0"/>
    <x v="0"/>
    <s v="OldTown"/>
    <x v="3"/>
    <s v="Norm"/>
    <n v="110500"/>
  </r>
  <r>
    <n v="1065"/>
    <n v="20"/>
    <s v="RL"/>
    <x v="7"/>
    <x v="463"/>
    <s v="Pave"/>
    <x v="0"/>
    <n v="0"/>
    <x v="1"/>
    <x v="0"/>
    <s v="Lvl"/>
    <s v="AllPub"/>
    <x v="3"/>
    <x v="1"/>
    <x v="0"/>
    <s v="NAmes"/>
    <x v="0"/>
    <s v="Norm"/>
    <n v="154000"/>
  </r>
  <r>
    <n v="1066"/>
    <n v="60"/>
    <s v="RL"/>
    <x v="1"/>
    <x v="271"/>
    <s v="Pave"/>
    <x v="0"/>
    <n v="1"/>
    <x v="0"/>
    <x v="0"/>
    <s v="Lvl"/>
    <s v="AllPub"/>
    <x v="0"/>
    <x v="0"/>
    <x v="1"/>
    <s v="ClearCr"/>
    <x v="0"/>
    <s v="Norm"/>
    <n v="328000"/>
  </r>
  <r>
    <n v="1067"/>
    <n v="60"/>
    <s v="RL"/>
    <x v="83"/>
    <x v="822"/>
    <s v="Pave"/>
    <x v="0"/>
    <n v="0"/>
    <x v="1"/>
    <x v="0"/>
    <s v="Lvl"/>
    <s v="AllPub"/>
    <x v="0"/>
    <x v="0"/>
    <x v="0"/>
    <s v="Gilbert"/>
    <x v="0"/>
    <s v="Norm"/>
    <n v="178000"/>
  </r>
  <r>
    <n v="1068"/>
    <n v="60"/>
    <s v="RL"/>
    <x v="1"/>
    <x v="775"/>
    <s v="Pave"/>
    <x v="0"/>
    <n v="1"/>
    <x v="0"/>
    <x v="0"/>
    <s v="Lvl"/>
    <s v="AllPub"/>
    <x v="0"/>
    <x v="0"/>
    <x v="1"/>
    <s v="NAmes"/>
    <x v="0"/>
    <s v="Norm"/>
    <n v="167900"/>
  </r>
  <r>
    <n v="1069"/>
    <n v="160"/>
    <s v="RM"/>
    <x v="96"/>
    <x v="823"/>
    <s v="Pave"/>
    <x v="0"/>
    <n v="1"/>
    <x v="0"/>
    <x v="0"/>
    <s v="Lvl"/>
    <s v="AllPub"/>
    <x v="0"/>
    <x v="0"/>
    <x v="0"/>
    <s v="MeadowV"/>
    <x v="0"/>
    <s v="Norm"/>
    <n v="151400"/>
  </r>
  <r>
    <n v="1070"/>
    <n v="45"/>
    <s v="RL"/>
    <x v="3"/>
    <x v="1"/>
    <s v="Pave"/>
    <x v="0"/>
    <n v="1"/>
    <x v="0"/>
    <x v="0"/>
    <s v="Lvl"/>
    <s v="AllPub"/>
    <x v="0"/>
    <x v="0"/>
    <x v="0"/>
    <s v="NAmes"/>
    <x v="0"/>
    <s v="Norm"/>
    <n v="135000"/>
  </r>
  <r>
    <n v="1071"/>
    <n v="20"/>
    <s v="RL"/>
    <x v="12"/>
    <x v="824"/>
    <s v="Pave"/>
    <x v="0"/>
    <n v="1"/>
    <x v="0"/>
    <x v="0"/>
    <s v="Lvl"/>
    <s v="AllPub"/>
    <x v="0"/>
    <x v="0"/>
    <x v="0"/>
    <s v="NAmes"/>
    <x v="0"/>
    <s v="Norm"/>
    <n v="135000"/>
  </r>
  <r>
    <n v="1072"/>
    <n v="60"/>
    <s v="RL"/>
    <x v="38"/>
    <x v="270"/>
    <s v="Pave"/>
    <x v="0"/>
    <n v="1"/>
    <x v="0"/>
    <x v="0"/>
    <s v="Lvl"/>
    <s v="AllPub"/>
    <x v="0"/>
    <x v="0"/>
    <x v="0"/>
    <s v="NWAmes"/>
    <x v="6"/>
    <s v="Norm"/>
    <n v="154000"/>
  </r>
  <r>
    <n v="1073"/>
    <n v="50"/>
    <s v="RL"/>
    <x v="9"/>
    <x v="825"/>
    <s v="Pave"/>
    <x v="0"/>
    <n v="1"/>
    <x v="0"/>
    <x v="0"/>
    <s v="Lvl"/>
    <s v="AllPub"/>
    <x v="0"/>
    <x v="0"/>
    <x v="0"/>
    <s v="Edwards"/>
    <x v="3"/>
    <s v="Norm"/>
    <n v="91500"/>
  </r>
  <r>
    <n v="1074"/>
    <n v="60"/>
    <s v="RL"/>
    <x v="6"/>
    <x v="826"/>
    <s v="Pave"/>
    <x v="0"/>
    <n v="0"/>
    <x v="1"/>
    <x v="1"/>
    <s v="Bnk"/>
    <s v="AllPub"/>
    <x v="2"/>
    <x v="0"/>
    <x v="0"/>
    <s v="Edwards"/>
    <x v="0"/>
    <s v="Norm"/>
    <n v="159500"/>
  </r>
  <r>
    <n v="1075"/>
    <n v="20"/>
    <s v="RL"/>
    <x v="22"/>
    <x v="827"/>
    <s v="Pave"/>
    <x v="0"/>
    <n v="1"/>
    <x v="0"/>
    <x v="0"/>
    <s v="Lvl"/>
    <s v="AllPub"/>
    <x v="0"/>
    <x v="0"/>
    <x v="0"/>
    <s v="CollgCr"/>
    <x v="0"/>
    <s v="Norm"/>
    <n v="194000"/>
  </r>
  <r>
    <n v="1076"/>
    <n v="70"/>
    <s v="RL"/>
    <x v="6"/>
    <x v="415"/>
    <s v="Pave"/>
    <x v="0"/>
    <n v="1"/>
    <x v="0"/>
    <x v="0"/>
    <s v="Lvl"/>
    <s v="AllPub"/>
    <x v="0"/>
    <x v="0"/>
    <x v="0"/>
    <s v="Crawfor"/>
    <x v="0"/>
    <s v="Norm"/>
    <n v="219500"/>
  </r>
  <r>
    <n v="1077"/>
    <n v="50"/>
    <s v="RL"/>
    <x v="3"/>
    <x v="99"/>
    <s v="Pave"/>
    <x v="1"/>
    <n v="1"/>
    <x v="0"/>
    <x v="0"/>
    <s v="Lvl"/>
    <s v="AllPub"/>
    <x v="0"/>
    <x v="0"/>
    <x v="0"/>
    <s v="OldTown"/>
    <x v="0"/>
    <s v="Norm"/>
    <n v="170000"/>
  </r>
  <r>
    <n v="1078"/>
    <n v="20"/>
    <s v="RL"/>
    <x v="7"/>
    <x v="828"/>
    <s v="Pave"/>
    <x v="0"/>
    <n v="0"/>
    <x v="1"/>
    <x v="0"/>
    <s v="Lvl"/>
    <s v="AllPub"/>
    <x v="2"/>
    <x v="0"/>
    <x v="0"/>
    <s v="NAmes"/>
    <x v="0"/>
    <s v="Norm"/>
    <n v="138800"/>
  </r>
  <r>
    <n v="1079"/>
    <n v="120"/>
    <s v="RM"/>
    <x v="75"/>
    <x v="507"/>
    <s v="Pave"/>
    <x v="0"/>
    <n v="1"/>
    <x v="0"/>
    <x v="0"/>
    <s v="Lvl"/>
    <s v="AllPub"/>
    <x v="0"/>
    <x v="0"/>
    <x v="0"/>
    <s v="CollgCr"/>
    <x v="0"/>
    <s v="Norm"/>
    <n v="155900"/>
  </r>
  <r>
    <n v="1080"/>
    <n v="20"/>
    <s v="RL"/>
    <x v="0"/>
    <x v="829"/>
    <s v="Pave"/>
    <x v="0"/>
    <n v="1"/>
    <x v="0"/>
    <x v="0"/>
    <s v="Lvl"/>
    <s v="AllPub"/>
    <x v="0"/>
    <x v="0"/>
    <x v="0"/>
    <s v="CollgCr"/>
    <x v="0"/>
    <s v="Norm"/>
    <n v="126000"/>
  </r>
  <r>
    <n v="1081"/>
    <n v="20"/>
    <s v="RL"/>
    <x v="1"/>
    <x v="476"/>
    <s v="Pave"/>
    <x v="0"/>
    <n v="1"/>
    <x v="0"/>
    <x v="0"/>
    <s v="Lvl"/>
    <s v="AllPub"/>
    <x v="0"/>
    <x v="0"/>
    <x v="0"/>
    <s v="NWAmes"/>
    <x v="0"/>
    <s v="Norm"/>
    <n v="145000"/>
  </r>
  <r>
    <n v="1082"/>
    <n v="20"/>
    <s v="RL"/>
    <x v="6"/>
    <x v="137"/>
    <s v="Pave"/>
    <x v="0"/>
    <n v="1"/>
    <x v="0"/>
    <x v="0"/>
    <s v="Lvl"/>
    <s v="AllPub"/>
    <x v="2"/>
    <x v="0"/>
    <x v="0"/>
    <s v="Sawyer"/>
    <x v="1"/>
    <s v="Norm"/>
    <n v="133000"/>
  </r>
  <r>
    <n v="1083"/>
    <n v="20"/>
    <s v="RL"/>
    <x v="10"/>
    <x v="830"/>
    <s v="Pave"/>
    <x v="0"/>
    <n v="1"/>
    <x v="0"/>
    <x v="0"/>
    <s v="Lvl"/>
    <s v="AllPub"/>
    <x v="0"/>
    <x v="0"/>
    <x v="0"/>
    <s v="CollgCr"/>
    <x v="0"/>
    <s v="Norm"/>
    <n v="192000"/>
  </r>
  <r>
    <n v="1084"/>
    <n v="20"/>
    <s v="RL"/>
    <x v="1"/>
    <x v="525"/>
    <s v="Pave"/>
    <x v="0"/>
    <n v="1"/>
    <x v="0"/>
    <x v="0"/>
    <s v="Lvl"/>
    <s v="AllPub"/>
    <x v="0"/>
    <x v="0"/>
    <x v="0"/>
    <s v="NAmes"/>
    <x v="0"/>
    <s v="Norm"/>
    <n v="160000"/>
  </r>
  <r>
    <n v="1085"/>
    <n v="60"/>
    <s v="RL"/>
    <x v="7"/>
    <x v="831"/>
    <s v="Pave"/>
    <x v="0"/>
    <n v="0"/>
    <x v="2"/>
    <x v="0"/>
    <s v="Lvl"/>
    <s v="AllPub"/>
    <x v="2"/>
    <x v="0"/>
    <x v="0"/>
    <s v="Gilbert"/>
    <x v="0"/>
    <s v="Norm"/>
    <n v="187500"/>
  </r>
  <r>
    <n v="1086"/>
    <n v="85"/>
    <s v="RL"/>
    <x v="43"/>
    <x v="832"/>
    <s v="Pave"/>
    <x v="0"/>
    <n v="1"/>
    <x v="0"/>
    <x v="0"/>
    <s v="Lvl"/>
    <s v="AllPub"/>
    <x v="0"/>
    <x v="0"/>
    <x v="0"/>
    <s v="SawyerW"/>
    <x v="0"/>
    <s v="Norm"/>
    <n v="147000"/>
  </r>
  <r>
    <n v="1087"/>
    <n v="160"/>
    <s v="RM"/>
    <x v="7"/>
    <x v="833"/>
    <s v="Pave"/>
    <x v="0"/>
    <n v="1"/>
    <x v="0"/>
    <x v="0"/>
    <s v="Lvl"/>
    <s v="AllPub"/>
    <x v="0"/>
    <x v="0"/>
    <x v="0"/>
    <s v="MeadowV"/>
    <x v="0"/>
    <s v="Norm"/>
    <n v="83500"/>
  </r>
  <r>
    <n v="1088"/>
    <n v="60"/>
    <s v="FV"/>
    <x v="5"/>
    <x v="834"/>
    <s v="Pave"/>
    <x v="0"/>
    <n v="1"/>
    <x v="0"/>
    <x v="0"/>
    <s v="Lvl"/>
    <s v="AllPub"/>
    <x v="0"/>
    <x v="0"/>
    <x v="0"/>
    <s v="Somerst"/>
    <x v="0"/>
    <s v="Norm"/>
    <n v="252000"/>
  </r>
  <r>
    <n v="1089"/>
    <n v="160"/>
    <s v="RM"/>
    <x v="29"/>
    <x v="135"/>
    <s v="Pave"/>
    <x v="0"/>
    <n v="1"/>
    <x v="0"/>
    <x v="0"/>
    <s v="Lvl"/>
    <s v="AllPub"/>
    <x v="0"/>
    <x v="0"/>
    <x v="0"/>
    <s v="Edwards"/>
    <x v="0"/>
    <s v="Norm"/>
    <n v="137500"/>
  </r>
  <r>
    <n v="1090"/>
    <n v="120"/>
    <s v="FV"/>
    <x v="75"/>
    <x v="835"/>
    <s v="Pave"/>
    <x v="2"/>
    <n v="0"/>
    <x v="1"/>
    <x v="0"/>
    <s v="Lvl"/>
    <s v="AllPub"/>
    <x v="0"/>
    <x v="0"/>
    <x v="0"/>
    <s v="Somerst"/>
    <x v="0"/>
    <s v="Norm"/>
    <n v="197000"/>
  </r>
  <r>
    <n v="1091"/>
    <n v="90"/>
    <s v="RL"/>
    <x v="3"/>
    <x v="30"/>
    <s v="Pave"/>
    <x v="0"/>
    <n v="1"/>
    <x v="0"/>
    <x v="0"/>
    <s v="Lvl"/>
    <s v="AllPub"/>
    <x v="2"/>
    <x v="0"/>
    <x v="0"/>
    <s v="NAmes"/>
    <x v="0"/>
    <s v="Norm"/>
    <n v="92900"/>
  </r>
  <r>
    <n v="1092"/>
    <n v="160"/>
    <s v="FV"/>
    <x v="29"/>
    <x v="836"/>
    <s v="Pave"/>
    <x v="2"/>
    <n v="1"/>
    <x v="0"/>
    <x v="0"/>
    <s v="Lvl"/>
    <s v="AllPub"/>
    <x v="0"/>
    <x v="0"/>
    <x v="0"/>
    <s v="Somerst"/>
    <x v="0"/>
    <s v="Norm"/>
    <n v="160000"/>
  </r>
  <r>
    <n v="1093"/>
    <n v="50"/>
    <s v="RL"/>
    <x v="3"/>
    <x v="231"/>
    <s v="Pave"/>
    <x v="0"/>
    <n v="1"/>
    <x v="0"/>
    <x v="1"/>
    <s v="Bnk"/>
    <s v="AllPub"/>
    <x v="0"/>
    <x v="0"/>
    <x v="0"/>
    <s v="SWISU"/>
    <x v="0"/>
    <s v="Norm"/>
    <n v="136500"/>
  </r>
  <r>
    <n v="1094"/>
    <n v="20"/>
    <s v="RL"/>
    <x v="52"/>
    <x v="837"/>
    <s v="Pave"/>
    <x v="0"/>
    <n v="1"/>
    <x v="0"/>
    <x v="0"/>
    <s v="Lvl"/>
    <s v="AllPub"/>
    <x v="2"/>
    <x v="0"/>
    <x v="0"/>
    <s v="NAmes"/>
    <x v="1"/>
    <s v="Norm"/>
    <n v="146000"/>
  </r>
  <r>
    <n v="1095"/>
    <n v="20"/>
    <s v="RL"/>
    <x v="22"/>
    <x v="838"/>
    <s v="Pave"/>
    <x v="0"/>
    <n v="1"/>
    <x v="0"/>
    <x v="0"/>
    <s v="Lvl"/>
    <s v="AllPub"/>
    <x v="0"/>
    <x v="0"/>
    <x v="0"/>
    <s v="NAmes"/>
    <x v="0"/>
    <s v="Norm"/>
    <n v="129000"/>
  </r>
  <r>
    <n v="1096"/>
    <n v="20"/>
    <s v="RL"/>
    <x v="38"/>
    <x v="676"/>
    <s v="Pave"/>
    <x v="0"/>
    <n v="0"/>
    <x v="1"/>
    <x v="0"/>
    <s v="Lvl"/>
    <s v="AllPub"/>
    <x v="0"/>
    <x v="0"/>
    <x v="0"/>
    <s v="CollgCr"/>
    <x v="0"/>
    <s v="Norm"/>
    <n v="176432"/>
  </r>
  <r>
    <n v="1097"/>
    <n v="70"/>
    <s v="RM"/>
    <x v="3"/>
    <x v="839"/>
    <s v="Pave"/>
    <x v="0"/>
    <n v="1"/>
    <x v="0"/>
    <x v="0"/>
    <s v="Lvl"/>
    <s v="AllPub"/>
    <x v="0"/>
    <x v="0"/>
    <x v="0"/>
    <s v="IDOTRR"/>
    <x v="0"/>
    <s v="Norm"/>
    <n v="127000"/>
  </r>
  <r>
    <n v="1098"/>
    <n v="120"/>
    <s v="RL"/>
    <x v="7"/>
    <x v="840"/>
    <s v="Pave"/>
    <x v="0"/>
    <n v="1"/>
    <x v="0"/>
    <x v="0"/>
    <s v="Lvl"/>
    <s v="AllPub"/>
    <x v="0"/>
    <x v="0"/>
    <x v="0"/>
    <s v="StoneBr"/>
    <x v="0"/>
    <s v="Norm"/>
    <n v="170000"/>
  </r>
  <r>
    <n v="1099"/>
    <n v="50"/>
    <s v="RM"/>
    <x v="9"/>
    <x v="100"/>
    <s v="Pave"/>
    <x v="0"/>
    <n v="1"/>
    <x v="0"/>
    <x v="0"/>
    <s v="Lvl"/>
    <s v="AllPub"/>
    <x v="0"/>
    <x v="0"/>
    <x v="0"/>
    <s v="BrkSide"/>
    <x v="0"/>
    <s v="Norm"/>
    <n v="128000"/>
  </r>
  <r>
    <n v="1100"/>
    <n v="20"/>
    <s v="RL"/>
    <x v="51"/>
    <x v="841"/>
    <s v="Pave"/>
    <x v="0"/>
    <n v="0"/>
    <x v="1"/>
    <x v="0"/>
    <s v="Lvl"/>
    <s v="AllPub"/>
    <x v="0"/>
    <x v="0"/>
    <x v="0"/>
    <s v="NWAmes"/>
    <x v="6"/>
    <s v="Norm"/>
    <n v="157000"/>
  </r>
  <r>
    <n v="1101"/>
    <n v="30"/>
    <s v="RL"/>
    <x v="3"/>
    <x v="231"/>
    <s v="Pave"/>
    <x v="0"/>
    <n v="1"/>
    <x v="0"/>
    <x v="1"/>
    <s v="Bnk"/>
    <s v="AllPub"/>
    <x v="0"/>
    <x v="0"/>
    <x v="0"/>
    <s v="SWISU"/>
    <x v="0"/>
    <s v="Norm"/>
    <n v="60000"/>
  </r>
  <r>
    <n v="1102"/>
    <n v="20"/>
    <s v="RL"/>
    <x v="24"/>
    <x v="842"/>
    <s v="Pave"/>
    <x v="0"/>
    <n v="0"/>
    <x v="1"/>
    <x v="0"/>
    <s v="Lvl"/>
    <s v="AllPub"/>
    <x v="0"/>
    <x v="0"/>
    <x v="0"/>
    <s v="NAmes"/>
    <x v="0"/>
    <s v="Norm"/>
    <n v="119500"/>
  </r>
  <r>
    <n v="1103"/>
    <n v="20"/>
    <s v="RL"/>
    <x v="10"/>
    <x v="184"/>
    <s v="Pave"/>
    <x v="0"/>
    <n v="1"/>
    <x v="0"/>
    <x v="0"/>
    <s v="Lvl"/>
    <s v="AllPub"/>
    <x v="0"/>
    <x v="0"/>
    <x v="0"/>
    <s v="NAmes"/>
    <x v="0"/>
    <s v="Norm"/>
    <n v="135000"/>
  </r>
  <r>
    <n v="1104"/>
    <n v="20"/>
    <s v="RL"/>
    <x v="63"/>
    <x v="843"/>
    <s v="Pave"/>
    <x v="0"/>
    <n v="1"/>
    <x v="0"/>
    <x v="0"/>
    <s v="Lvl"/>
    <s v="AllPub"/>
    <x v="2"/>
    <x v="0"/>
    <x v="0"/>
    <s v="NAmes"/>
    <x v="0"/>
    <s v="Norm"/>
    <n v="159500"/>
  </r>
  <r>
    <n v="1105"/>
    <n v="160"/>
    <s v="RM"/>
    <x v="29"/>
    <x v="844"/>
    <s v="Pave"/>
    <x v="0"/>
    <n v="1"/>
    <x v="0"/>
    <x v="0"/>
    <s v="Lvl"/>
    <s v="AllPub"/>
    <x v="0"/>
    <x v="0"/>
    <x v="0"/>
    <s v="BrDale"/>
    <x v="0"/>
    <s v="Norm"/>
    <n v="106000"/>
  </r>
  <r>
    <n v="1106"/>
    <n v="60"/>
    <s v="RL"/>
    <x v="18"/>
    <x v="845"/>
    <s v="Pave"/>
    <x v="0"/>
    <n v="0"/>
    <x v="1"/>
    <x v="0"/>
    <s v="Lvl"/>
    <s v="AllPub"/>
    <x v="2"/>
    <x v="0"/>
    <x v="0"/>
    <s v="NoRidge"/>
    <x v="0"/>
    <s v="Norm"/>
    <n v="325000"/>
  </r>
  <r>
    <n v="1107"/>
    <n v="20"/>
    <s v="RL"/>
    <x v="99"/>
    <x v="846"/>
    <s v="Pave"/>
    <x v="0"/>
    <n v="0"/>
    <x v="1"/>
    <x v="0"/>
    <s v="Lvl"/>
    <s v="AllPub"/>
    <x v="2"/>
    <x v="0"/>
    <x v="0"/>
    <s v="SawyerW"/>
    <x v="1"/>
    <s v="Norm"/>
    <n v="179900"/>
  </r>
  <r>
    <n v="1108"/>
    <n v="60"/>
    <s v="RL"/>
    <x v="103"/>
    <x v="847"/>
    <s v="Pave"/>
    <x v="0"/>
    <n v="0"/>
    <x v="3"/>
    <x v="1"/>
    <s v="HLS"/>
    <s v="AllPub"/>
    <x v="3"/>
    <x v="1"/>
    <x v="0"/>
    <s v="Gilbert"/>
    <x v="0"/>
    <s v="Norm"/>
    <n v="274725"/>
  </r>
  <r>
    <n v="1109"/>
    <n v="60"/>
    <s v="RL"/>
    <x v="7"/>
    <x v="848"/>
    <s v="Pave"/>
    <x v="0"/>
    <n v="1"/>
    <x v="0"/>
    <x v="0"/>
    <s v="Lvl"/>
    <s v="AllPub"/>
    <x v="0"/>
    <x v="0"/>
    <x v="0"/>
    <s v="Gilbert"/>
    <x v="0"/>
    <s v="Norm"/>
    <n v="181000"/>
  </r>
  <r>
    <n v="1110"/>
    <n v="20"/>
    <s v="RL"/>
    <x v="54"/>
    <x v="849"/>
    <s v="Pave"/>
    <x v="0"/>
    <n v="0"/>
    <x v="1"/>
    <x v="0"/>
    <s v="Lvl"/>
    <s v="AllPub"/>
    <x v="0"/>
    <x v="0"/>
    <x v="0"/>
    <s v="NridgHt"/>
    <x v="0"/>
    <s v="Norm"/>
    <n v="280000"/>
  </r>
  <r>
    <n v="1111"/>
    <n v="60"/>
    <s v="RL"/>
    <x v="7"/>
    <x v="283"/>
    <s v="Pave"/>
    <x v="0"/>
    <n v="1"/>
    <x v="0"/>
    <x v="0"/>
    <s v="Lvl"/>
    <s v="AllPub"/>
    <x v="0"/>
    <x v="0"/>
    <x v="0"/>
    <s v="Gilbert"/>
    <x v="0"/>
    <s v="Norm"/>
    <n v="188000"/>
  </r>
  <r>
    <n v="1112"/>
    <n v="60"/>
    <s v="RL"/>
    <x v="1"/>
    <x v="357"/>
    <s v="Pave"/>
    <x v="0"/>
    <n v="1"/>
    <x v="0"/>
    <x v="0"/>
    <s v="Lvl"/>
    <s v="AllPub"/>
    <x v="0"/>
    <x v="0"/>
    <x v="0"/>
    <s v="NWAmes"/>
    <x v="0"/>
    <s v="Norm"/>
    <n v="205000"/>
  </r>
  <r>
    <n v="1113"/>
    <n v="20"/>
    <s v="RL"/>
    <x v="43"/>
    <x v="850"/>
    <s v="Pave"/>
    <x v="0"/>
    <n v="0"/>
    <x v="1"/>
    <x v="0"/>
    <s v="Lvl"/>
    <s v="AllPub"/>
    <x v="2"/>
    <x v="0"/>
    <x v="0"/>
    <s v="NAmes"/>
    <x v="0"/>
    <s v="Norm"/>
    <n v="129900"/>
  </r>
  <r>
    <n v="1114"/>
    <n v="20"/>
    <s v="RL"/>
    <x v="13"/>
    <x v="851"/>
    <s v="Pave"/>
    <x v="0"/>
    <n v="1"/>
    <x v="0"/>
    <x v="0"/>
    <s v="Lvl"/>
    <s v="AllPub"/>
    <x v="0"/>
    <x v="0"/>
    <x v="0"/>
    <s v="NAmes"/>
    <x v="0"/>
    <s v="Norm"/>
    <n v="134500"/>
  </r>
  <r>
    <n v="1115"/>
    <n v="20"/>
    <s v="RL"/>
    <x v="48"/>
    <x v="150"/>
    <s v="Pave"/>
    <x v="0"/>
    <n v="1"/>
    <x v="0"/>
    <x v="0"/>
    <s v="Lvl"/>
    <s v="AllPub"/>
    <x v="0"/>
    <x v="0"/>
    <x v="0"/>
    <s v="OldTown"/>
    <x v="0"/>
    <s v="Norm"/>
    <n v="117000"/>
  </r>
  <r>
    <n v="1116"/>
    <n v="20"/>
    <s v="RL"/>
    <x v="70"/>
    <x v="852"/>
    <s v="Pave"/>
    <x v="0"/>
    <n v="1"/>
    <x v="0"/>
    <x v="0"/>
    <s v="Lvl"/>
    <s v="AllPub"/>
    <x v="0"/>
    <x v="0"/>
    <x v="0"/>
    <s v="NridgHt"/>
    <x v="0"/>
    <s v="Norm"/>
    <n v="318000"/>
  </r>
  <r>
    <n v="1117"/>
    <n v="80"/>
    <s v="RL"/>
    <x v="7"/>
    <x v="103"/>
    <s v="Pave"/>
    <x v="0"/>
    <n v="1"/>
    <x v="0"/>
    <x v="0"/>
    <s v="Lvl"/>
    <s v="AllPub"/>
    <x v="0"/>
    <x v="0"/>
    <x v="0"/>
    <s v="Gilbert"/>
    <x v="0"/>
    <s v="Norm"/>
    <n v="184100"/>
  </r>
  <r>
    <n v="1118"/>
    <n v="20"/>
    <s v="RL"/>
    <x v="15"/>
    <x v="853"/>
    <s v="Pave"/>
    <x v="0"/>
    <n v="0"/>
    <x v="1"/>
    <x v="0"/>
    <s v="Lvl"/>
    <s v="AllPub"/>
    <x v="1"/>
    <x v="1"/>
    <x v="0"/>
    <s v="Sawyer"/>
    <x v="1"/>
    <s v="Norm"/>
    <n v="130000"/>
  </r>
  <r>
    <n v="1119"/>
    <n v="80"/>
    <s v="RL"/>
    <x v="5"/>
    <x v="854"/>
    <s v="Pave"/>
    <x v="0"/>
    <n v="1"/>
    <x v="0"/>
    <x v="0"/>
    <s v="Lvl"/>
    <s v="AllPub"/>
    <x v="0"/>
    <x v="0"/>
    <x v="0"/>
    <s v="Sawyer"/>
    <x v="0"/>
    <s v="Norm"/>
    <n v="140000"/>
  </r>
  <r>
    <n v="1120"/>
    <n v="20"/>
    <s v="RL"/>
    <x v="10"/>
    <x v="18"/>
    <s v="Pave"/>
    <x v="0"/>
    <n v="1"/>
    <x v="0"/>
    <x v="0"/>
    <s v="Lvl"/>
    <s v="AllPub"/>
    <x v="0"/>
    <x v="0"/>
    <x v="0"/>
    <s v="NAmes"/>
    <x v="0"/>
    <s v="Norm"/>
    <n v="133700"/>
  </r>
  <r>
    <n v="1121"/>
    <n v="30"/>
    <s v="RM"/>
    <x v="83"/>
    <x v="855"/>
    <s v="Pave"/>
    <x v="0"/>
    <n v="1"/>
    <x v="0"/>
    <x v="1"/>
    <s v="Bnk"/>
    <s v="AllPub"/>
    <x v="0"/>
    <x v="0"/>
    <x v="1"/>
    <s v="IDOTRR"/>
    <x v="0"/>
    <s v="Norm"/>
    <n v="118400"/>
  </r>
  <r>
    <n v="1122"/>
    <n v="20"/>
    <s v="RL"/>
    <x v="4"/>
    <x v="6"/>
    <s v="Pave"/>
    <x v="0"/>
    <n v="1"/>
    <x v="0"/>
    <x v="0"/>
    <s v="Lvl"/>
    <s v="AllPub"/>
    <x v="0"/>
    <x v="0"/>
    <x v="0"/>
    <s v="CollgCr"/>
    <x v="0"/>
    <s v="Norm"/>
    <n v="212900"/>
  </r>
  <r>
    <n v="1123"/>
    <n v="20"/>
    <s v="RL"/>
    <x v="7"/>
    <x v="856"/>
    <s v="Pave"/>
    <x v="0"/>
    <n v="0"/>
    <x v="1"/>
    <x v="0"/>
    <s v="Lvl"/>
    <s v="AllPub"/>
    <x v="2"/>
    <x v="0"/>
    <x v="0"/>
    <s v="Edwards"/>
    <x v="0"/>
    <s v="Norm"/>
    <n v="112000"/>
  </r>
  <r>
    <n v="1124"/>
    <n v="20"/>
    <s v="RL"/>
    <x v="9"/>
    <x v="857"/>
    <s v="Pave"/>
    <x v="0"/>
    <n v="1"/>
    <x v="0"/>
    <x v="0"/>
    <s v="Lvl"/>
    <s v="AllPub"/>
    <x v="0"/>
    <x v="0"/>
    <x v="0"/>
    <s v="Edwards"/>
    <x v="0"/>
    <s v="Norm"/>
    <n v="118000"/>
  </r>
  <r>
    <n v="1125"/>
    <n v="80"/>
    <s v="RL"/>
    <x v="7"/>
    <x v="858"/>
    <s v="Pave"/>
    <x v="0"/>
    <n v="0"/>
    <x v="1"/>
    <x v="0"/>
    <s v="Lvl"/>
    <s v="AllPub"/>
    <x v="0"/>
    <x v="0"/>
    <x v="0"/>
    <s v="Gilbert"/>
    <x v="0"/>
    <s v="Norm"/>
    <n v="163900"/>
  </r>
  <r>
    <n v="1126"/>
    <n v="20"/>
    <s v="RL"/>
    <x v="3"/>
    <x v="859"/>
    <s v="Pave"/>
    <x v="0"/>
    <n v="1"/>
    <x v="0"/>
    <x v="0"/>
    <s v="Lvl"/>
    <s v="AllPub"/>
    <x v="0"/>
    <x v="0"/>
    <x v="0"/>
    <s v="NAmes"/>
    <x v="0"/>
    <s v="Norm"/>
    <n v="115000"/>
  </r>
  <r>
    <n v="1127"/>
    <n v="120"/>
    <s v="RL"/>
    <x v="91"/>
    <x v="860"/>
    <s v="Pave"/>
    <x v="0"/>
    <n v="1"/>
    <x v="0"/>
    <x v="0"/>
    <s v="Lvl"/>
    <s v="AllPub"/>
    <x v="0"/>
    <x v="0"/>
    <x v="0"/>
    <s v="Blmngtn"/>
    <x v="0"/>
    <s v="Norm"/>
    <n v="174000"/>
  </r>
  <r>
    <n v="1128"/>
    <n v="20"/>
    <s v="RL"/>
    <x v="104"/>
    <x v="861"/>
    <s v="Pave"/>
    <x v="0"/>
    <n v="0"/>
    <x v="3"/>
    <x v="0"/>
    <s v="Lvl"/>
    <s v="AllPub"/>
    <x v="2"/>
    <x v="0"/>
    <x v="0"/>
    <s v="Gilbert"/>
    <x v="0"/>
    <s v="Norm"/>
    <n v="259000"/>
  </r>
  <r>
    <n v="1129"/>
    <n v="60"/>
    <s v="RL"/>
    <x v="83"/>
    <x v="862"/>
    <s v="Pave"/>
    <x v="0"/>
    <n v="0"/>
    <x v="1"/>
    <x v="0"/>
    <s v="Lvl"/>
    <s v="AllPub"/>
    <x v="0"/>
    <x v="0"/>
    <x v="0"/>
    <s v="Gilbert"/>
    <x v="0"/>
    <s v="Norm"/>
    <n v="215000"/>
  </r>
  <r>
    <n v="1130"/>
    <n v="90"/>
    <s v="RM"/>
    <x v="3"/>
    <x v="25"/>
    <s v="Pave"/>
    <x v="1"/>
    <n v="1"/>
    <x v="0"/>
    <x v="0"/>
    <s v="Lvl"/>
    <s v="AllPub"/>
    <x v="0"/>
    <x v="0"/>
    <x v="0"/>
    <s v="OldTown"/>
    <x v="0"/>
    <s v="Norm"/>
    <n v="140000"/>
  </r>
  <r>
    <n v="1131"/>
    <n v="50"/>
    <s v="RL"/>
    <x v="0"/>
    <x v="863"/>
    <s v="Pave"/>
    <x v="0"/>
    <n v="1"/>
    <x v="0"/>
    <x v="0"/>
    <s v="Lvl"/>
    <s v="AllPub"/>
    <x v="0"/>
    <x v="0"/>
    <x v="0"/>
    <s v="SWISU"/>
    <x v="0"/>
    <s v="Norm"/>
    <n v="135000"/>
  </r>
  <r>
    <n v="1132"/>
    <n v="20"/>
    <s v="RL"/>
    <x v="31"/>
    <x v="864"/>
    <s v="Pave"/>
    <x v="0"/>
    <n v="1"/>
    <x v="0"/>
    <x v="0"/>
    <s v="Lvl"/>
    <s v="AllPub"/>
    <x v="0"/>
    <x v="0"/>
    <x v="0"/>
    <s v="Mitchel"/>
    <x v="0"/>
    <s v="Norm"/>
    <n v="93500"/>
  </r>
  <r>
    <n v="1133"/>
    <n v="70"/>
    <s v="RM"/>
    <x v="48"/>
    <x v="288"/>
    <s v="Pave"/>
    <x v="0"/>
    <n v="1"/>
    <x v="0"/>
    <x v="0"/>
    <s v="Lvl"/>
    <s v="AllPub"/>
    <x v="0"/>
    <x v="0"/>
    <x v="0"/>
    <s v="OldTown"/>
    <x v="0"/>
    <s v="Norm"/>
    <n v="117500"/>
  </r>
  <r>
    <n v="1134"/>
    <n v="60"/>
    <s v="RL"/>
    <x v="1"/>
    <x v="865"/>
    <s v="Pave"/>
    <x v="0"/>
    <n v="0"/>
    <x v="1"/>
    <x v="0"/>
    <s v="Lvl"/>
    <s v="AllPub"/>
    <x v="0"/>
    <x v="0"/>
    <x v="0"/>
    <s v="SawyerW"/>
    <x v="0"/>
    <s v="Norm"/>
    <n v="239500"/>
  </r>
  <r>
    <n v="1135"/>
    <n v="60"/>
    <s v="RL"/>
    <x v="15"/>
    <x v="214"/>
    <s v="Pave"/>
    <x v="0"/>
    <n v="0"/>
    <x v="1"/>
    <x v="1"/>
    <s v="HLS"/>
    <s v="AllPub"/>
    <x v="0"/>
    <x v="0"/>
    <x v="0"/>
    <s v="Gilbert"/>
    <x v="0"/>
    <s v="Norm"/>
    <n v="169000"/>
  </r>
  <r>
    <n v="1136"/>
    <n v="30"/>
    <s v="RM"/>
    <x v="3"/>
    <x v="866"/>
    <s v="Pave"/>
    <x v="0"/>
    <n v="1"/>
    <x v="0"/>
    <x v="0"/>
    <s v="Lvl"/>
    <s v="AllPub"/>
    <x v="2"/>
    <x v="0"/>
    <x v="0"/>
    <s v="BrkSide"/>
    <x v="0"/>
    <s v="Norm"/>
    <n v="102000"/>
  </r>
  <r>
    <n v="1137"/>
    <n v="50"/>
    <s v="RL"/>
    <x v="1"/>
    <x v="1"/>
    <s v="Pave"/>
    <x v="0"/>
    <n v="1"/>
    <x v="0"/>
    <x v="0"/>
    <s v="Lvl"/>
    <s v="AllPub"/>
    <x v="0"/>
    <x v="0"/>
    <x v="0"/>
    <s v="NAmes"/>
    <x v="0"/>
    <s v="Norm"/>
    <n v="119000"/>
  </r>
  <r>
    <n v="1138"/>
    <n v="50"/>
    <s v="RL"/>
    <x v="61"/>
    <x v="867"/>
    <s v="Pave"/>
    <x v="0"/>
    <n v="1"/>
    <x v="0"/>
    <x v="0"/>
    <s v="Lvl"/>
    <s v="AllPub"/>
    <x v="0"/>
    <x v="0"/>
    <x v="0"/>
    <s v="Sawyer"/>
    <x v="1"/>
    <s v="Norm"/>
    <n v="94000"/>
  </r>
  <r>
    <n v="1139"/>
    <n v="20"/>
    <s v="RL"/>
    <x v="7"/>
    <x v="261"/>
    <s v="Pave"/>
    <x v="0"/>
    <n v="0"/>
    <x v="1"/>
    <x v="0"/>
    <s v="Lvl"/>
    <s v="AllPub"/>
    <x v="0"/>
    <x v="0"/>
    <x v="1"/>
    <s v="Mitchel"/>
    <x v="0"/>
    <s v="Norm"/>
    <n v="196000"/>
  </r>
  <r>
    <n v="1140"/>
    <n v="30"/>
    <s v="RL"/>
    <x v="18"/>
    <x v="868"/>
    <s v="Pave"/>
    <x v="0"/>
    <n v="0"/>
    <x v="1"/>
    <x v="0"/>
    <s v="Lvl"/>
    <s v="AllPub"/>
    <x v="0"/>
    <x v="0"/>
    <x v="0"/>
    <s v="BrkSide"/>
    <x v="0"/>
    <s v="Norm"/>
    <n v="144000"/>
  </r>
  <r>
    <n v="1141"/>
    <n v="20"/>
    <s v="RL"/>
    <x v="3"/>
    <x v="869"/>
    <s v="Pave"/>
    <x v="0"/>
    <n v="1"/>
    <x v="0"/>
    <x v="0"/>
    <s v="Lvl"/>
    <s v="AllPub"/>
    <x v="2"/>
    <x v="0"/>
    <x v="0"/>
    <s v="NAmes"/>
    <x v="0"/>
    <s v="Norm"/>
    <n v="139000"/>
  </r>
  <r>
    <n v="1142"/>
    <n v="60"/>
    <s v="RL"/>
    <x v="7"/>
    <x v="870"/>
    <s v="Pave"/>
    <x v="0"/>
    <n v="0"/>
    <x v="1"/>
    <x v="0"/>
    <s v="Lvl"/>
    <s v="AllPub"/>
    <x v="3"/>
    <x v="1"/>
    <x v="0"/>
    <s v="NWAmes"/>
    <x v="2"/>
    <s v="Norm"/>
    <n v="197500"/>
  </r>
  <r>
    <n v="1143"/>
    <n v="60"/>
    <s v="RL"/>
    <x v="44"/>
    <x v="104"/>
    <s v="Pave"/>
    <x v="0"/>
    <n v="1"/>
    <x v="0"/>
    <x v="0"/>
    <s v="Lvl"/>
    <s v="AllPub"/>
    <x v="0"/>
    <x v="0"/>
    <x v="0"/>
    <s v="CollgCr"/>
    <x v="0"/>
    <s v="Norm"/>
    <n v="424870"/>
  </r>
  <r>
    <n v="1144"/>
    <n v="20"/>
    <s v="RL"/>
    <x v="7"/>
    <x v="218"/>
    <s v="Pave"/>
    <x v="0"/>
    <n v="1"/>
    <x v="0"/>
    <x v="0"/>
    <s v="Lvl"/>
    <s v="AllPub"/>
    <x v="0"/>
    <x v="0"/>
    <x v="0"/>
    <s v="Sawyer"/>
    <x v="0"/>
    <s v="Norm"/>
    <n v="80000"/>
  </r>
  <r>
    <n v="1145"/>
    <n v="190"/>
    <s v="RL"/>
    <x v="3"/>
    <x v="871"/>
    <s v="Pave"/>
    <x v="0"/>
    <n v="1"/>
    <x v="0"/>
    <x v="0"/>
    <s v="Lvl"/>
    <s v="AllPub"/>
    <x v="0"/>
    <x v="0"/>
    <x v="0"/>
    <s v="Edwards"/>
    <x v="0"/>
    <s v="Norm"/>
    <n v="80000"/>
  </r>
  <r>
    <n v="1146"/>
    <n v="50"/>
    <s v="RM"/>
    <x v="27"/>
    <x v="50"/>
    <s v="Pave"/>
    <x v="0"/>
    <n v="1"/>
    <x v="0"/>
    <x v="0"/>
    <s v="Lvl"/>
    <s v="AllPub"/>
    <x v="0"/>
    <x v="0"/>
    <x v="0"/>
    <s v="BrkSide"/>
    <x v="0"/>
    <s v="Norm"/>
    <n v="149000"/>
  </r>
  <r>
    <n v="1147"/>
    <n v="20"/>
    <s v="RL"/>
    <x v="7"/>
    <x v="10"/>
    <s v="Pave"/>
    <x v="0"/>
    <n v="1"/>
    <x v="0"/>
    <x v="0"/>
    <s v="Lvl"/>
    <s v="AllPub"/>
    <x v="0"/>
    <x v="0"/>
    <x v="0"/>
    <s v="SawyerW"/>
    <x v="0"/>
    <s v="Norm"/>
    <n v="180000"/>
  </r>
  <r>
    <n v="1148"/>
    <n v="70"/>
    <s v="RL"/>
    <x v="6"/>
    <x v="872"/>
    <s v="Pave"/>
    <x v="0"/>
    <n v="1"/>
    <x v="0"/>
    <x v="1"/>
    <s v="Bnk"/>
    <s v="AllPub"/>
    <x v="0"/>
    <x v="0"/>
    <x v="0"/>
    <s v="Crawfor"/>
    <x v="0"/>
    <s v="Norm"/>
    <n v="174500"/>
  </r>
  <r>
    <n v="1149"/>
    <n v="50"/>
    <s v="RM"/>
    <x v="7"/>
    <x v="873"/>
    <s v="Pave"/>
    <x v="0"/>
    <n v="1"/>
    <x v="0"/>
    <x v="0"/>
    <s v="Lvl"/>
    <s v="AllPub"/>
    <x v="0"/>
    <x v="0"/>
    <x v="0"/>
    <s v="OldTown"/>
    <x v="0"/>
    <s v="Norm"/>
    <n v="116900"/>
  </r>
  <r>
    <n v="1150"/>
    <n v="70"/>
    <s v="RM"/>
    <x v="9"/>
    <x v="218"/>
    <s v="Pave"/>
    <x v="0"/>
    <n v="1"/>
    <x v="0"/>
    <x v="0"/>
    <s v="Lvl"/>
    <s v="AllPub"/>
    <x v="0"/>
    <x v="0"/>
    <x v="0"/>
    <s v="OldTown"/>
    <x v="3"/>
    <s v="Norm"/>
    <n v="143000"/>
  </r>
  <r>
    <n v="1151"/>
    <n v="20"/>
    <s v="RL"/>
    <x v="15"/>
    <x v="874"/>
    <s v="Pave"/>
    <x v="0"/>
    <n v="0"/>
    <x v="1"/>
    <x v="0"/>
    <s v="Lvl"/>
    <s v="AllPub"/>
    <x v="0"/>
    <x v="0"/>
    <x v="0"/>
    <s v="NAmes"/>
    <x v="0"/>
    <s v="Norm"/>
    <n v="124000"/>
  </r>
  <r>
    <n v="1152"/>
    <n v="20"/>
    <s v="RL"/>
    <x v="56"/>
    <x v="875"/>
    <s v="Pave"/>
    <x v="0"/>
    <n v="1"/>
    <x v="0"/>
    <x v="0"/>
    <s v="Lvl"/>
    <s v="AllPub"/>
    <x v="0"/>
    <x v="0"/>
    <x v="0"/>
    <s v="Edwards"/>
    <x v="0"/>
    <s v="Norm"/>
    <n v="149900"/>
  </r>
  <r>
    <n v="1153"/>
    <n v="20"/>
    <s v="RL"/>
    <x v="48"/>
    <x v="5"/>
    <s v="Pave"/>
    <x v="0"/>
    <n v="0"/>
    <x v="1"/>
    <x v="0"/>
    <s v="Lvl"/>
    <s v="AllPub"/>
    <x v="0"/>
    <x v="0"/>
    <x v="0"/>
    <s v="Crawfor"/>
    <x v="0"/>
    <s v="Norm"/>
    <n v="230000"/>
  </r>
  <r>
    <n v="1154"/>
    <n v="30"/>
    <s v="RM"/>
    <x v="7"/>
    <x v="876"/>
    <s v="Pave"/>
    <x v="0"/>
    <n v="1"/>
    <x v="0"/>
    <x v="0"/>
    <s v="Lvl"/>
    <s v="AllPub"/>
    <x v="2"/>
    <x v="0"/>
    <x v="0"/>
    <s v="IDOTRR"/>
    <x v="0"/>
    <s v="Norm"/>
    <n v="120500"/>
  </r>
  <r>
    <n v="1155"/>
    <n v="60"/>
    <s v="RL"/>
    <x v="7"/>
    <x v="877"/>
    <s v="Pave"/>
    <x v="0"/>
    <n v="0"/>
    <x v="1"/>
    <x v="0"/>
    <s v="Lvl"/>
    <s v="AllPub"/>
    <x v="0"/>
    <x v="0"/>
    <x v="0"/>
    <s v="NAmes"/>
    <x v="0"/>
    <s v="Norm"/>
    <n v="201800"/>
  </r>
  <r>
    <n v="1156"/>
    <n v="20"/>
    <s v="RL"/>
    <x v="48"/>
    <x v="878"/>
    <s v="Pave"/>
    <x v="0"/>
    <n v="0"/>
    <x v="1"/>
    <x v="0"/>
    <s v="Lvl"/>
    <s v="AllPub"/>
    <x v="2"/>
    <x v="0"/>
    <x v="0"/>
    <s v="Veenker"/>
    <x v="0"/>
    <s v="Norm"/>
    <n v="218000"/>
  </r>
  <r>
    <n v="1157"/>
    <n v="80"/>
    <s v="RL"/>
    <x v="5"/>
    <x v="230"/>
    <s v="Pave"/>
    <x v="0"/>
    <n v="1"/>
    <x v="0"/>
    <x v="0"/>
    <s v="Lvl"/>
    <s v="AllPub"/>
    <x v="0"/>
    <x v="0"/>
    <x v="0"/>
    <s v="NAmes"/>
    <x v="0"/>
    <s v="Norm"/>
    <n v="179900"/>
  </r>
  <r>
    <n v="1158"/>
    <n v="120"/>
    <s v="RL"/>
    <x v="47"/>
    <x v="879"/>
    <s v="Pave"/>
    <x v="0"/>
    <n v="0"/>
    <x v="1"/>
    <x v="0"/>
    <s v="Lvl"/>
    <s v="AllPub"/>
    <x v="0"/>
    <x v="0"/>
    <x v="0"/>
    <s v="NridgHt"/>
    <x v="0"/>
    <s v="Norm"/>
    <n v="230000"/>
  </r>
  <r>
    <n v="1159"/>
    <n v="20"/>
    <s v="RL"/>
    <x v="55"/>
    <x v="880"/>
    <s v="Pave"/>
    <x v="0"/>
    <n v="1"/>
    <x v="0"/>
    <x v="0"/>
    <s v="Lvl"/>
    <s v="AllPub"/>
    <x v="1"/>
    <x v="1"/>
    <x v="0"/>
    <s v="Somerst"/>
    <x v="1"/>
    <s v="Norm"/>
    <n v="235128"/>
  </r>
  <r>
    <n v="1160"/>
    <n v="60"/>
    <s v="RL"/>
    <x v="32"/>
    <x v="432"/>
    <s v="Pave"/>
    <x v="0"/>
    <n v="1"/>
    <x v="0"/>
    <x v="0"/>
    <s v="Lvl"/>
    <s v="AllPub"/>
    <x v="0"/>
    <x v="0"/>
    <x v="0"/>
    <s v="NWAmes"/>
    <x v="0"/>
    <s v="Norm"/>
    <n v="185000"/>
  </r>
  <r>
    <n v="1161"/>
    <n v="160"/>
    <s v="RL"/>
    <x v="29"/>
    <x v="178"/>
    <s v="Pave"/>
    <x v="0"/>
    <n v="1"/>
    <x v="0"/>
    <x v="0"/>
    <s v="Lvl"/>
    <s v="AllPub"/>
    <x v="0"/>
    <x v="0"/>
    <x v="0"/>
    <s v="NPkVill"/>
    <x v="0"/>
    <s v="Norm"/>
    <n v="146000"/>
  </r>
  <r>
    <n v="1162"/>
    <n v="20"/>
    <s v="RL"/>
    <x v="7"/>
    <x v="881"/>
    <s v="Pave"/>
    <x v="0"/>
    <n v="0"/>
    <x v="1"/>
    <x v="1"/>
    <s v="Low"/>
    <s v="AllPub"/>
    <x v="3"/>
    <x v="1"/>
    <x v="0"/>
    <s v="Crawfor"/>
    <x v="2"/>
    <s v="Norm"/>
    <n v="224000"/>
  </r>
  <r>
    <n v="1163"/>
    <n v="20"/>
    <s v="RL"/>
    <x v="89"/>
    <x v="882"/>
    <s v="Pave"/>
    <x v="0"/>
    <n v="1"/>
    <x v="0"/>
    <x v="0"/>
    <s v="Lvl"/>
    <s v="AllPub"/>
    <x v="0"/>
    <x v="0"/>
    <x v="0"/>
    <s v="Sawyer"/>
    <x v="0"/>
    <s v="Norm"/>
    <n v="129000"/>
  </r>
  <r>
    <n v="1164"/>
    <n v="90"/>
    <s v="RL"/>
    <x v="3"/>
    <x v="883"/>
    <s v="Pave"/>
    <x v="0"/>
    <n v="1"/>
    <x v="0"/>
    <x v="0"/>
    <s v="Lvl"/>
    <s v="AllPub"/>
    <x v="0"/>
    <x v="0"/>
    <x v="0"/>
    <s v="Sawyer"/>
    <x v="1"/>
    <s v="Norm"/>
    <n v="108959"/>
  </r>
  <r>
    <n v="1165"/>
    <n v="80"/>
    <s v="RL"/>
    <x v="7"/>
    <x v="884"/>
    <s v="Pave"/>
    <x v="0"/>
    <n v="0"/>
    <x v="1"/>
    <x v="0"/>
    <s v="Lvl"/>
    <s v="AllPub"/>
    <x v="1"/>
    <x v="1"/>
    <x v="0"/>
    <s v="Veenker"/>
    <x v="1"/>
    <s v="Norm"/>
    <n v="194000"/>
  </r>
  <r>
    <n v="1166"/>
    <n v="20"/>
    <s v="RL"/>
    <x v="63"/>
    <x v="885"/>
    <s v="Pave"/>
    <x v="0"/>
    <n v="0"/>
    <x v="1"/>
    <x v="0"/>
    <s v="Lvl"/>
    <s v="AllPub"/>
    <x v="0"/>
    <x v="0"/>
    <x v="0"/>
    <s v="NridgHt"/>
    <x v="0"/>
    <s v="Norm"/>
    <n v="233170"/>
  </r>
  <r>
    <n v="1167"/>
    <n v="20"/>
    <s v="RL"/>
    <x v="45"/>
    <x v="886"/>
    <s v="Pave"/>
    <x v="0"/>
    <n v="0"/>
    <x v="1"/>
    <x v="0"/>
    <s v="Lvl"/>
    <s v="AllPub"/>
    <x v="2"/>
    <x v="0"/>
    <x v="0"/>
    <s v="CollgCr"/>
    <x v="0"/>
    <s v="Norm"/>
    <n v="245350"/>
  </r>
  <r>
    <n v="1168"/>
    <n v="60"/>
    <s v="RL"/>
    <x v="87"/>
    <x v="887"/>
    <s v="Pave"/>
    <x v="0"/>
    <n v="0"/>
    <x v="1"/>
    <x v="0"/>
    <s v="Lvl"/>
    <s v="AllPub"/>
    <x v="0"/>
    <x v="0"/>
    <x v="0"/>
    <s v="Gilbert"/>
    <x v="6"/>
    <s v="Norm"/>
    <n v="173000"/>
  </r>
  <r>
    <n v="1169"/>
    <n v="70"/>
    <s v="RL"/>
    <x v="53"/>
    <x v="888"/>
    <s v="Pave"/>
    <x v="0"/>
    <n v="1"/>
    <x v="0"/>
    <x v="0"/>
    <s v="Lvl"/>
    <s v="AllPub"/>
    <x v="2"/>
    <x v="0"/>
    <x v="0"/>
    <s v="Edwards"/>
    <x v="0"/>
    <s v="Norm"/>
    <n v="235000"/>
  </r>
  <r>
    <n v="1170"/>
    <n v="60"/>
    <s v="RL"/>
    <x v="76"/>
    <x v="889"/>
    <s v="Pave"/>
    <x v="0"/>
    <n v="0"/>
    <x v="1"/>
    <x v="0"/>
    <s v="Lvl"/>
    <s v="AllPub"/>
    <x v="3"/>
    <x v="1"/>
    <x v="0"/>
    <s v="NoRidge"/>
    <x v="0"/>
    <s v="Norm"/>
    <n v="625000"/>
  </r>
  <r>
    <n v="1171"/>
    <n v="80"/>
    <s v="RL"/>
    <x v="32"/>
    <x v="890"/>
    <s v="Pave"/>
    <x v="0"/>
    <n v="1"/>
    <x v="0"/>
    <x v="0"/>
    <s v="Lvl"/>
    <s v="AllPub"/>
    <x v="0"/>
    <x v="0"/>
    <x v="0"/>
    <s v="Mitchel"/>
    <x v="0"/>
    <s v="Norm"/>
    <n v="171000"/>
  </r>
  <r>
    <n v="1172"/>
    <n v="20"/>
    <s v="RL"/>
    <x v="32"/>
    <x v="432"/>
    <s v="Pave"/>
    <x v="0"/>
    <n v="1"/>
    <x v="0"/>
    <x v="0"/>
    <s v="Lvl"/>
    <s v="AllPub"/>
    <x v="0"/>
    <x v="0"/>
    <x v="0"/>
    <s v="NAmes"/>
    <x v="0"/>
    <s v="Norm"/>
    <n v="163000"/>
  </r>
  <r>
    <n v="1173"/>
    <n v="160"/>
    <s v="FV"/>
    <x v="74"/>
    <x v="891"/>
    <s v="Pave"/>
    <x v="2"/>
    <n v="0"/>
    <x v="1"/>
    <x v="0"/>
    <s v="Lvl"/>
    <s v="AllPub"/>
    <x v="0"/>
    <x v="0"/>
    <x v="0"/>
    <s v="Somerst"/>
    <x v="0"/>
    <s v="Norm"/>
    <n v="171900"/>
  </r>
  <r>
    <n v="1174"/>
    <n v="50"/>
    <s v="RL"/>
    <x v="105"/>
    <x v="892"/>
    <s v="Pave"/>
    <x v="0"/>
    <n v="0"/>
    <x v="1"/>
    <x v="1"/>
    <s v="Bnk"/>
    <s v="AllPub"/>
    <x v="0"/>
    <x v="0"/>
    <x v="0"/>
    <s v="ClearCr"/>
    <x v="0"/>
    <s v="Norm"/>
    <n v="200500"/>
  </r>
  <r>
    <n v="1175"/>
    <n v="70"/>
    <s v="RL"/>
    <x v="1"/>
    <x v="893"/>
    <s v="Pave"/>
    <x v="0"/>
    <n v="0"/>
    <x v="1"/>
    <x v="0"/>
    <s v="Lvl"/>
    <s v="AllPub"/>
    <x v="0"/>
    <x v="0"/>
    <x v="0"/>
    <s v="Crawfor"/>
    <x v="0"/>
    <s v="Norm"/>
    <n v="239000"/>
  </r>
  <r>
    <n v="1176"/>
    <n v="50"/>
    <s v="RL"/>
    <x v="5"/>
    <x v="894"/>
    <s v="Pave"/>
    <x v="0"/>
    <n v="1"/>
    <x v="0"/>
    <x v="0"/>
    <s v="Lvl"/>
    <s v="AllPub"/>
    <x v="0"/>
    <x v="0"/>
    <x v="0"/>
    <s v="NoRidge"/>
    <x v="0"/>
    <s v="Norm"/>
    <n v="285000"/>
  </r>
  <r>
    <n v="1177"/>
    <n v="20"/>
    <s v="RL"/>
    <x v="75"/>
    <x v="895"/>
    <s v="Pave"/>
    <x v="0"/>
    <n v="0"/>
    <x v="1"/>
    <x v="0"/>
    <s v="Lvl"/>
    <s v="AllPub"/>
    <x v="3"/>
    <x v="1"/>
    <x v="0"/>
    <s v="Mitchel"/>
    <x v="0"/>
    <s v="Norm"/>
    <n v="119500"/>
  </r>
  <r>
    <n v="1178"/>
    <n v="50"/>
    <s v="RM"/>
    <x v="7"/>
    <x v="896"/>
    <s v="Pave"/>
    <x v="1"/>
    <n v="1"/>
    <x v="0"/>
    <x v="1"/>
    <s v="Bnk"/>
    <s v="AllPub"/>
    <x v="0"/>
    <x v="0"/>
    <x v="0"/>
    <s v="OldTown"/>
    <x v="3"/>
    <s v="Norm"/>
    <n v="115000"/>
  </r>
  <r>
    <n v="1179"/>
    <n v="50"/>
    <s v="RL"/>
    <x v="61"/>
    <x v="897"/>
    <s v="Pave"/>
    <x v="0"/>
    <n v="0"/>
    <x v="1"/>
    <x v="0"/>
    <s v="Lvl"/>
    <s v="AllPub"/>
    <x v="1"/>
    <x v="1"/>
    <x v="0"/>
    <s v="Crawfor"/>
    <x v="0"/>
    <s v="Norm"/>
    <n v="154900"/>
  </r>
  <r>
    <n v="1180"/>
    <n v="20"/>
    <s v="RL"/>
    <x v="44"/>
    <x v="898"/>
    <s v="Pave"/>
    <x v="0"/>
    <n v="1"/>
    <x v="0"/>
    <x v="0"/>
    <s v="Lvl"/>
    <s v="AllPub"/>
    <x v="2"/>
    <x v="0"/>
    <x v="0"/>
    <s v="Edwards"/>
    <x v="0"/>
    <s v="Norm"/>
    <n v="93000"/>
  </r>
  <r>
    <n v="1181"/>
    <n v="60"/>
    <s v="RL"/>
    <x v="7"/>
    <x v="899"/>
    <s v="Pave"/>
    <x v="0"/>
    <n v="0"/>
    <x v="2"/>
    <x v="0"/>
    <s v="Lvl"/>
    <s v="AllPub"/>
    <x v="2"/>
    <x v="0"/>
    <x v="0"/>
    <s v="Timber"/>
    <x v="0"/>
    <s v="Norm"/>
    <n v="250000"/>
  </r>
  <r>
    <n v="1182"/>
    <n v="120"/>
    <s v="RM"/>
    <x v="45"/>
    <x v="900"/>
    <s v="Pave"/>
    <x v="0"/>
    <n v="0"/>
    <x v="1"/>
    <x v="1"/>
    <s v="HLS"/>
    <s v="AllPub"/>
    <x v="0"/>
    <x v="0"/>
    <x v="1"/>
    <s v="Crawfor"/>
    <x v="0"/>
    <s v="Norm"/>
    <n v="392500"/>
  </r>
  <r>
    <n v="1183"/>
    <n v="60"/>
    <s v="RL"/>
    <x v="106"/>
    <x v="901"/>
    <s v="Pave"/>
    <x v="0"/>
    <n v="0"/>
    <x v="1"/>
    <x v="0"/>
    <s v="Lvl"/>
    <s v="AllPub"/>
    <x v="2"/>
    <x v="0"/>
    <x v="0"/>
    <s v="NoRidge"/>
    <x v="0"/>
    <s v="Norm"/>
    <n v="745000"/>
  </r>
  <r>
    <n v="1184"/>
    <n v="30"/>
    <s v="RL"/>
    <x v="3"/>
    <x v="99"/>
    <s v="Pave"/>
    <x v="1"/>
    <n v="1"/>
    <x v="0"/>
    <x v="0"/>
    <s v="Lvl"/>
    <s v="AllPub"/>
    <x v="0"/>
    <x v="0"/>
    <x v="0"/>
    <s v="OldTown"/>
    <x v="0"/>
    <s v="Norm"/>
    <n v="120000"/>
  </r>
  <r>
    <n v="1185"/>
    <n v="20"/>
    <s v="RL"/>
    <x v="9"/>
    <x v="902"/>
    <s v="Grvl"/>
    <x v="0"/>
    <n v="1"/>
    <x v="0"/>
    <x v="0"/>
    <s v="Lvl"/>
    <s v="AllPub"/>
    <x v="0"/>
    <x v="0"/>
    <x v="1"/>
    <s v="Timber"/>
    <x v="0"/>
    <s v="Norm"/>
    <n v="186700"/>
  </r>
  <r>
    <n v="1186"/>
    <n v="50"/>
    <s v="RL"/>
    <x v="3"/>
    <x v="903"/>
    <s v="Pave"/>
    <x v="0"/>
    <n v="1"/>
    <x v="0"/>
    <x v="0"/>
    <s v="Lvl"/>
    <s v="AllPub"/>
    <x v="0"/>
    <x v="0"/>
    <x v="0"/>
    <s v="Edwards"/>
    <x v="0"/>
    <s v="Norm"/>
    <n v="104900"/>
  </r>
  <r>
    <n v="1187"/>
    <n v="190"/>
    <s v="RL"/>
    <x v="54"/>
    <x v="904"/>
    <s v="Pave"/>
    <x v="0"/>
    <n v="0"/>
    <x v="1"/>
    <x v="1"/>
    <s v="Bnk"/>
    <s v="AllPub"/>
    <x v="2"/>
    <x v="0"/>
    <x v="1"/>
    <s v="OldTown"/>
    <x v="3"/>
    <s v="Artery"/>
    <n v="95000"/>
  </r>
  <r>
    <n v="1188"/>
    <n v="20"/>
    <s v="RL"/>
    <x v="30"/>
    <x v="905"/>
    <s v="Pave"/>
    <x v="0"/>
    <n v="1"/>
    <x v="0"/>
    <x v="0"/>
    <s v="Lvl"/>
    <s v="AllPub"/>
    <x v="2"/>
    <x v="0"/>
    <x v="0"/>
    <s v="NoRidge"/>
    <x v="0"/>
    <s v="Norm"/>
    <n v="262000"/>
  </r>
  <r>
    <n v="1189"/>
    <n v="60"/>
    <s v="RL"/>
    <x v="2"/>
    <x v="906"/>
    <s v="Pave"/>
    <x v="0"/>
    <n v="0"/>
    <x v="1"/>
    <x v="0"/>
    <s v="Lvl"/>
    <s v="AllPub"/>
    <x v="0"/>
    <x v="0"/>
    <x v="0"/>
    <s v="CollgCr"/>
    <x v="0"/>
    <s v="Norm"/>
    <n v="195000"/>
  </r>
  <r>
    <n v="1190"/>
    <n v="60"/>
    <s v="RL"/>
    <x v="3"/>
    <x v="137"/>
    <s v="Pave"/>
    <x v="0"/>
    <n v="1"/>
    <x v="0"/>
    <x v="0"/>
    <s v="Lvl"/>
    <s v="AllPub"/>
    <x v="0"/>
    <x v="0"/>
    <x v="0"/>
    <s v="Gilbert"/>
    <x v="0"/>
    <s v="Norm"/>
    <n v="189000"/>
  </r>
  <r>
    <n v="1191"/>
    <n v="190"/>
    <s v="RL"/>
    <x v="7"/>
    <x v="907"/>
    <s v="Pave"/>
    <x v="0"/>
    <n v="1"/>
    <x v="0"/>
    <x v="1"/>
    <s v="Low"/>
    <s v="AllPub"/>
    <x v="0"/>
    <x v="0"/>
    <x v="1"/>
    <s v="Mitchel"/>
    <x v="0"/>
    <s v="Norm"/>
    <n v="168000"/>
  </r>
  <r>
    <n v="1192"/>
    <n v="160"/>
    <s v="FV"/>
    <x v="29"/>
    <x v="55"/>
    <s v="Pave"/>
    <x v="2"/>
    <n v="1"/>
    <x v="0"/>
    <x v="0"/>
    <s v="Lvl"/>
    <s v="AllPub"/>
    <x v="0"/>
    <x v="0"/>
    <x v="0"/>
    <s v="Somerst"/>
    <x v="0"/>
    <s v="Norm"/>
    <n v="174000"/>
  </r>
  <r>
    <n v="1193"/>
    <n v="50"/>
    <s v="RM"/>
    <x v="3"/>
    <x v="1"/>
    <s v="Pave"/>
    <x v="1"/>
    <n v="1"/>
    <x v="0"/>
    <x v="0"/>
    <s v="Lvl"/>
    <s v="AllPub"/>
    <x v="0"/>
    <x v="0"/>
    <x v="0"/>
    <s v="OldTown"/>
    <x v="0"/>
    <s v="Norm"/>
    <n v="125000"/>
  </r>
  <r>
    <n v="1194"/>
    <n v="120"/>
    <s v="RM"/>
    <x v="7"/>
    <x v="78"/>
    <s v="Pave"/>
    <x v="0"/>
    <n v="1"/>
    <x v="0"/>
    <x v="0"/>
    <s v="Lvl"/>
    <s v="AllPub"/>
    <x v="1"/>
    <x v="1"/>
    <x v="0"/>
    <s v="Mitchel"/>
    <x v="0"/>
    <s v="Norm"/>
    <n v="165000"/>
  </r>
  <r>
    <n v="1195"/>
    <n v="60"/>
    <s v="RL"/>
    <x v="1"/>
    <x v="908"/>
    <s v="Pave"/>
    <x v="0"/>
    <n v="1"/>
    <x v="0"/>
    <x v="0"/>
    <s v="Lvl"/>
    <s v="AllPub"/>
    <x v="2"/>
    <x v="0"/>
    <x v="0"/>
    <s v="Sawyer"/>
    <x v="0"/>
    <s v="Norm"/>
    <n v="158000"/>
  </r>
  <r>
    <n v="1196"/>
    <n v="60"/>
    <s v="RL"/>
    <x v="8"/>
    <x v="909"/>
    <s v="Pave"/>
    <x v="0"/>
    <n v="0"/>
    <x v="1"/>
    <x v="0"/>
    <s v="Lvl"/>
    <s v="AllPub"/>
    <x v="0"/>
    <x v="0"/>
    <x v="0"/>
    <s v="Gilbert"/>
    <x v="0"/>
    <s v="Norm"/>
    <n v="176000"/>
  </r>
  <r>
    <n v="1197"/>
    <n v="60"/>
    <s v="RL"/>
    <x v="87"/>
    <x v="910"/>
    <s v="Pave"/>
    <x v="0"/>
    <n v="0"/>
    <x v="1"/>
    <x v="0"/>
    <s v="Lvl"/>
    <s v="AllPub"/>
    <x v="0"/>
    <x v="0"/>
    <x v="0"/>
    <s v="Gilbert"/>
    <x v="0"/>
    <s v="Norm"/>
    <n v="219210"/>
  </r>
  <r>
    <n v="1198"/>
    <n v="75"/>
    <s v="RM"/>
    <x v="0"/>
    <x v="911"/>
    <s v="Pave"/>
    <x v="0"/>
    <n v="0"/>
    <x v="1"/>
    <x v="1"/>
    <s v="Bnk"/>
    <s v="AllPub"/>
    <x v="2"/>
    <x v="0"/>
    <x v="0"/>
    <s v="OldTown"/>
    <x v="0"/>
    <s v="Norm"/>
    <n v="144000"/>
  </r>
  <r>
    <n v="1199"/>
    <n v="20"/>
    <s v="RL"/>
    <x v="10"/>
    <x v="134"/>
    <s v="Pave"/>
    <x v="0"/>
    <n v="1"/>
    <x v="0"/>
    <x v="0"/>
    <s v="Lvl"/>
    <s v="AllPub"/>
    <x v="0"/>
    <x v="0"/>
    <x v="0"/>
    <s v="CollgCr"/>
    <x v="0"/>
    <s v="Norm"/>
    <n v="178000"/>
  </r>
  <r>
    <n v="1200"/>
    <n v="20"/>
    <s v="RL"/>
    <x v="6"/>
    <x v="912"/>
    <s v="Pave"/>
    <x v="0"/>
    <n v="1"/>
    <x v="0"/>
    <x v="0"/>
    <s v="Lvl"/>
    <s v="AllPub"/>
    <x v="0"/>
    <x v="0"/>
    <x v="0"/>
    <s v="Sawyer"/>
    <x v="0"/>
    <s v="Norm"/>
    <n v="148000"/>
  </r>
  <r>
    <n v="1201"/>
    <n v="20"/>
    <s v="RL"/>
    <x v="52"/>
    <x v="913"/>
    <s v="Pave"/>
    <x v="0"/>
    <n v="1"/>
    <x v="0"/>
    <x v="0"/>
    <s v="Lvl"/>
    <s v="AllPub"/>
    <x v="0"/>
    <x v="0"/>
    <x v="0"/>
    <s v="NAmes"/>
    <x v="0"/>
    <s v="Norm"/>
    <n v="116050"/>
  </r>
  <r>
    <n v="1202"/>
    <n v="60"/>
    <s v="RL"/>
    <x v="1"/>
    <x v="127"/>
    <s v="Pave"/>
    <x v="0"/>
    <n v="1"/>
    <x v="0"/>
    <x v="0"/>
    <s v="Lvl"/>
    <s v="AllPub"/>
    <x v="2"/>
    <x v="0"/>
    <x v="0"/>
    <s v="CollgCr"/>
    <x v="0"/>
    <s v="Norm"/>
    <n v="197900"/>
  </r>
  <r>
    <n v="1203"/>
    <n v="50"/>
    <s v="RM"/>
    <x v="9"/>
    <x v="100"/>
    <s v="Pave"/>
    <x v="0"/>
    <n v="1"/>
    <x v="0"/>
    <x v="0"/>
    <s v="Lvl"/>
    <s v="AllPub"/>
    <x v="2"/>
    <x v="0"/>
    <x v="0"/>
    <s v="BrkSide"/>
    <x v="0"/>
    <s v="Norm"/>
    <n v="117000"/>
  </r>
  <r>
    <n v="1204"/>
    <n v="20"/>
    <s v="RL"/>
    <x v="6"/>
    <x v="653"/>
    <s v="Pave"/>
    <x v="0"/>
    <n v="1"/>
    <x v="0"/>
    <x v="0"/>
    <s v="Lvl"/>
    <s v="AllPub"/>
    <x v="0"/>
    <x v="0"/>
    <x v="0"/>
    <s v="CollgCr"/>
    <x v="0"/>
    <s v="Norm"/>
    <n v="213000"/>
  </r>
  <r>
    <n v="1205"/>
    <n v="20"/>
    <s v="RL"/>
    <x v="38"/>
    <x v="464"/>
    <s v="Pave"/>
    <x v="0"/>
    <n v="1"/>
    <x v="0"/>
    <x v="0"/>
    <s v="Lvl"/>
    <s v="AllPub"/>
    <x v="0"/>
    <x v="0"/>
    <x v="0"/>
    <s v="NWAmes"/>
    <x v="0"/>
    <s v="Norm"/>
    <n v="153500"/>
  </r>
  <r>
    <n v="1206"/>
    <n v="20"/>
    <s v="RL"/>
    <x v="48"/>
    <x v="914"/>
    <s v="Pave"/>
    <x v="0"/>
    <n v="0"/>
    <x v="1"/>
    <x v="0"/>
    <s v="Lvl"/>
    <s v="AllPub"/>
    <x v="3"/>
    <x v="1"/>
    <x v="0"/>
    <s v="SawyerW"/>
    <x v="0"/>
    <s v="Norm"/>
    <n v="271900"/>
  </r>
  <r>
    <n v="1207"/>
    <n v="20"/>
    <s v="RH"/>
    <x v="7"/>
    <x v="915"/>
    <s v="Pave"/>
    <x v="0"/>
    <n v="1"/>
    <x v="0"/>
    <x v="0"/>
    <s v="Lvl"/>
    <s v="AllPub"/>
    <x v="0"/>
    <x v="0"/>
    <x v="0"/>
    <s v="SawyerW"/>
    <x v="0"/>
    <s v="Norm"/>
    <n v="107000"/>
  </r>
  <r>
    <n v="1208"/>
    <n v="20"/>
    <s v="RL"/>
    <x v="10"/>
    <x v="305"/>
    <s v="Pave"/>
    <x v="0"/>
    <n v="1"/>
    <x v="0"/>
    <x v="0"/>
    <s v="Lvl"/>
    <s v="AllPub"/>
    <x v="0"/>
    <x v="0"/>
    <x v="0"/>
    <s v="CollgCr"/>
    <x v="0"/>
    <s v="Norm"/>
    <n v="200000"/>
  </r>
  <r>
    <n v="1209"/>
    <n v="20"/>
    <s v="RL"/>
    <x v="10"/>
    <x v="916"/>
    <s v="Pave"/>
    <x v="0"/>
    <n v="1"/>
    <x v="0"/>
    <x v="0"/>
    <s v="Lvl"/>
    <s v="AllPub"/>
    <x v="0"/>
    <x v="0"/>
    <x v="0"/>
    <s v="NAmes"/>
    <x v="0"/>
    <s v="Norm"/>
    <n v="140000"/>
  </r>
  <r>
    <n v="1210"/>
    <n v="20"/>
    <s v="RL"/>
    <x v="5"/>
    <x v="917"/>
    <s v="Pave"/>
    <x v="0"/>
    <n v="0"/>
    <x v="1"/>
    <x v="0"/>
    <s v="Lvl"/>
    <s v="AllPub"/>
    <x v="3"/>
    <x v="1"/>
    <x v="0"/>
    <s v="Somerst"/>
    <x v="5"/>
    <s v="Norm"/>
    <n v="290000"/>
  </r>
  <r>
    <n v="1211"/>
    <n v="60"/>
    <s v="RL"/>
    <x v="10"/>
    <x v="918"/>
    <s v="Pave"/>
    <x v="0"/>
    <n v="1"/>
    <x v="0"/>
    <x v="0"/>
    <s v="Lvl"/>
    <s v="AllPub"/>
    <x v="0"/>
    <x v="0"/>
    <x v="0"/>
    <s v="SawyerW"/>
    <x v="0"/>
    <s v="Norm"/>
    <n v="189000"/>
  </r>
  <r>
    <n v="1212"/>
    <n v="50"/>
    <s v="RL"/>
    <x v="107"/>
    <x v="919"/>
    <s v="Pave"/>
    <x v="0"/>
    <n v="0"/>
    <x v="1"/>
    <x v="1"/>
    <s v="Bnk"/>
    <s v="AllPub"/>
    <x v="0"/>
    <x v="0"/>
    <x v="1"/>
    <s v="Gilbert"/>
    <x v="0"/>
    <s v="Norm"/>
    <n v="164000"/>
  </r>
  <r>
    <n v="1213"/>
    <n v="30"/>
    <s v="RL"/>
    <x v="9"/>
    <x v="920"/>
    <s v="Pave"/>
    <x v="0"/>
    <n v="1"/>
    <x v="0"/>
    <x v="0"/>
    <s v="Lvl"/>
    <s v="AllPub"/>
    <x v="0"/>
    <x v="0"/>
    <x v="0"/>
    <s v="Edwards"/>
    <x v="0"/>
    <s v="Norm"/>
    <n v="113000"/>
  </r>
  <r>
    <n v="1214"/>
    <n v="80"/>
    <s v="RL"/>
    <x v="7"/>
    <x v="921"/>
    <s v="Pave"/>
    <x v="0"/>
    <n v="0"/>
    <x v="1"/>
    <x v="0"/>
    <s v="Lvl"/>
    <s v="AllPub"/>
    <x v="3"/>
    <x v="1"/>
    <x v="0"/>
    <s v="Sawyer"/>
    <x v="0"/>
    <s v="Norm"/>
    <n v="145000"/>
  </r>
  <r>
    <n v="1215"/>
    <n v="85"/>
    <s v="RL"/>
    <x v="35"/>
    <x v="922"/>
    <s v="Pave"/>
    <x v="0"/>
    <n v="0"/>
    <x v="1"/>
    <x v="0"/>
    <s v="Lvl"/>
    <s v="AllPub"/>
    <x v="0"/>
    <x v="0"/>
    <x v="0"/>
    <s v="NAmes"/>
    <x v="0"/>
    <s v="Norm"/>
    <n v="134500"/>
  </r>
  <r>
    <n v="1216"/>
    <n v="20"/>
    <s v="RL"/>
    <x v="65"/>
    <x v="923"/>
    <s v="Pave"/>
    <x v="0"/>
    <n v="0"/>
    <x v="1"/>
    <x v="0"/>
    <s v="Lvl"/>
    <s v="AllPub"/>
    <x v="0"/>
    <x v="0"/>
    <x v="0"/>
    <s v="Sawyer"/>
    <x v="0"/>
    <s v="Norm"/>
    <n v="125000"/>
  </r>
  <r>
    <n v="1217"/>
    <n v="90"/>
    <s v="RM"/>
    <x v="2"/>
    <x v="924"/>
    <s v="Pave"/>
    <x v="0"/>
    <n v="1"/>
    <x v="0"/>
    <x v="0"/>
    <s v="Lvl"/>
    <s v="AllPub"/>
    <x v="0"/>
    <x v="0"/>
    <x v="0"/>
    <s v="Sawyer"/>
    <x v="4"/>
    <s v="Norm"/>
    <n v="112000"/>
  </r>
  <r>
    <n v="1218"/>
    <n v="20"/>
    <s v="FV"/>
    <x v="12"/>
    <x v="194"/>
    <s v="Pave"/>
    <x v="0"/>
    <n v="1"/>
    <x v="0"/>
    <x v="0"/>
    <s v="Lvl"/>
    <s v="AllPub"/>
    <x v="0"/>
    <x v="0"/>
    <x v="0"/>
    <s v="Somerst"/>
    <x v="0"/>
    <s v="Norm"/>
    <n v="229456"/>
  </r>
  <r>
    <n v="1219"/>
    <n v="50"/>
    <s v="RM"/>
    <x v="27"/>
    <x v="50"/>
    <s v="Pave"/>
    <x v="0"/>
    <n v="1"/>
    <x v="0"/>
    <x v="0"/>
    <s v="Lvl"/>
    <s v="AllPub"/>
    <x v="0"/>
    <x v="0"/>
    <x v="0"/>
    <s v="BrkSide"/>
    <x v="0"/>
    <s v="Norm"/>
    <n v="80500"/>
  </r>
  <r>
    <n v="1220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91500"/>
  </r>
  <r>
    <n v="1221"/>
    <n v="20"/>
    <s v="RL"/>
    <x v="13"/>
    <x v="284"/>
    <s v="Pave"/>
    <x v="0"/>
    <n v="0"/>
    <x v="1"/>
    <x v="0"/>
    <s v="Lvl"/>
    <s v="AllPub"/>
    <x v="0"/>
    <x v="0"/>
    <x v="0"/>
    <s v="NAmes"/>
    <x v="0"/>
    <s v="Norm"/>
    <n v="115000"/>
  </r>
  <r>
    <n v="1222"/>
    <n v="20"/>
    <s v="RL"/>
    <x v="49"/>
    <x v="191"/>
    <s v="Pave"/>
    <x v="0"/>
    <n v="1"/>
    <x v="0"/>
    <x v="0"/>
    <s v="Lvl"/>
    <s v="AllPub"/>
    <x v="0"/>
    <x v="0"/>
    <x v="0"/>
    <s v="Sawyer"/>
    <x v="1"/>
    <s v="Norm"/>
    <n v="134000"/>
  </r>
  <r>
    <n v="1223"/>
    <n v="50"/>
    <s v="RL"/>
    <x v="38"/>
    <x v="925"/>
    <s v="Pave"/>
    <x v="0"/>
    <n v="1"/>
    <x v="0"/>
    <x v="0"/>
    <s v="Lvl"/>
    <s v="AllPub"/>
    <x v="0"/>
    <x v="0"/>
    <x v="0"/>
    <s v="NAmes"/>
    <x v="3"/>
    <s v="Norm"/>
    <n v="143000"/>
  </r>
  <r>
    <n v="1224"/>
    <n v="20"/>
    <s v="RL"/>
    <x v="30"/>
    <x v="926"/>
    <s v="Pave"/>
    <x v="0"/>
    <n v="1"/>
    <x v="0"/>
    <x v="0"/>
    <s v="Lvl"/>
    <s v="AllPub"/>
    <x v="0"/>
    <x v="0"/>
    <x v="0"/>
    <s v="NAmes"/>
    <x v="0"/>
    <s v="Norm"/>
    <n v="137900"/>
  </r>
  <r>
    <n v="1225"/>
    <n v="60"/>
    <s v="RL"/>
    <x v="3"/>
    <x v="927"/>
    <s v="Pave"/>
    <x v="0"/>
    <n v="0"/>
    <x v="1"/>
    <x v="0"/>
    <s v="Lvl"/>
    <s v="AllPub"/>
    <x v="0"/>
    <x v="0"/>
    <x v="0"/>
    <s v="Gilbert"/>
    <x v="6"/>
    <s v="Norm"/>
    <n v="184000"/>
  </r>
  <r>
    <n v="1226"/>
    <n v="80"/>
    <s v="RL"/>
    <x v="0"/>
    <x v="928"/>
    <s v="Pave"/>
    <x v="0"/>
    <n v="1"/>
    <x v="0"/>
    <x v="0"/>
    <s v="Lvl"/>
    <s v="AllPub"/>
    <x v="0"/>
    <x v="0"/>
    <x v="0"/>
    <s v="NAmes"/>
    <x v="0"/>
    <s v="Norm"/>
    <n v="145000"/>
  </r>
  <r>
    <n v="1227"/>
    <n v="60"/>
    <s v="RL"/>
    <x v="58"/>
    <x v="929"/>
    <s v="Pave"/>
    <x v="0"/>
    <n v="0"/>
    <x v="1"/>
    <x v="0"/>
    <s v="Lvl"/>
    <s v="AllPub"/>
    <x v="3"/>
    <x v="1"/>
    <x v="0"/>
    <s v="Somerst"/>
    <x v="1"/>
    <s v="Norm"/>
    <n v="214000"/>
  </r>
  <r>
    <n v="1228"/>
    <n v="20"/>
    <s v="RL"/>
    <x v="12"/>
    <x v="930"/>
    <s v="Pave"/>
    <x v="0"/>
    <n v="1"/>
    <x v="0"/>
    <x v="0"/>
    <s v="Lvl"/>
    <s v="AllPub"/>
    <x v="2"/>
    <x v="0"/>
    <x v="0"/>
    <s v="NAmes"/>
    <x v="0"/>
    <s v="Norm"/>
    <n v="147000"/>
  </r>
  <r>
    <n v="1229"/>
    <n v="120"/>
    <s v="RL"/>
    <x v="0"/>
    <x v="931"/>
    <s v="Pave"/>
    <x v="0"/>
    <n v="1"/>
    <x v="0"/>
    <x v="0"/>
    <s v="Lvl"/>
    <s v="AllPub"/>
    <x v="2"/>
    <x v="0"/>
    <x v="0"/>
    <s v="NridgHt"/>
    <x v="0"/>
    <s v="Norm"/>
    <n v="367294"/>
  </r>
  <r>
    <n v="1230"/>
    <n v="80"/>
    <s v="RL"/>
    <x v="10"/>
    <x v="932"/>
    <s v="Pave"/>
    <x v="0"/>
    <n v="1"/>
    <x v="0"/>
    <x v="0"/>
    <s v="Lvl"/>
    <s v="AllPub"/>
    <x v="0"/>
    <x v="0"/>
    <x v="0"/>
    <s v="NAmes"/>
    <x v="0"/>
    <s v="Norm"/>
    <n v="127000"/>
  </r>
  <r>
    <n v="1231"/>
    <n v="90"/>
    <s v="RL"/>
    <x v="7"/>
    <x v="933"/>
    <s v="Pave"/>
    <x v="0"/>
    <n v="0"/>
    <x v="1"/>
    <x v="0"/>
    <s v="Lvl"/>
    <s v="AllPub"/>
    <x v="0"/>
    <x v="0"/>
    <x v="0"/>
    <s v="Sawyer"/>
    <x v="1"/>
    <s v="RRAe"/>
    <n v="190000"/>
  </r>
  <r>
    <n v="1232"/>
    <n v="90"/>
    <s v="RL"/>
    <x v="10"/>
    <x v="934"/>
    <s v="Pave"/>
    <x v="0"/>
    <n v="1"/>
    <x v="0"/>
    <x v="0"/>
    <s v="Lvl"/>
    <s v="AllPub"/>
    <x v="0"/>
    <x v="0"/>
    <x v="0"/>
    <s v="NAmes"/>
    <x v="0"/>
    <s v="Norm"/>
    <n v="132500"/>
  </r>
  <r>
    <n v="1233"/>
    <n v="90"/>
    <s v="RL"/>
    <x v="10"/>
    <x v="935"/>
    <s v="Pave"/>
    <x v="0"/>
    <n v="1"/>
    <x v="0"/>
    <x v="0"/>
    <s v="Lvl"/>
    <s v="AllPub"/>
    <x v="1"/>
    <x v="1"/>
    <x v="0"/>
    <s v="NAmes"/>
    <x v="0"/>
    <s v="Norm"/>
    <n v="101800"/>
  </r>
  <r>
    <n v="1234"/>
    <n v="20"/>
    <s v="RL"/>
    <x v="7"/>
    <x v="706"/>
    <s v="Pave"/>
    <x v="0"/>
    <n v="0"/>
    <x v="1"/>
    <x v="0"/>
    <s v="Lvl"/>
    <s v="AllPub"/>
    <x v="0"/>
    <x v="0"/>
    <x v="0"/>
    <s v="NAmes"/>
    <x v="0"/>
    <s v="Norm"/>
    <n v="142000"/>
  </r>
  <r>
    <n v="1235"/>
    <n v="70"/>
    <s v="RH"/>
    <x v="49"/>
    <x v="936"/>
    <s v="Pave"/>
    <x v="0"/>
    <n v="1"/>
    <x v="0"/>
    <x v="1"/>
    <s v="Bnk"/>
    <s v="AllPub"/>
    <x v="0"/>
    <x v="0"/>
    <x v="0"/>
    <s v="SWISU"/>
    <x v="0"/>
    <s v="Norm"/>
    <n v="130000"/>
  </r>
  <r>
    <n v="1236"/>
    <n v="70"/>
    <s v="RL"/>
    <x v="82"/>
    <x v="937"/>
    <s v="Pave"/>
    <x v="0"/>
    <n v="1"/>
    <x v="0"/>
    <x v="0"/>
    <s v="Lvl"/>
    <s v="AllPub"/>
    <x v="0"/>
    <x v="0"/>
    <x v="0"/>
    <s v="Crawfor"/>
    <x v="0"/>
    <s v="Norm"/>
    <n v="138887"/>
  </r>
  <r>
    <n v="1237"/>
    <n v="160"/>
    <s v="RL"/>
    <x v="84"/>
    <x v="938"/>
    <s v="Pave"/>
    <x v="0"/>
    <n v="1"/>
    <x v="0"/>
    <x v="0"/>
    <s v="Lvl"/>
    <s v="AllPub"/>
    <x v="0"/>
    <x v="0"/>
    <x v="0"/>
    <s v="NridgHt"/>
    <x v="0"/>
    <s v="Norm"/>
    <n v="175500"/>
  </r>
  <r>
    <n v="1238"/>
    <n v="60"/>
    <s v="RL"/>
    <x v="62"/>
    <x v="939"/>
    <s v="Pave"/>
    <x v="0"/>
    <n v="0"/>
    <x v="2"/>
    <x v="0"/>
    <s v="Lvl"/>
    <s v="AllPub"/>
    <x v="1"/>
    <x v="1"/>
    <x v="0"/>
    <s v="CollgCr"/>
    <x v="0"/>
    <s v="Norm"/>
    <n v="195000"/>
  </r>
  <r>
    <n v="1239"/>
    <n v="20"/>
    <s v="RL"/>
    <x v="31"/>
    <x v="58"/>
    <s v="Pave"/>
    <x v="0"/>
    <n v="1"/>
    <x v="0"/>
    <x v="0"/>
    <s v="Lvl"/>
    <s v="AllPub"/>
    <x v="0"/>
    <x v="0"/>
    <x v="0"/>
    <s v="SawyerW"/>
    <x v="4"/>
    <s v="Norm"/>
    <n v="142500"/>
  </r>
  <r>
    <n v="1240"/>
    <n v="20"/>
    <s v="RL"/>
    <x v="45"/>
    <x v="940"/>
    <s v="Pave"/>
    <x v="0"/>
    <n v="0"/>
    <x v="1"/>
    <x v="1"/>
    <s v="HLS"/>
    <s v="AllPub"/>
    <x v="0"/>
    <x v="0"/>
    <x v="0"/>
    <s v="Timber"/>
    <x v="0"/>
    <s v="Norm"/>
    <n v="265900"/>
  </r>
  <r>
    <n v="1241"/>
    <n v="60"/>
    <s v="RL"/>
    <x v="0"/>
    <x v="941"/>
    <s v="Pave"/>
    <x v="0"/>
    <n v="1"/>
    <x v="0"/>
    <x v="0"/>
    <s v="Lvl"/>
    <s v="AllPub"/>
    <x v="0"/>
    <x v="0"/>
    <x v="0"/>
    <s v="CollgCr"/>
    <x v="0"/>
    <s v="Norm"/>
    <n v="224900"/>
  </r>
  <r>
    <n v="1242"/>
    <n v="20"/>
    <s v="RL"/>
    <x v="67"/>
    <x v="942"/>
    <s v="Pave"/>
    <x v="0"/>
    <n v="1"/>
    <x v="0"/>
    <x v="0"/>
    <s v="Lvl"/>
    <s v="AllPub"/>
    <x v="0"/>
    <x v="0"/>
    <x v="0"/>
    <s v="Somerst"/>
    <x v="0"/>
    <s v="Norm"/>
    <n v="248328"/>
  </r>
  <r>
    <n v="1243"/>
    <n v="85"/>
    <s v="RL"/>
    <x v="5"/>
    <x v="92"/>
    <s v="Pave"/>
    <x v="0"/>
    <n v="1"/>
    <x v="0"/>
    <x v="0"/>
    <s v="Lvl"/>
    <s v="AllPub"/>
    <x v="0"/>
    <x v="0"/>
    <x v="0"/>
    <s v="NWAmes"/>
    <x v="0"/>
    <s v="Norm"/>
    <n v="170000"/>
  </r>
  <r>
    <n v="1244"/>
    <n v="20"/>
    <s v="RL"/>
    <x v="54"/>
    <x v="139"/>
    <s v="Pave"/>
    <x v="0"/>
    <n v="1"/>
    <x v="0"/>
    <x v="0"/>
    <s v="Lvl"/>
    <s v="AllPub"/>
    <x v="0"/>
    <x v="0"/>
    <x v="0"/>
    <s v="NridgHt"/>
    <x v="0"/>
    <s v="Norm"/>
    <n v="465000"/>
  </r>
  <r>
    <n v="1245"/>
    <n v="70"/>
    <s v="RL"/>
    <x v="7"/>
    <x v="943"/>
    <s v="Pave"/>
    <x v="0"/>
    <n v="0"/>
    <x v="1"/>
    <x v="1"/>
    <s v="HLS"/>
    <s v="AllPub"/>
    <x v="2"/>
    <x v="0"/>
    <x v="1"/>
    <s v="Crawfor"/>
    <x v="0"/>
    <s v="Norm"/>
    <n v="230000"/>
  </r>
  <r>
    <n v="1246"/>
    <n v="80"/>
    <s v="RL"/>
    <x v="38"/>
    <x v="241"/>
    <s v="Pave"/>
    <x v="0"/>
    <n v="1"/>
    <x v="0"/>
    <x v="0"/>
    <s v="Lvl"/>
    <s v="AllPub"/>
    <x v="0"/>
    <x v="0"/>
    <x v="0"/>
    <s v="NWAmes"/>
    <x v="0"/>
    <s v="Norm"/>
    <n v="178000"/>
  </r>
  <r>
    <n v="1247"/>
    <n v="60"/>
    <s v="FV"/>
    <x v="0"/>
    <x v="260"/>
    <s v="Pave"/>
    <x v="0"/>
    <n v="1"/>
    <x v="0"/>
    <x v="0"/>
    <s v="Lvl"/>
    <s v="AllPub"/>
    <x v="0"/>
    <x v="0"/>
    <x v="0"/>
    <s v="Somerst"/>
    <x v="0"/>
    <s v="Norm"/>
    <n v="186500"/>
  </r>
  <r>
    <n v="1248"/>
    <n v="80"/>
    <s v="RL"/>
    <x v="7"/>
    <x v="944"/>
    <s v="Pave"/>
    <x v="0"/>
    <n v="0"/>
    <x v="1"/>
    <x v="0"/>
    <s v="Lvl"/>
    <s v="AllPub"/>
    <x v="0"/>
    <x v="0"/>
    <x v="0"/>
    <s v="Mitchel"/>
    <x v="0"/>
    <s v="Norm"/>
    <n v="169900"/>
  </r>
  <r>
    <n v="1249"/>
    <n v="75"/>
    <s v="RM"/>
    <x v="3"/>
    <x v="1"/>
    <s v="Pave"/>
    <x v="1"/>
    <n v="1"/>
    <x v="0"/>
    <x v="0"/>
    <s v="Lvl"/>
    <s v="AllPub"/>
    <x v="0"/>
    <x v="0"/>
    <x v="0"/>
    <s v="OldTown"/>
    <x v="0"/>
    <s v="Norm"/>
    <n v="129500"/>
  </r>
  <r>
    <n v="1250"/>
    <n v="20"/>
    <s v="RL"/>
    <x v="3"/>
    <x v="25"/>
    <s v="Pave"/>
    <x v="0"/>
    <n v="1"/>
    <x v="0"/>
    <x v="0"/>
    <s v="Lvl"/>
    <s v="AllPub"/>
    <x v="0"/>
    <x v="0"/>
    <x v="0"/>
    <s v="NAmes"/>
    <x v="0"/>
    <s v="Norm"/>
    <n v="119000"/>
  </r>
  <r>
    <n v="1251"/>
    <n v="20"/>
    <s v="RL"/>
    <x v="70"/>
    <x v="945"/>
    <s v="Pave"/>
    <x v="0"/>
    <n v="1"/>
    <x v="0"/>
    <x v="0"/>
    <s v="Lvl"/>
    <s v="AllPub"/>
    <x v="2"/>
    <x v="0"/>
    <x v="0"/>
    <s v="NAmes"/>
    <x v="0"/>
    <s v="Norm"/>
    <n v="244000"/>
  </r>
  <r>
    <n v="1252"/>
    <n v="120"/>
    <s v="RL"/>
    <x v="7"/>
    <x v="946"/>
    <s v="Pave"/>
    <x v="0"/>
    <n v="0"/>
    <x v="1"/>
    <x v="0"/>
    <s v="Lvl"/>
    <s v="AllPub"/>
    <x v="2"/>
    <x v="0"/>
    <x v="0"/>
    <s v="NridgHt"/>
    <x v="0"/>
    <s v="Norm"/>
    <n v="171750"/>
  </r>
  <r>
    <n v="1253"/>
    <n v="20"/>
    <s v="RL"/>
    <x v="57"/>
    <x v="947"/>
    <s v="Pave"/>
    <x v="0"/>
    <n v="1"/>
    <x v="0"/>
    <x v="0"/>
    <s v="Lvl"/>
    <s v="AllPub"/>
    <x v="0"/>
    <x v="0"/>
    <x v="0"/>
    <s v="Mitchel"/>
    <x v="0"/>
    <s v="Norm"/>
    <n v="130000"/>
  </r>
  <r>
    <n v="1254"/>
    <n v="60"/>
    <s v="RL"/>
    <x v="7"/>
    <x v="948"/>
    <s v="Pave"/>
    <x v="0"/>
    <n v="0"/>
    <x v="1"/>
    <x v="0"/>
    <s v="Lvl"/>
    <s v="AllPub"/>
    <x v="0"/>
    <x v="0"/>
    <x v="0"/>
    <s v="Veenker"/>
    <x v="0"/>
    <s v="Norm"/>
    <n v="294000"/>
  </r>
  <r>
    <n v="1255"/>
    <n v="60"/>
    <s v="RL"/>
    <x v="3"/>
    <x v="949"/>
    <s v="Pave"/>
    <x v="0"/>
    <n v="1"/>
    <x v="0"/>
    <x v="0"/>
    <s v="Lvl"/>
    <s v="AllPub"/>
    <x v="0"/>
    <x v="0"/>
    <x v="0"/>
    <s v="Edwards"/>
    <x v="0"/>
    <s v="Norm"/>
    <n v="165400"/>
  </r>
  <r>
    <n v="1256"/>
    <n v="50"/>
    <s v="RM"/>
    <x v="27"/>
    <x v="50"/>
    <s v="Pave"/>
    <x v="0"/>
    <n v="1"/>
    <x v="0"/>
    <x v="0"/>
    <s v="Lvl"/>
    <s v="AllPub"/>
    <x v="0"/>
    <x v="0"/>
    <x v="0"/>
    <s v="BrkSide"/>
    <x v="0"/>
    <s v="Norm"/>
    <n v="127500"/>
  </r>
  <r>
    <n v="1257"/>
    <n v="20"/>
    <s v="RL"/>
    <x v="11"/>
    <x v="950"/>
    <s v="Pave"/>
    <x v="0"/>
    <n v="0"/>
    <x v="1"/>
    <x v="0"/>
    <s v="Lvl"/>
    <s v="AllPub"/>
    <x v="2"/>
    <x v="0"/>
    <x v="0"/>
    <s v="NoRidge"/>
    <x v="0"/>
    <s v="Norm"/>
    <n v="301500"/>
  </r>
  <r>
    <n v="1258"/>
    <n v="30"/>
    <s v="RL"/>
    <x v="85"/>
    <x v="951"/>
    <s v="Pave"/>
    <x v="0"/>
    <n v="1"/>
    <x v="0"/>
    <x v="0"/>
    <s v="Lvl"/>
    <s v="AllPub"/>
    <x v="2"/>
    <x v="0"/>
    <x v="0"/>
    <s v="Edwards"/>
    <x v="1"/>
    <s v="Norm"/>
    <n v="99900"/>
  </r>
  <r>
    <n v="1259"/>
    <n v="80"/>
    <s v="RL"/>
    <x v="83"/>
    <x v="952"/>
    <s v="Pave"/>
    <x v="0"/>
    <n v="0"/>
    <x v="1"/>
    <x v="0"/>
    <s v="Lvl"/>
    <s v="AllPub"/>
    <x v="0"/>
    <x v="0"/>
    <x v="0"/>
    <s v="Gilbert"/>
    <x v="0"/>
    <s v="Norm"/>
    <n v="190000"/>
  </r>
  <r>
    <n v="1260"/>
    <n v="20"/>
    <s v="RL"/>
    <x v="0"/>
    <x v="653"/>
    <s v="Pave"/>
    <x v="0"/>
    <n v="1"/>
    <x v="0"/>
    <x v="0"/>
    <s v="Lvl"/>
    <s v="AllPub"/>
    <x v="1"/>
    <x v="1"/>
    <x v="0"/>
    <s v="NAmes"/>
    <x v="0"/>
    <s v="Norm"/>
    <n v="151000"/>
  </r>
  <r>
    <n v="1261"/>
    <n v="60"/>
    <s v="RL"/>
    <x v="7"/>
    <x v="953"/>
    <s v="Pave"/>
    <x v="0"/>
    <n v="0"/>
    <x v="3"/>
    <x v="0"/>
    <s v="Lvl"/>
    <s v="AllPub"/>
    <x v="3"/>
    <x v="1"/>
    <x v="0"/>
    <s v="Gilbert"/>
    <x v="6"/>
    <s v="Norm"/>
    <n v="181000"/>
  </r>
  <r>
    <n v="1262"/>
    <n v="20"/>
    <s v="RL"/>
    <x v="1"/>
    <x v="1"/>
    <s v="Pave"/>
    <x v="0"/>
    <n v="1"/>
    <x v="0"/>
    <x v="0"/>
    <s v="Lvl"/>
    <s v="AllPub"/>
    <x v="0"/>
    <x v="0"/>
    <x v="0"/>
    <s v="NAmes"/>
    <x v="0"/>
    <s v="Norm"/>
    <n v="128900"/>
  </r>
  <r>
    <n v="1263"/>
    <n v="50"/>
    <s v="RL"/>
    <x v="7"/>
    <x v="2"/>
    <s v="Pave"/>
    <x v="0"/>
    <n v="1"/>
    <x v="0"/>
    <x v="0"/>
    <s v="Lvl"/>
    <s v="AllPub"/>
    <x v="0"/>
    <x v="0"/>
    <x v="0"/>
    <s v="ClearCr"/>
    <x v="0"/>
    <s v="Norm"/>
    <n v="161500"/>
  </r>
  <r>
    <n v="1264"/>
    <n v="70"/>
    <s v="RL"/>
    <x v="3"/>
    <x v="954"/>
    <s v="Pave"/>
    <x v="2"/>
    <n v="1"/>
    <x v="0"/>
    <x v="0"/>
    <s v="Lvl"/>
    <s v="AllPub"/>
    <x v="0"/>
    <x v="0"/>
    <x v="0"/>
    <s v="BrkSide"/>
    <x v="0"/>
    <s v="Norm"/>
    <n v="180500"/>
  </r>
  <r>
    <n v="1265"/>
    <n v="120"/>
    <s v="RH"/>
    <x v="47"/>
    <x v="951"/>
    <s v="Pave"/>
    <x v="0"/>
    <n v="1"/>
    <x v="0"/>
    <x v="0"/>
    <s v="Lvl"/>
    <s v="AllPub"/>
    <x v="0"/>
    <x v="0"/>
    <x v="0"/>
    <s v="NAmes"/>
    <x v="0"/>
    <s v="Norm"/>
    <n v="181000"/>
  </r>
  <r>
    <n v="1266"/>
    <n v="160"/>
    <s v="FV"/>
    <x v="74"/>
    <x v="955"/>
    <s v="Pave"/>
    <x v="0"/>
    <n v="1"/>
    <x v="0"/>
    <x v="0"/>
    <s v="Lvl"/>
    <s v="AllPub"/>
    <x v="4"/>
    <x v="1"/>
    <x v="0"/>
    <s v="Somerst"/>
    <x v="0"/>
    <s v="Norm"/>
    <n v="183900"/>
  </r>
  <r>
    <n v="1267"/>
    <n v="190"/>
    <s v="RM"/>
    <x v="3"/>
    <x v="956"/>
    <s v="Pave"/>
    <x v="0"/>
    <n v="0"/>
    <x v="1"/>
    <x v="1"/>
    <s v="Bnk"/>
    <s v="AllPub"/>
    <x v="0"/>
    <x v="0"/>
    <x v="0"/>
    <s v="OldTown"/>
    <x v="1"/>
    <s v="Norm"/>
    <n v="122000"/>
  </r>
  <r>
    <n v="1268"/>
    <n v="20"/>
    <s v="RL"/>
    <x v="30"/>
    <x v="957"/>
    <s v="Pave"/>
    <x v="0"/>
    <n v="0"/>
    <x v="1"/>
    <x v="1"/>
    <s v="HLS"/>
    <s v="AllPub"/>
    <x v="0"/>
    <x v="0"/>
    <x v="0"/>
    <s v="Timber"/>
    <x v="0"/>
    <s v="Norm"/>
    <n v="378500"/>
  </r>
  <r>
    <n v="1269"/>
    <n v="50"/>
    <s v="RL"/>
    <x v="7"/>
    <x v="958"/>
    <s v="Pave"/>
    <x v="0"/>
    <n v="0"/>
    <x v="1"/>
    <x v="0"/>
    <s v="Lvl"/>
    <s v="AllPub"/>
    <x v="0"/>
    <x v="0"/>
    <x v="1"/>
    <s v="Crawfor"/>
    <x v="0"/>
    <s v="Norm"/>
    <n v="381000"/>
  </r>
  <r>
    <n v="1270"/>
    <n v="50"/>
    <s v="RL"/>
    <x v="38"/>
    <x v="959"/>
    <s v="Pave"/>
    <x v="0"/>
    <n v="1"/>
    <x v="0"/>
    <x v="0"/>
    <s v="Lvl"/>
    <s v="AllPub"/>
    <x v="0"/>
    <x v="0"/>
    <x v="0"/>
    <s v="NAmes"/>
    <x v="1"/>
    <s v="Norm"/>
    <n v="144000"/>
  </r>
  <r>
    <n v="1271"/>
    <n v="40"/>
    <s v="RL"/>
    <x v="7"/>
    <x v="960"/>
    <s v="Pave"/>
    <x v="0"/>
    <n v="1"/>
    <x v="0"/>
    <x v="1"/>
    <s v="Low"/>
    <s v="AllPub"/>
    <x v="0"/>
    <x v="0"/>
    <x v="2"/>
    <s v="ClearCr"/>
    <x v="0"/>
    <s v="Norm"/>
    <n v="260000"/>
  </r>
  <r>
    <n v="1272"/>
    <n v="20"/>
    <s v="RL"/>
    <x v="7"/>
    <x v="961"/>
    <s v="Pave"/>
    <x v="0"/>
    <n v="0"/>
    <x v="1"/>
    <x v="0"/>
    <s v="Lvl"/>
    <s v="AllPub"/>
    <x v="0"/>
    <x v="0"/>
    <x v="0"/>
    <s v="NWAmes"/>
    <x v="2"/>
    <s v="Norm"/>
    <n v="185750"/>
  </r>
  <r>
    <n v="1273"/>
    <n v="20"/>
    <s v="RL"/>
    <x v="7"/>
    <x v="962"/>
    <s v="Pave"/>
    <x v="0"/>
    <n v="0"/>
    <x v="1"/>
    <x v="0"/>
    <s v="Lvl"/>
    <s v="AllPub"/>
    <x v="3"/>
    <x v="1"/>
    <x v="0"/>
    <s v="Sawyer"/>
    <x v="0"/>
    <s v="Norm"/>
    <n v="137000"/>
  </r>
  <r>
    <n v="1274"/>
    <n v="80"/>
    <s v="RL"/>
    <x v="108"/>
    <x v="963"/>
    <s v="Pave"/>
    <x v="0"/>
    <n v="0"/>
    <x v="1"/>
    <x v="0"/>
    <s v="Lvl"/>
    <s v="AllPub"/>
    <x v="2"/>
    <x v="0"/>
    <x v="0"/>
    <s v="Edwards"/>
    <x v="0"/>
    <s v="Norm"/>
    <n v="177000"/>
  </r>
  <r>
    <n v="1275"/>
    <n v="50"/>
    <s v="RL"/>
    <x v="91"/>
    <x v="964"/>
    <s v="Pave"/>
    <x v="0"/>
    <n v="1"/>
    <x v="0"/>
    <x v="0"/>
    <s v="Lvl"/>
    <s v="AllPub"/>
    <x v="2"/>
    <x v="0"/>
    <x v="0"/>
    <s v="Crawfor"/>
    <x v="0"/>
    <s v="Norm"/>
    <n v="139000"/>
  </r>
  <r>
    <n v="1276"/>
    <n v="90"/>
    <s v="RL"/>
    <x v="34"/>
    <x v="965"/>
    <s v="Pave"/>
    <x v="0"/>
    <n v="1"/>
    <x v="0"/>
    <x v="0"/>
    <s v="Lvl"/>
    <s v="AllPub"/>
    <x v="2"/>
    <x v="0"/>
    <x v="0"/>
    <s v="NAmes"/>
    <x v="1"/>
    <s v="Norm"/>
    <n v="137000"/>
  </r>
  <r>
    <n v="1277"/>
    <n v="60"/>
    <s v="RL"/>
    <x v="7"/>
    <x v="966"/>
    <s v="Pave"/>
    <x v="0"/>
    <n v="0"/>
    <x v="1"/>
    <x v="0"/>
    <s v="Lvl"/>
    <s v="AllPub"/>
    <x v="3"/>
    <x v="1"/>
    <x v="0"/>
    <s v="NWAmes"/>
    <x v="0"/>
    <s v="Norm"/>
    <n v="162000"/>
  </r>
  <r>
    <n v="1278"/>
    <n v="80"/>
    <s v="RL"/>
    <x v="7"/>
    <x v="967"/>
    <s v="Pave"/>
    <x v="0"/>
    <n v="0"/>
    <x v="1"/>
    <x v="0"/>
    <s v="Lvl"/>
    <s v="AllPub"/>
    <x v="3"/>
    <x v="1"/>
    <x v="0"/>
    <s v="NWAmes"/>
    <x v="0"/>
    <s v="Norm"/>
    <n v="197900"/>
  </r>
  <r>
    <n v="1279"/>
    <n v="60"/>
    <s v="RL"/>
    <x v="6"/>
    <x v="968"/>
    <s v="Pave"/>
    <x v="0"/>
    <n v="1"/>
    <x v="0"/>
    <x v="0"/>
    <s v="Lvl"/>
    <s v="AllPub"/>
    <x v="0"/>
    <x v="0"/>
    <x v="0"/>
    <s v="CollgCr"/>
    <x v="0"/>
    <s v="Norm"/>
    <n v="237000"/>
  </r>
  <r>
    <n v="1280"/>
    <n v="50"/>
    <s v="C (all)"/>
    <x v="3"/>
    <x v="137"/>
    <s v="Pave"/>
    <x v="0"/>
    <n v="1"/>
    <x v="0"/>
    <x v="0"/>
    <s v="Lvl"/>
    <s v="AllPub"/>
    <x v="0"/>
    <x v="0"/>
    <x v="0"/>
    <s v="IDOTRR"/>
    <x v="0"/>
    <s v="Norm"/>
    <n v="68400"/>
  </r>
  <r>
    <n v="1281"/>
    <n v="20"/>
    <s v="RL"/>
    <x v="66"/>
    <x v="969"/>
    <s v="Pave"/>
    <x v="0"/>
    <n v="0"/>
    <x v="1"/>
    <x v="0"/>
    <s v="Lvl"/>
    <s v="AllPub"/>
    <x v="0"/>
    <x v="0"/>
    <x v="0"/>
    <s v="CollgCr"/>
    <x v="0"/>
    <s v="Norm"/>
    <n v="227000"/>
  </r>
  <r>
    <n v="1282"/>
    <n v="20"/>
    <s v="RL"/>
    <x v="9"/>
    <x v="970"/>
    <s v="Pave"/>
    <x v="0"/>
    <n v="0"/>
    <x v="1"/>
    <x v="0"/>
    <s v="Lvl"/>
    <s v="AllPub"/>
    <x v="3"/>
    <x v="1"/>
    <x v="0"/>
    <s v="Timber"/>
    <x v="0"/>
    <s v="Norm"/>
    <n v="180000"/>
  </r>
  <r>
    <n v="1283"/>
    <n v="20"/>
    <s v="RL"/>
    <x v="24"/>
    <x v="525"/>
    <s v="Pave"/>
    <x v="0"/>
    <n v="0"/>
    <x v="1"/>
    <x v="0"/>
    <s v="Lvl"/>
    <s v="AllPub"/>
    <x v="0"/>
    <x v="0"/>
    <x v="0"/>
    <s v="CollgCr"/>
    <x v="0"/>
    <s v="Norm"/>
    <n v="150500"/>
  </r>
  <r>
    <n v="1284"/>
    <n v="90"/>
    <s v="RL"/>
    <x v="46"/>
    <x v="751"/>
    <s v="Pave"/>
    <x v="0"/>
    <n v="1"/>
    <x v="0"/>
    <x v="1"/>
    <s v="Low"/>
    <s v="AllPub"/>
    <x v="2"/>
    <x v="0"/>
    <x v="0"/>
    <s v="Mitchel"/>
    <x v="0"/>
    <s v="Norm"/>
    <n v="139000"/>
  </r>
  <r>
    <n v="1285"/>
    <n v="50"/>
    <s v="RL"/>
    <x v="9"/>
    <x v="971"/>
    <s v="Pave"/>
    <x v="0"/>
    <n v="1"/>
    <x v="0"/>
    <x v="0"/>
    <s v="Lvl"/>
    <s v="AllPub"/>
    <x v="0"/>
    <x v="0"/>
    <x v="0"/>
    <s v="SWISU"/>
    <x v="1"/>
    <s v="Norm"/>
    <n v="169000"/>
  </r>
  <r>
    <n v="1286"/>
    <n v="50"/>
    <s v="RM"/>
    <x v="9"/>
    <x v="100"/>
    <s v="Pave"/>
    <x v="0"/>
    <n v="1"/>
    <x v="0"/>
    <x v="0"/>
    <s v="Lvl"/>
    <s v="AllPub"/>
    <x v="0"/>
    <x v="0"/>
    <x v="0"/>
    <s v="BrkSide"/>
    <x v="0"/>
    <s v="Norm"/>
    <n v="132500"/>
  </r>
  <r>
    <n v="1287"/>
    <n v="20"/>
    <s v="RL"/>
    <x v="7"/>
    <x v="640"/>
    <s v="Pave"/>
    <x v="0"/>
    <n v="1"/>
    <x v="0"/>
    <x v="0"/>
    <s v="Lvl"/>
    <s v="AllPub"/>
    <x v="0"/>
    <x v="0"/>
    <x v="0"/>
    <s v="NWAmes"/>
    <x v="1"/>
    <s v="Norm"/>
    <n v="143000"/>
  </r>
  <r>
    <n v="1288"/>
    <n v="20"/>
    <s v="RL"/>
    <x v="7"/>
    <x v="972"/>
    <s v="Pave"/>
    <x v="0"/>
    <n v="0"/>
    <x v="1"/>
    <x v="1"/>
    <s v="Low"/>
    <s v="AllPub"/>
    <x v="0"/>
    <x v="0"/>
    <x v="1"/>
    <s v="ClearCr"/>
    <x v="0"/>
    <s v="Norm"/>
    <n v="190000"/>
  </r>
  <r>
    <n v="1289"/>
    <n v="120"/>
    <s v="RL"/>
    <x v="41"/>
    <x v="973"/>
    <s v="Pave"/>
    <x v="0"/>
    <n v="0"/>
    <x v="1"/>
    <x v="0"/>
    <s v="Lvl"/>
    <s v="AllPub"/>
    <x v="0"/>
    <x v="0"/>
    <x v="0"/>
    <s v="StoneBr"/>
    <x v="0"/>
    <s v="Norm"/>
    <n v="278000"/>
  </r>
  <r>
    <n v="1290"/>
    <n v="60"/>
    <s v="RL"/>
    <x v="58"/>
    <x v="974"/>
    <s v="Pave"/>
    <x v="0"/>
    <n v="0"/>
    <x v="1"/>
    <x v="0"/>
    <s v="Lvl"/>
    <s v="AllPub"/>
    <x v="0"/>
    <x v="0"/>
    <x v="0"/>
    <s v="NridgHt"/>
    <x v="0"/>
    <s v="Norm"/>
    <n v="281000"/>
  </r>
  <r>
    <n v="1291"/>
    <n v="80"/>
    <s v="RL"/>
    <x v="7"/>
    <x v="975"/>
    <s v="Pave"/>
    <x v="0"/>
    <n v="0"/>
    <x v="1"/>
    <x v="0"/>
    <s v="Lvl"/>
    <s v="AllPub"/>
    <x v="2"/>
    <x v="0"/>
    <x v="0"/>
    <s v="NAmes"/>
    <x v="0"/>
    <s v="Norm"/>
    <n v="180500"/>
  </r>
  <r>
    <n v="1292"/>
    <n v="160"/>
    <s v="RM"/>
    <x v="36"/>
    <x v="205"/>
    <s v="Pave"/>
    <x v="0"/>
    <n v="1"/>
    <x v="0"/>
    <x v="0"/>
    <s v="Lvl"/>
    <s v="AllPub"/>
    <x v="0"/>
    <x v="0"/>
    <x v="0"/>
    <s v="BrDale"/>
    <x v="0"/>
    <s v="Norm"/>
    <n v="119500"/>
  </r>
  <r>
    <n v="1293"/>
    <n v="70"/>
    <s v="RM"/>
    <x v="3"/>
    <x v="506"/>
    <s v="Pave"/>
    <x v="0"/>
    <n v="1"/>
    <x v="0"/>
    <x v="0"/>
    <s v="Lvl"/>
    <s v="AllPub"/>
    <x v="2"/>
    <x v="0"/>
    <x v="0"/>
    <s v="OldTown"/>
    <x v="0"/>
    <s v="Norm"/>
    <n v="107500"/>
  </r>
  <r>
    <n v="1294"/>
    <n v="60"/>
    <s v="RL"/>
    <x v="38"/>
    <x v="464"/>
    <s v="Pave"/>
    <x v="0"/>
    <n v="1"/>
    <x v="0"/>
    <x v="0"/>
    <s v="Lvl"/>
    <s v="AllPub"/>
    <x v="0"/>
    <x v="0"/>
    <x v="0"/>
    <s v="NWAmes"/>
    <x v="0"/>
    <s v="Norm"/>
    <n v="162900"/>
  </r>
  <r>
    <n v="1295"/>
    <n v="20"/>
    <s v="RL"/>
    <x v="3"/>
    <x v="599"/>
    <s v="Pave"/>
    <x v="0"/>
    <n v="1"/>
    <x v="0"/>
    <x v="0"/>
    <s v="Lvl"/>
    <s v="AllPub"/>
    <x v="0"/>
    <x v="0"/>
    <x v="0"/>
    <s v="Edwards"/>
    <x v="0"/>
    <s v="Norm"/>
    <n v="115000"/>
  </r>
  <r>
    <n v="1296"/>
    <n v="20"/>
    <s v="RL"/>
    <x v="10"/>
    <x v="231"/>
    <s v="Pave"/>
    <x v="0"/>
    <n v="1"/>
    <x v="0"/>
    <x v="0"/>
    <s v="Lvl"/>
    <s v="AllPub"/>
    <x v="0"/>
    <x v="0"/>
    <x v="0"/>
    <s v="NAmes"/>
    <x v="1"/>
    <s v="Norm"/>
    <n v="138500"/>
  </r>
  <r>
    <n v="1297"/>
    <n v="20"/>
    <s v="RL"/>
    <x v="1"/>
    <x v="976"/>
    <s v="Pave"/>
    <x v="0"/>
    <n v="1"/>
    <x v="0"/>
    <x v="0"/>
    <s v="Lvl"/>
    <s v="AllPub"/>
    <x v="0"/>
    <x v="0"/>
    <x v="0"/>
    <s v="NAmes"/>
    <x v="0"/>
    <s v="Norm"/>
    <n v="155000"/>
  </r>
  <r>
    <n v="1298"/>
    <n v="180"/>
    <s v="RM"/>
    <x v="74"/>
    <x v="411"/>
    <s v="Pave"/>
    <x v="0"/>
    <n v="1"/>
    <x v="0"/>
    <x v="0"/>
    <s v="Lvl"/>
    <s v="AllPub"/>
    <x v="0"/>
    <x v="0"/>
    <x v="0"/>
    <s v="Edwards"/>
    <x v="0"/>
    <s v="Norm"/>
    <n v="140000"/>
  </r>
  <r>
    <n v="1299"/>
    <n v="60"/>
    <s v="RL"/>
    <x v="102"/>
    <x v="977"/>
    <s v="Pave"/>
    <x v="0"/>
    <n v="0"/>
    <x v="3"/>
    <x v="1"/>
    <s v="Bnk"/>
    <s v="AllPub"/>
    <x v="2"/>
    <x v="0"/>
    <x v="0"/>
    <s v="Edwards"/>
    <x v="1"/>
    <s v="Norm"/>
    <n v="160000"/>
  </r>
  <r>
    <n v="1300"/>
    <n v="20"/>
    <s v="RL"/>
    <x v="6"/>
    <x v="137"/>
    <s v="Pave"/>
    <x v="0"/>
    <n v="1"/>
    <x v="0"/>
    <x v="0"/>
    <s v="Lvl"/>
    <s v="AllPub"/>
    <x v="0"/>
    <x v="0"/>
    <x v="0"/>
    <s v="NAmes"/>
    <x v="0"/>
    <s v="Norm"/>
    <n v="154000"/>
  </r>
  <r>
    <n v="1301"/>
    <n v="60"/>
    <s v="RL"/>
    <x v="7"/>
    <x v="221"/>
    <s v="Pave"/>
    <x v="0"/>
    <n v="0"/>
    <x v="1"/>
    <x v="0"/>
    <s v="Lvl"/>
    <s v="AllPub"/>
    <x v="3"/>
    <x v="1"/>
    <x v="0"/>
    <s v="Gilbert"/>
    <x v="0"/>
    <s v="Norm"/>
    <n v="225000"/>
  </r>
  <r>
    <n v="1302"/>
    <n v="70"/>
    <s v="RL"/>
    <x v="7"/>
    <x v="137"/>
    <s v="Pave"/>
    <x v="0"/>
    <n v="0"/>
    <x v="1"/>
    <x v="1"/>
    <s v="Bnk"/>
    <s v="AllPub"/>
    <x v="0"/>
    <x v="0"/>
    <x v="0"/>
    <s v="Crawfor"/>
    <x v="0"/>
    <s v="Norm"/>
    <n v="177500"/>
  </r>
  <r>
    <n v="1303"/>
    <n v="60"/>
    <s v="RL"/>
    <x v="55"/>
    <x v="956"/>
    <s v="Pave"/>
    <x v="0"/>
    <n v="1"/>
    <x v="0"/>
    <x v="0"/>
    <s v="Lvl"/>
    <s v="AllPub"/>
    <x v="0"/>
    <x v="0"/>
    <x v="0"/>
    <s v="NoRidge"/>
    <x v="0"/>
    <s v="Norm"/>
    <n v="290000"/>
  </r>
  <r>
    <n v="1304"/>
    <n v="20"/>
    <s v="RL"/>
    <x v="43"/>
    <x v="978"/>
    <s v="Pave"/>
    <x v="0"/>
    <n v="1"/>
    <x v="0"/>
    <x v="0"/>
    <s v="Lvl"/>
    <s v="AllPub"/>
    <x v="0"/>
    <x v="0"/>
    <x v="0"/>
    <s v="Somerst"/>
    <x v="0"/>
    <s v="Norm"/>
    <n v="232000"/>
  </r>
  <r>
    <n v="1305"/>
    <n v="160"/>
    <s v="RM"/>
    <x v="37"/>
    <x v="979"/>
    <s v="Pave"/>
    <x v="0"/>
    <n v="1"/>
    <x v="0"/>
    <x v="0"/>
    <s v="Lvl"/>
    <s v="AllPub"/>
    <x v="0"/>
    <x v="0"/>
    <x v="0"/>
    <s v="Edwards"/>
    <x v="0"/>
    <s v="Norm"/>
    <n v="130000"/>
  </r>
  <r>
    <n v="1306"/>
    <n v="20"/>
    <s v="RL"/>
    <x v="20"/>
    <x v="980"/>
    <s v="Pave"/>
    <x v="0"/>
    <n v="0"/>
    <x v="1"/>
    <x v="0"/>
    <s v="Lvl"/>
    <s v="AllPub"/>
    <x v="2"/>
    <x v="0"/>
    <x v="0"/>
    <s v="NridgHt"/>
    <x v="0"/>
    <s v="Norm"/>
    <n v="325000"/>
  </r>
  <r>
    <n v="1307"/>
    <n v="120"/>
    <s v="RL"/>
    <x v="25"/>
    <x v="981"/>
    <s v="Pave"/>
    <x v="0"/>
    <n v="0"/>
    <x v="1"/>
    <x v="0"/>
    <s v="Lvl"/>
    <s v="AllPub"/>
    <x v="0"/>
    <x v="0"/>
    <x v="0"/>
    <s v="NridgHt"/>
    <x v="0"/>
    <s v="Norm"/>
    <n v="202500"/>
  </r>
  <r>
    <n v="1308"/>
    <n v="20"/>
    <s v="RL"/>
    <x v="3"/>
    <x v="982"/>
    <s v="Pave"/>
    <x v="0"/>
    <n v="1"/>
    <x v="0"/>
    <x v="0"/>
    <s v="Lvl"/>
    <s v="AllPub"/>
    <x v="0"/>
    <x v="0"/>
    <x v="0"/>
    <s v="CollgCr"/>
    <x v="0"/>
    <s v="Norm"/>
    <n v="138000"/>
  </r>
  <r>
    <n v="1309"/>
    <n v="20"/>
    <s v="RM"/>
    <x v="28"/>
    <x v="872"/>
    <s v="Pave"/>
    <x v="0"/>
    <n v="1"/>
    <x v="0"/>
    <x v="0"/>
    <s v="Lvl"/>
    <s v="AllPub"/>
    <x v="0"/>
    <x v="0"/>
    <x v="0"/>
    <s v="OldTown"/>
    <x v="0"/>
    <s v="Norm"/>
    <n v="147000"/>
  </r>
  <r>
    <n v="1310"/>
    <n v="20"/>
    <s v="RL"/>
    <x v="7"/>
    <x v="636"/>
    <s v="Pave"/>
    <x v="0"/>
    <n v="1"/>
    <x v="0"/>
    <x v="0"/>
    <s v="Lvl"/>
    <s v="AllPub"/>
    <x v="0"/>
    <x v="0"/>
    <x v="0"/>
    <s v="SawyerW"/>
    <x v="0"/>
    <s v="Norm"/>
    <n v="179200"/>
  </r>
  <r>
    <n v="1311"/>
    <n v="20"/>
    <s v="RL"/>
    <x v="28"/>
    <x v="983"/>
    <s v="Pave"/>
    <x v="0"/>
    <n v="1"/>
    <x v="0"/>
    <x v="0"/>
    <s v="Lvl"/>
    <s v="AllPub"/>
    <x v="0"/>
    <x v="0"/>
    <x v="0"/>
    <s v="Crawfor"/>
    <x v="7"/>
    <s v="Norm"/>
    <n v="335000"/>
  </r>
  <r>
    <n v="1312"/>
    <n v="20"/>
    <s v="RL"/>
    <x v="2"/>
    <x v="234"/>
    <s v="Pave"/>
    <x v="0"/>
    <n v="1"/>
    <x v="0"/>
    <x v="0"/>
    <s v="Lvl"/>
    <s v="AllPub"/>
    <x v="0"/>
    <x v="0"/>
    <x v="0"/>
    <s v="CollgCr"/>
    <x v="0"/>
    <s v="Norm"/>
    <n v="203000"/>
  </r>
  <r>
    <n v="1313"/>
    <n v="60"/>
    <s v="RL"/>
    <x v="7"/>
    <x v="984"/>
    <s v="Pave"/>
    <x v="0"/>
    <n v="0"/>
    <x v="1"/>
    <x v="0"/>
    <s v="Lvl"/>
    <s v="AllPub"/>
    <x v="0"/>
    <x v="0"/>
    <x v="0"/>
    <s v="NoRidge"/>
    <x v="0"/>
    <s v="Norm"/>
    <n v="302000"/>
  </r>
  <r>
    <n v="1314"/>
    <n v="60"/>
    <s v="RL"/>
    <x v="20"/>
    <x v="985"/>
    <s v="Pave"/>
    <x v="0"/>
    <n v="0"/>
    <x v="1"/>
    <x v="0"/>
    <s v="Lvl"/>
    <s v="AllPub"/>
    <x v="2"/>
    <x v="0"/>
    <x v="0"/>
    <s v="NoRidge"/>
    <x v="0"/>
    <s v="Norm"/>
    <n v="333168"/>
  </r>
  <r>
    <n v="1315"/>
    <n v="20"/>
    <s v="RL"/>
    <x v="3"/>
    <x v="986"/>
    <s v="Pave"/>
    <x v="0"/>
    <n v="1"/>
    <x v="0"/>
    <x v="0"/>
    <s v="Lvl"/>
    <s v="AllPub"/>
    <x v="0"/>
    <x v="0"/>
    <x v="0"/>
    <s v="Edwards"/>
    <x v="0"/>
    <s v="Norm"/>
    <n v="119000"/>
  </r>
  <r>
    <n v="1316"/>
    <n v="60"/>
    <s v="RL"/>
    <x v="5"/>
    <x v="750"/>
    <s v="Pave"/>
    <x v="0"/>
    <n v="1"/>
    <x v="0"/>
    <x v="0"/>
    <s v="Lvl"/>
    <s v="AllPub"/>
    <x v="0"/>
    <x v="0"/>
    <x v="0"/>
    <s v="NAmes"/>
    <x v="0"/>
    <s v="Norm"/>
    <n v="206900"/>
  </r>
  <r>
    <n v="1317"/>
    <n v="20"/>
    <s v="RL"/>
    <x v="24"/>
    <x v="987"/>
    <s v="Pave"/>
    <x v="0"/>
    <n v="0"/>
    <x v="1"/>
    <x v="0"/>
    <s v="Lvl"/>
    <s v="AllPub"/>
    <x v="0"/>
    <x v="0"/>
    <x v="0"/>
    <s v="CollgCr"/>
    <x v="0"/>
    <s v="Norm"/>
    <n v="295493"/>
  </r>
  <r>
    <n v="1318"/>
    <n v="120"/>
    <s v="FV"/>
    <x v="19"/>
    <x v="988"/>
    <s v="Pave"/>
    <x v="2"/>
    <n v="1"/>
    <x v="0"/>
    <x v="0"/>
    <s v="Lvl"/>
    <s v="AllPub"/>
    <x v="2"/>
    <x v="0"/>
    <x v="0"/>
    <s v="Somerst"/>
    <x v="0"/>
    <s v="Norm"/>
    <n v="208900"/>
  </r>
  <r>
    <n v="1319"/>
    <n v="20"/>
    <s v="RL"/>
    <x v="7"/>
    <x v="989"/>
    <s v="Pave"/>
    <x v="0"/>
    <n v="0"/>
    <x v="2"/>
    <x v="0"/>
    <s v="Lvl"/>
    <s v="AllPub"/>
    <x v="3"/>
    <x v="1"/>
    <x v="0"/>
    <s v="CollgCr"/>
    <x v="0"/>
    <s v="Norm"/>
    <n v="275000"/>
  </r>
  <r>
    <n v="1320"/>
    <n v="20"/>
    <s v="RL"/>
    <x v="6"/>
    <x v="990"/>
    <s v="Pave"/>
    <x v="0"/>
    <n v="1"/>
    <x v="0"/>
    <x v="1"/>
    <s v="Bnk"/>
    <s v="AllPub"/>
    <x v="0"/>
    <x v="0"/>
    <x v="0"/>
    <s v="Edwards"/>
    <x v="0"/>
    <s v="Norm"/>
    <n v="111000"/>
  </r>
  <r>
    <n v="1321"/>
    <n v="20"/>
    <s v="RL"/>
    <x v="10"/>
    <x v="231"/>
    <s v="Pave"/>
    <x v="0"/>
    <n v="1"/>
    <x v="0"/>
    <x v="0"/>
    <s v="Lvl"/>
    <s v="AllPub"/>
    <x v="0"/>
    <x v="0"/>
    <x v="0"/>
    <s v="NAmes"/>
    <x v="0"/>
    <s v="Norm"/>
    <n v="156500"/>
  </r>
  <r>
    <n v="1322"/>
    <n v="20"/>
    <s v="RL"/>
    <x v="7"/>
    <x v="991"/>
    <s v="Pave"/>
    <x v="0"/>
    <n v="0"/>
    <x v="1"/>
    <x v="0"/>
    <s v="Lvl"/>
    <s v="AllPub"/>
    <x v="2"/>
    <x v="0"/>
    <x v="0"/>
    <s v="BrkSide"/>
    <x v="1"/>
    <s v="Norm"/>
    <n v="72500"/>
  </r>
  <r>
    <n v="1323"/>
    <n v="60"/>
    <s v="RL"/>
    <x v="54"/>
    <x v="992"/>
    <s v="Pave"/>
    <x v="0"/>
    <n v="0"/>
    <x v="1"/>
    <x v="0"/>
    <s v="Lvl"/>
    <s v="AllPub"/>
    <x v="0"/>
    <x v="0"/>
    <x v="0"/>
    <s v="NoRidge"/>
    <x v="0"/>
    <s v="Norm"/>
    <n v="190000"/>
  </r>
  <r>
    <n v="1324"/>
    <n v="30"/>
    <s v="RL"/>
    <x v="9"/>
    <x v="413"/>
    <s v="Pave"/>
    <x v="0"/>
    <n v="1"/>
    <x v="0"/>
    <x v="1"/>
    <s v="HLS"/>
    <s v="AllPub"/>
    <x v="0"/>
    <x v="0"/>
    <x v="0"/>
    <s v="BrkSide"/>
    <x v="0"/>
    <s v="Norm"/>
    <n v="82500"/>
  </r>
  <r>
    <n v="1325"/>
    <n v="20"/>
    <s v="RL"/>
    <x v="6"/>
    <x v="993"/>
    <s v="Pave"/>
    <x v="0"/>
    <n v="1"/>
    <x v="0"/>
    <x v="0"/>
    <s v="Lvl"/>
    <s v="AllPub"/>
    <x v="0"/>
    <x v="0"/>
    <x v="0"/>
    <s v="Somerst"/>
    <x v="0"/>
    <s v="Norm"/>
    <n v="147000"/>
  </r>
  <r>
    <n v="1326"/>
    <n v="30"/>
    <s v="RM"/>
    <x v="41"/>
    <x v="994"/>
    <s v="Pave"/>
    <x v="0"/>
    <n v="1"/>
    <x v="0"/>
    <x v="0"/>
    <s v="Lvl"/>
    <s v="AllPub"/>
    <x v="0"/>
    <x v="0"/>
    <x v="0"/>
    <s v="IDOTRR"/>
    <x v="0"/>
    <s v="Norm"/>
    <n v="55000"/>
  </r>
  <r>
    <n v="1327"/>
    <n v="30"/>
    <s v="RH"/>
    <x v="10"/>
    <x v="995"/>
    <s v="Pave"/>
    <x v="0"/>
    <n v="1"/>
    <x v="0"/>
    <x v="1"/>
    <s v="Bnk"/>
    <s v="AllPub"/>
    <x v="0"/>
    <x v="0"/>
    <x v="1"/>
    <s v="Edwards"/>
    <x v="0"/>
    <s v="Norm"/>
    <n v="79000"/>
  </r>
  <r>
    <n v="1328"/>
    <n v="20"/>
    <s v="RL"/>
    <x v="3"/>
    <x v="506"/>
    <s v="Pave"/>
    <x v="0"/>
    <n v="1"/>
    <x v="0"/>
    <x v="0"/>
    <s v="Lvl"/>
    <s v="AllPub"/>
    <x v="0"/>
    <x v="0"/>
    <x v="0"/>
    <s v="Mitchel"/>
    <x v="0"/>
    <s v="Norm"/>
    <n v="130500"/>
  </r>
  <r>
    <n v="1329"/>
    <n v="50"/>
    <s v="RM"/>
    <x v="3"/>
    <x v="76"/>
    <s v="Pave"/>
    <x v="1"/>
    <n v="1"/>
    <x v="0"/>
    <x v="0"/>
    <s v="Lvl"/>
    <s v="AllPub"/>
    <x v="2"/>
    <x v="0"/>
    <x v="0"/>
    <s v="OldTown"/>
    <x v="0"/>
    <s v="Norm"/>
    <n v="256000"/>
  </r>
  <r>
    <n v="1330"/>
    <n v="60"/>
    <s v="RL"/>
    <x v="31"/>
    <x v="318"/>
    <s v="Pave"/>
    <x v="0"/>
    <n v="0"/>
    <x v="1"/>
    <x v="0"/>
    <s v="Lvl"/>
    <s v="AllPub"/>
    <x v="0"/>
    <x v="0"/>
    <x v="0"/>
    <s v="Gilbert"/>
    <x v="0"/>
    <s v="Norm"/>
    <n v="176500"/>
  </r>
  <r>
    <n v="1331"/>
    <n v="20"/>
    <s v="RL"/>
    <x v="5"/>
    <x v="532"/>
    <s v="Pave"/>
    <x v="0"/>
    <n v="1"/>
    <x v="0"/>
    <x v="0"/>
    <s v="Lvl"/>
    <s v="AllPub"/>
    <x v="0"/>
    <x v="0"/>
    <x v="0"/>
    <s v="Somerst"/>
    <x v="0"/>
    <s v="Norm"/>
    <n v="227000"/>
  </r>
  <r>
    <n v="1332"/>
    <n v="80"/>
    <s v="RL"/>
    <x v="49"/>
    <x v="996"/>
    <s v="Pave"/>
    <x v="0"/>
    <n v="0"/>
    <x v="1"/>
    <x v="0"/>
    <s v="Lvl"/>
    <s v="AllPub"/>
    <x v="0"/>
    <x v="0"/>
    <x v="0"/>
    <s v="CollgCr"/>
    <x v="0"/>
    <s v="Norm"/>
    <n v="132500"/>
  </r>
  <r>
    <n v="1333"/>
    <n v="20"/>
    <s v="RL"/>
    <x v="66"/>
    <x v="629"/>
    <s v="Pave"/>
    <x v="0"/>
    <n v="1"/>
    <x v="0"/>
    <x v="0"/>
    <s v="Lvl"/>
    <s v="AllPub"/>
    <x v="0"/>
    <x v="0"/>
    <x v="1"/>
    <s v="Edwards"/>
    <x v="0"/>
    <s v="Norm"/>
    <n v="100000"/>
  </r>
  <r>
    <n v="1334"/>
    <n v="50"/>
    <s v="RM"/>
    <x v="3"/>
    <x v="25"/>
    <s v="Pave"/>
    <x v="0"/>
    <n v="1"/>
    <x v="0"/>
    <x v="0"/>
    <s v="Lvl"/>
    <s v="AllPub"/>
    <x v="2"/>
    <x v="0"/>
    <x v="0"/>
    <s v="IDOTRR"/>
    <x v="0"/>
    <s v="Norm"/>
    <n v="125500"/>
  </r>
  <r>
    <n v="1335"/>
    <n v="160"/>
    <s v="RM"/>
    <x v="29"/>
    <x v="997"/>
    <s v="Pave"/>
    <x v="0"/>
    <n v="1"/>
    <x v="0"/>
    <x v="0"/>
    <s v="Lvl"/>
    <s v="AllPub"/>
    <x v="0"/>
    <x v="0"/>
    <x v="0"/>
    <s v="BrDale"/>
    <x v="0"/>
    <s v="Norm"/>
    <n v="125000"/>
  </r>
  <r>
    <n v="1336"/>
    <n v="20"/>
    <s v="RL"/>
    <x v="1"/>
    <x v="998"/>
    <s v="Pave"/>
    <x v="0"/>
    <n v="1"/>
    <x v="0"/>
    <x v="0"/>
    <s v="Lvl"/>
    <s v="AllPub"/>
    <x v="0"/>
    <x v="0"/>
    <x v="0"/>
    <s v="NWAmes"/>
    <x v="0"/>
    <s v="Norm"/>
    <n v="167900"/>
  </r>
  <r>
    <n v="1337"/>
    <n v="90"/>
    <s v="RL"/>
    <x v="77"/>
    <x v="999"/>
    <s v="Pave"/>
    <x v="0"/>
    <n v="0"/>
    <x v="1"/>
    <x v="0"/>
    <s v="Lvl"/>
    <s v="AllPub"/>
    <x v="0"/>
    <x v="0"/>
    <x v="0"/>
    <s v="NWAmes"/>
    <x v="1"/>
    <s v="Norm"/>
    <n v="135000"/>
  </r>
  <r>
    <n v="1338"/>
    <n v="30"/>
    <s v="RM"/>
    <x v="109"/>
    <x v="1000"/>
    <s v="Pave"/>
    <x v="1"/>
    <n v="0"/>
    <x v="1"/>
    <x v="1"/>
    <s v="Bnk"/>
    <s v="AllPub"/>
    <x v="2"/>
    <x v="0"/>
    <x v="1"/>
    <s v="OldTown"/>
    <x v="1"/>
    <s v="Norm"/>
    <n v="52500"/>
  </r>
  <r>
    <n v="1339"/>
    <n v="60"/>
    <s v="RL"/>
    <x v="34"/>
    <x v="1001"/>
    <s v="Pave"/>
    <x v="0"/>
    <n v="0"/>
    <x v="1"/>
    <x v="0"/>
    <s v="Lvl"/>
    <s v="AllPub"/>
    <x v="2"/>
    <x v="0"/>
    <x v="0"/>
    <s v="CollgCr"/>
    <x v="0"/>
    <s v="Norm"/>
    <n v="200000"/>
  </r>
  <r>
    <n v="1340"/>
    <n v="20"/>
    <s v="RL"/>
    <x v="53"/>
    <x v="1002"/>
    <s v="Pave"/>
    <x v="0"/>
    <n v="0"/>
    <x v="1"/>
    <x v="0"/>
    <s v="Lvl"/>
    <s v="AllPub"/>
    <x v="2"/>
    <x v="0"/>
    <x v="0"/>
    <s v="CollgCr"/>
    <x v="0"/>
    <s v="Norm"/>
    <n v="128500"/>
  </r>
  <r>
    <n v="1341"/>
    <n v="20"/>
    <s v="RL"/>
    <x v="10"/>
    <x v="1003"/>
    <s v="Pave"/>
    <x v="0"/>
    <n v="1"/>
    <x v="0"/>
    <x v="0"/>
    <s v="Lvl"/>
    <s v="AllPub"/>
    <x v="0"/>
    <x v="0"/>
    <x v="0"/>
    <s v="NAmes"/>
    <x v="0"/>
    <s v="Norm"/>
    <n v="123000"/>
  </r>
  <r>
    <n v="1342"/>
    <n v="20"/>
    <s v="RL"/>
    <x v="13"/>
    <x v="17"/>
    <s v="Pave"/>
    <x v="0"/>
    <n v="1"/>
    <x v="0"/>
    <x v="0"/>
    <s v="Lvl"/>
    <s v="AllPub"/>
    <x v="0"/>
    <x v="0"/>
    <x v="0"/>
    <s v="SawyerW"/>
    <x v="4"/>
    <s v="Norm"/>
    <n v="155000"/>
  </r>
  <r>
    <n v="1343"/>
    <n v="60"/>
    <s v="RL"/>
    <x v="7"/>
    <x v="61"/>
    <s v="Pave"/>
    <x v="0"/>
    <n v="1"/>
    <x v="0"/>
    <x v="0"/>
    <s v="Lvl"/>
    <s v="AllPub"/>
    <x v="0"/>
    <x v="0"/>
    <x v="0"/>
    <s v="CollgCr"/>
    <x v="0"/>
    <s v="Norm"/>
    <n v="228500"/>
  </r>
  <r>
    <n v="1344"/>
    <n v="50"/>
    <s v="RL"/>
    <x v="15"/>
    <x v="1004"/>
    <s v="Pave"/>
    <x v="0"/>
    <n v="1"/>
    <x v="0"/>
    <x v="1"/>
    <s v="Bnk"/>
    <s v="AllPub"/>
    <x v="0"/>
    <x v="0"/>
    <x v="0"/>
    <s v="Crawfor"/>
    <x v="0"/>
    <s v="Norm"/>
    <n v="177000"/>
  </r>
  <r>
    <n v="1345"/>
    <n v="60"/>
    <s v="RL"/>
    <x v="5"/>
    <x v="1005"/>
    <s v="Pave"/>
    <x v="0"/>
    <n v="0"/>
    <x v="1"/>
    <x v="0"/>
    <s v="Lvl"/>
    <s v="AllPub"/>
    <x v="2"/>
    <x v="0"/>
    <x v="0"/>
    <s v="CollgCr"/>
    <x v="0"/>
    <s v="Norm"/>
    <n v="155835"/>
  </r>
  <r>
    <n v="1346"/>
    <n v="30"/>
    <s v="RM"/>
    <x v="9"/>
    <x v="100"/>
    <s v="Pave"/>
    <x v="0"/>
    <n v="1"/>
    <x v="0"/>
    <x v="0"/>
    <s v="Lvl"/>
    <s v="AllPub"/>
    <x v="0"/>
    <x v="0"/>
    <x v="0"/>
    <s v="OldTown"/>
    <x v="0"/>
    <s v="Norm"/>
    <n v="108500"/>
  </r>
  <r>
    <n v="1347"/>
    <n v="20"/>
    <s v="RL"/>
    <x v="7"/>
    <x v="1006"/>
    <s v="Pave"/>
    <x v="0"/>
    <n v="0"/>
    <x v="2"/>
    <x v="0"/>
    <s v="Lvl"/>
    <s v="AllPub"/>
    <x v="3"/>
    <x v="1"/>
    <x v="0"/>
    <s v="NWAmes"/>
    <x v="2"/>
    <s v="Norm"/>
    <n v="262500"/>
  </r>
  <r>
    <n v="1348"/>
    <n v="20"/>
    <s v="RL"/>
    <x v="70"/>
    <x v="1007"/>
    <s v="Pave"/>
    <x v="0"/>
    <n v="0"/>
    <x v="1"/>
    <x v="1"/>
    <s v="HLS"/>
    <s v="AllPub"/>
    <x v="2"/>
    <x v="0"/>
    <x v="0"/>
    <s v="Timber"/>
    <x v="0"/>
    <s v="Norm"/>
    <n v="283463"/>
  </r>
  <r>
    <n v="1349"/>
    <n v="20"/>
    <s v="RL"/>
    <x v="7"/>
    <x v="1008"/>
    <s v="Pave"/>
    <x v="0"/>
    <n v="0"/>
    <x v="3"/>
    <x v="1"/>
    <s v="Low"/>
    <s v="AllPub"/>
    <x v="0"/>
    <x v="0"/>
    <x v="0"/>
    <s v="SawyerW"/>
    <x v="0"/>
    <s v="Norm"/>
    <n v="215000"/>
  </r>
  <r>
    <n v="1350"/>
    <n v="70"/>
    <s v="RM"/>
    <x v="9"/>
    <x v="1009"/>
    <s v="Pave"/>
    <x v="2"/>
    <n v="1"/>
    <x v="0"/>
    <x v="0"/>
    <s v="Lvl"/>
    <s v="AllPub"/>
    <x v="0"/>
    <x v="0"/>
    <x v="0"/>
    <s v="OldTown"/>
    <x v="0"/>
    <s v="Norm"/>
    <n v="122000"/>
  </r>
  <r>
    <n v="1351"/>
    <n v="90"/>
    <s v="RL"/>
    <x v="11"/>
    <x v="1010"/>
    <s v="Pave"/>
    <x v="0"/>
    <n v="1"/>
    <x v="0"/>
    <x v="0"/>
    <s v="Lvl"/>
    <s v="AllPub"/>
    <x v="0"/>
    <x v="0"/>
    <x v="0"/>
    <s v="NAmes"/>
    <x v="3"/>
    <s v="Norm"/>
    <n v="200000"/>
  </r>
  <r>
    <n v="1352"/>
    <n v="60"/>
    <s v="RL"/>
    <x v="10"/>
    <x v="1011"/>
    <s v="Pave"/>
    <x v="0"/>
    <n v="0"/>
    <x v="1"/>
    <x v="0"/>
    <s v="Lvl"/>
    <s v="AllPub"/>
    <x v="0"/>
    <x v="0"/>
    <x v="0"/>
    <s v="NAmes"/>
    <x v="0"/>
    <s v="Norm"/>
    <n v="171000"/>
  </r>
  <r>
    <n v="1353"/>
    <n v="50"/>
    <s v="RM"/>
    <x v="9"/>
    <x v="100"/>
    <s v="Pave"/>
    <x v="0"/>
    <n v="1"/>
    <x v="0"/>
    <x v="0"/>
    <s v="Lvl"/>
    <s v="AllPub"/>
    <x v="0"/>
    <x v="0"/>
    <x v="0"/>
    <s v="BrkSide"/>
    <x v="0"/>
    <s v="Norm"/>
    <n v="134900"/>
  </r>
  <r>
    <n v="1354"/>
    <n v="50"/>
    <s v="RL"/>
    <x v="85"/>
    <x v="1012"/>
    <s v="Pave"/>
    <x v="0"/>
    <n v="0"/>
    <x v="1"/>
    <x v="0"/>
    <s v="Lvl"/>
    <s v="AllPub"/>
    <x v="3"/>
    <x v="1"/>
    <x v="0"/>
    <s v="NoRidge"/>
    <x v="0"/>
    <s v="Norm"/>
    <n v="410000"/>
  </r>
  <r>
    <n v="1355"/>
    <n v="60"/>
    <s v="RL"/>
    <x v="7"/>
    <x v="1013"/>
    <s v="Pave"/>
    <x v="0"/>
    <n v="0"/>
    <x v="1"/>
    <x v="0"/>
    <s v="Lvl"/>
    <s v="AllPub"/>
    <x v="0"/>
    <x v="0"/>
    <x v="0"/>
    <s v="CollgCr"/>
    <x v="0"/>
    <s v="Norm"/>
    <n v="235000"/>
  </r>
  <r>
    <n v="1356"/>
    <n v="80"/>
    <s v="RL"/>
    <x v="86"/>
    <x v="1014"/>
    <s v="Pave"/>
    <x v="0"/>
    <n v="0"/>
    <x v="1"/>
    <x v="0"/>
    <s v="Lvl"/>
    <s v="AllPub"/>
    <x v="0"/>
    <x v="0"/>
    <x v="0"/>
    <s v="NWAmes"/>
    <x v="0"/>
    <s v="Norm"/>
    <n v="170000"/>
  </r>
  <r>
    <n v="1357"/>
    <n v="20"/>
    <s v="RL"/>
    <x v="7"/>
    <x v="1015"/>
    <s v="Pave"/>
    <x v="0"/>
    <n v="1"/>
    <x v="0"/>
    <x v="0"/>
    <s v="Lvl"/>
    <s v="AllPub"/>
    <x v="2"/>
    <x v="0"/>
    <x v="0"/>
    <s v="NAmes"/>
    <x v="0"/>
    <s v="Norm"/>
    <n v="110000"/>
  </r>
  <r>
    <n v="1358"/>
    <n v="20"/>
    <s v="RL"/>
    <x v="7"/>
    <x v="1016"/>
    <s v="Pave"/>
    <x v="0"/>
    <n v="0"/>
    <x v="1"/>
    <x v="0"/>
    <s v="Lvl"/>
    <s v="AllPub"/>
    <x v="3"/>
    <x v="1"/>
    <x v="0"/>
    <s v="NAmes"/>
    <x v="0"/>
    <s v="Norm"/>
    <n v="149900"/>
  </r>
  <r>
    <n v="1359"/>
    <n v="160"/>
    <s v="FV"/>
    <x v="7"/>
    <x v="165"/>
    <s v="Pave"/>
    <x v="0"/>
    <n v="1"/>
    <x v="0"/>
    <x v="0"/>
    <s v="Lvl"/>
    <s v="AllPub"/>
    <x v="0"/>
    <x v="0"/>
    <x v="0"/>
    <s v="Somerst"/>
    <x v="0"/>
    <s v="Norm"/>
    <n v="177500"/>
  </r>
  <r>
    <n v="1360"/>
    <n v="20"/>
    <s v="RL"/>
    <x v="72"/>
    <x v="1017"/>
    <s v="Pave"/>
    <x v="0"/>
    <n v="1"/>
    <x v="0"/>
    <x v="0"/>
    <s v="Lvl"/>
    <s v="AllPub"/>
    <x v="4"/>
    <x v="1"/>
    <x v="0"/>
    <s v="NridgHt"/>
    <x v="0"/>
    <s v="Norm"/>
    <n v="315000"/>
  </r>
  <r>
    <n v="1361"/>
    <n v="70"/>
    <s v="RL"/>
    <x v="8"/>
    <x v="935"/>
    <s v="Pave"/>
    <x v="0"/>
    <n v="1"/>
    <x v="0"/>
    <x v="0"/>
    <s v="Lvl"/>
    <s v="AllPub"/>
    <x v="0"/>
    <x v="0"/>
    <x v="0"/>
    <s v="SWISU"/>
    <x v="1"/>
    <s v="Norm"/>
    <n v="189000"/>
  </r>
  <r>
    <n v="1362"/>
    <n v="20"/>
    <s v="RL"/>
    <x v="108"/>
    <x v="1018"/>
    <s v="Pave"/>
    <x v="0"/>
    <n v="0"/>
    <x v="1"/>
    <x v="1"/>
    <s v="Low"/>
    <s v="AllPub"/>
    <x v="0"/>
    <x v="0"/>
    <x v="1"/>
    <s v="StoneBr"/>
    <x v="0"/>
    <s v="Norm"/>
    <n v="260000"/>
  </r>
  <r>
    <n v="1363"/>
    <n v="50"/>
    <s v="RL"/>
    <x v="7"/>
    <x v="1019"/>
    <s v="Pave"/>
    <x v="0"/>
    <n v="0"/>
    <x v="1"/>
    <x v="0"/>
    <s v="Lvl"/>
    <s v="AllPub"/>
    <x v="1"/>
    <x v="1"/>
    <x v="0"/>
    <s v="NAmes"/>
    <x v="1"/>
    <s v="Norm"/>
    <n v="104900"/>
  </r>
  <r>
    <n v="1364"/>
    <n v="60"/>
    <s v="RL"/>
    <x v="43"/>
    <x v="1020"/>
    <s v="Pave"/>
    <x v="0"/>
    <n v="0"/>
    <x v="1"/>
    <x v="0"/>
    <s v="Lvl"/>
    <s v="AllPub"/>
    <x v="0"/>
    <x v="0"/>
    <x v="0"/>
    <s v="Gilbert"/>
    <x v="0"/>
    <s v="Norm"/>
    <n v="156932"/>
  </r>
  <r>
    <n v="1365"/>
    <n v="160"/>
    <s v="FV"/>
    <x v="71"/>
    <x v="669"/>
    <s v="Pave"/>
    <x v="2"/>
    <n v="1"/>
    <x v="0"/>
    <x v="0"/>
    <s v="Lvl"/>
    <s v="AllPub"/>
    <x v="0"/>
    <x v="0"/>
    <x v="0"/>
    <s v="Somerst"/>
    <x v="0"/>
    <s v="Norm"/>
    <n v="144152"/>
  </r>
  <r>
    <n v="1366"/>
    <n v="60"/>
    <s v="FV"/>
    <x v="7"/>
    <x v="137"/>
    <s v="Pave"/>
    <x v="0"/>
    <n v="1"/>
    <x v="0"/>
    <x v="0"/>
    <s v="Lvl"/>
    <s v="AllPub"/>
    <x v="0"/>
    <x v="0"/>
    <x v="0"/>
    <s v="Somerst"/>
    <x v="0"/>
    <s v="Norm"/>
    <n v="216000"/>
  </r>
  <r>
    <n v="1367"/>
    <n v="60"/>
    <s v="RL"/>
    <x v="2"/>
    <x v="1021"/>
    <s v="Pave"/>
    <x v="0"/>
    <n v="0"/>
    <x v="1"/>
    <x v="0"/>
    <s v="Lvl"/>
    <s v="AllPub"/>
    <x v="0"/>
    <x v="0"/>
    <x v="0"/>
    <s v="CollgCr"/>
    <x v="0"/>
    <s v="Norm"/>
    <n v="193000"/>
  </r>
  <r>
    <n v="1368"/>
    <n v="160"/>
    <s v="RM"/>
    <x v="62"/>
    <x v="425"/>
    <s v="Pave"/>
    <x v="0"/>
    <n v="1"/>
    <x v="0"/>
    <x v="0"/>
    <s v="Lvl"/>
    <s v="AllPub"/>
    <x v="0"/>
    <x v="0"/>
    <x v="0"/>
    <s v="MeadowV"/>
    <x v="0"/>
    <s v="Norm"/>
    <n v="127000"/>
  </r>
  <r>
    <n v="1369"/>
    <n v="120"/>
    <s v="RM"/>
    <x v="7"/>
    <x v="507"/>
    <s v="Pave"/>
    <x v="0"/>
    <n v="1"/>
    <x v="0"/>
    <x v="0"/>
    <s v="Lvl"/>
    <s v="AllPub"/>
    <x v="0"/>
    <x v="0"/>
    <x v="0"/>
    <s v="CollgCr"/>
    <x v="0"/>
    <s v="Norm"/>
    <n v="144000"/>
  </r>
  <r>
    <n v="1370"/>
    <n v="20"/>
    <s v="RL"/>
    <x v="25"/>
    <x v="1022"/>
    <s v="Pave"/>
    <x v="0"/>
    <n v="0"/>
    <x v="2"/>
    <x v="0"/>
    <s v="Lvl"/>
    <s v="AllPub"/>
    <x v="1"/>
    <x v="1"/>
    <x v="0"/>
    <s v="CollgCr"/>
    <x v="0"/>
    <s v="Norm"/>
    <n v="232000"/>
  </r>
  <r>
    <n v="1371"/>
    <n v="50"/>
    <s v="RL"/>
    <x v="48"/>
    <x v="150"/>
    <s v="Pave"/>
    <x v="0"/>
    <n v="1"/>
    <x v="0"/>
    <x v="0"/>
    <s v="Lvl"/>
    <s v="AllPub"/>
    <x v="2"/>
    <x v="0"/>
    <x v="0"/>
    <s v="OldTown"/>
    <x v="3"/>
    <s v="Norm"/>
    <n v="105000"/>
  </r>
  <r>
    <n v="1372"/>
    <n v="80"/>
    <s v="RL"/>
    <x v="1"/>
    <x v="1"/>
    <s v="Pave"/>
    <x v="0"/>
    <n v="1"/>
    <x v="0"/>
    <x v="0"/>
    <s v="Lvl"/>
    <s v="AllPub"/>
    <x v="0"/>
    <x v="0"/>
    <x v="0"/>
    <s v="NAmes"/>
    <x v="0"/>
    <s v="Norm"/>
    <n v="165500"/>
  </r>
  <r>
    <n v="1373"/>
    <n v="60"/>
    <s v="RL"/>
    <x v="6"/>
    <x v="653"/>
    <s v="Pave"/>
    <x v="0"/>
    <n v="1"/>
    <x v="0"/>
    <x v="0"/>
    <s v="Lvl"/>
    <s v="AllPub"/>
    <x v="2"/>
    <x v="0"/>
    <x v="0"/>
    <s v="CollgCr"/>
    <x v="0"/>
    <s v="Norm"/>
    <n v="274300"/>
  </r>
  <r>
    <n v="1374"/>
    <n v="20"/>
    <s v="RL"/>
    <x v="7"/>
    <x v="1023"/>
    <s v="Pave"/>
    <x v="0"/>
    <n v="1"/>
    <x v="0"/>
    <x v="0"/>
    <s v="Lvl"/>
    <s v="AllPub"/>
    <x v="0"/>
    <x v="0"/>
    <x v="0"/>
    <s v="NoRidge"/>
    <x v="0"/>
    <s v="Norm"/>
    <n v="466500"/>
  </r>
  <r>
    <n v="1375"/>
    <n v="60"/>
    <s v="FV"/>
    <x v="5"/>
    <x v="92"/>
    <s v="Pave"/>
    <x v="0"/>
    <n v="1"/>
    <x v="0"/>
    <x v="0"/>
    <s v="Lvl"/>
    <s v="AllPub"/>
    <x v="0"/>
    <x v="0"/>
    <x v="0"/>
    <s v="Somerst"/>
    <x v="0"/>
    <s v="Norm"/>
    <n v="250000"/>
  </r>
  <r>
    <n v="1376"/>
    <n v="20"/>
    <s v="RL"/>
    <x v="30"/>
    <x v="1024"/>
    <s v="Pave"/>
    <x v="0"/>
    <n v="0"/>
    <x v="1"/>
    <x v="1"/>
    <s v="HLS"/>
    <s v="AllPub"/>
    <x v="0"/>
    <x v="0"/>
    <x v="0"/>
    <s v="Timber"/>
    <x v="0"/>
    <s v="Norm"/>
    <n v="239000"/>
  </r>
  <r>
    <n v="1377"/>
    <n v="30"/>
    <s v="RL"/>
    <x v="27"/>
    <x v="493"/>
    <s v="Pave"/>
    <x v="0"/>
    <n v="1"/>
    <x v="0"/>
    <x v="1"/>
    <s v="Bnk"/>
    <s v="AllPub"/>
    <x v="0"/>
    <x v="0"/>
    <x v="0"/>
    <s v="SWISU"/>
    <x v="0"/>
    <s v="Norm"/>
    <n v="91000"/>
  </r>
  <r>
    <n v="1378"/>
    <n v="50"/>
    <s v="RL"/>
    <x v="3"/>
    <x v="1025"/>
    <s v="Pave"/>
    <x v="1"/>
    <n v="1"/>
    <x v="0"/>
    <x v="0"/>
    <s v="Lvl"/>
    <s v="AllPub"/>
    <x v="0"/>
    <x v="0"/>
    <x v="0"/>
    <s v="Edwards"/>
    <x v="0"/>
    <s v="Norm"/>
    <n v="117000"/>
  </r>
  <r>
    <n v="1379"/>
    <n v="160"/>
    <s v="RM"/>
    <x v="36"/>
    <x v="1026"/>
    <s v="Pave"/>
    <x v="0"/>
    <n v="1"/>
    <x v="0"/>
    <x v="0"/>
    <s v="Lvl"/>
    <s v="AllPub"/>
    <x v="0"/>
    <x v="0"/>
    <x v="0"/>
    <s v="BrDale"/>
    <x v="0"/>
    <s v="Norm"/>
    <n v="83000"/>
  </r>
  <r>
    <n v="1380"/>
    <n v="80"/>
    <s v="RL"/>
    <x v="43"/>
    <x v="1027"/>
    <s v="Pave"/>
    <x v="0"/>
    <n v="1"/>
    <x v="0"/>
    <x v="0"/>
    <s v="Lvl"/>
    <s v="AllPub"/>
    <x v="0"/>
    <x v="0"/>
    <x v="0"/>
    <s v="Timber"/>
    <x v="0"/>
    <s v="Norm"/>
    <n v="167500"/>
  </r>
  <r>
    <n v="1381"/>
    <n v="30"/>
    <s v="RL"/>
    <x v="93"/>
    <x v="1028"/>
    <s v="Pave"/>
    <x v="1"/>
    <n v="1"/>
    <x v="0"/>
    <x v="0"/>
    <s v="Lvl"/>
    <s v="AllPub"/>
    <x v="0"/>
    <x v="0"/>
    <x v="0"/>
    <s v="Edwards"/>
    <x v="0"/>
    <s v="Norm"/>
    <n v="58500"/>
  </r>
  <r>
    <n v="1382"/>
    <n v="20"/>
    <s v="RL"/>
    <x v="7"/>
    <x v="1029"/>
    <s v="Pave"/>
    <x v="0"/>
    <n v="0"/>
    <x v="1"/>
    <x v="0"/>
    <s v="Lvl"/>
    <s v="AllPub"/>
    <x v="2"/>
    <x v="0"/>
    <x v="0"/>
    <s v="NAmes"/>
    <x v="0"/>
    <s v="Norm"/>
    <n v="237500"/>
  </r>
  <r>
    <n v="1383"/>
    <n v="70"/>
    <s v="RM"/>
    <x v="3"/>
    <x v="25"/>
    <s v="Pave"/>
    <x v="0"/>
    <n v="1"/>
    <x v="0"/>
    <x v="0"/>
    <s v="Lvl"/>
    <s v="AllPub"/>
    <x v="2"/>
    <x v="0"/>
    <x v="0"/>
    <s v="OldTown"/>
    <x v="0"/>
    <s v="Norm"/>
    <n v="157000"/>
  </r>
  <r>
    <n v="1384"/>
    <n v="30"/>
    <s v="RL"/>
    <x v="7"/>
    <x v="1030"/>
    <s v="Pave"/>
    <x v="0"/>
    <n v="1"/>
    <x v="0"/>
    <x v="0"/>
    <s v="Lvl"/>
    <s v="AllPub"/>
    <x v="0"/>
    <x v="0"/>
    <x v="0"/>
    <s v="Sawyer"/>
    <x v="0"/>
    <s v="Norm"/>
    <n v="112000"/>
  </r>
  <r>
    <n v="1385"/>
    <n v="50"/>
    <s v="RL"/>
    <x v="3"/>
    <x v="167"/>
    <s v="Pave"/>
    <x v="0"/>
    <n v="1"/>
    <x v="0"/>
    <x v="0"/>
    <s v="Lvl"/>
    <s v="AllPub"/>
    <x v="0"/>
    <x v="0"/>
    <x v="0"/>
    <s v="Edwards"/>
    <x v="0"/>
    <s v="Norm"/>
    <n v="105000"/>
  </r>
  <r>
    <n v="1386"/>
    <n v="50"/>
    <s v="RM"/>
    <x v="41"/>
    <x v="1031"/>
    <s v="Pave"/>
    <x v="0"/>
    <n v="1"/>
    <x v="0"/>
    <x v="0"/>
    <s v="Lvl"/>
    <s v="AllPub"/>
    <x v="0"/>
    <x v="0"/>
    <x v="0"/>
    <s v="IDOTRR"/>
    <x v="0"/>
    <s v="Norm"/>
    <n v="125500"/>
  </r>
  <r>
    <n v="1387"/>
    <n v="60"/>
    <s v="RL"/>
    <x v="1"/>
    <x v="1032"/>
    <s v="Pave"/>
    <x v="0"/>
    <n v="0"/>
    <x v="1"/>
    <x v="0"/>
    <s v="Lvl"/>
    <s v="AllPub"/>
    <x v="0"/>
    <x v="0"/>
    <x v="0"/>
    <s v="NWAmes"/>
    <x v="6"/>
    <s v="Norm"/>
    <n v="250000"/>
  </r>
  <r>
    <n v="1388"/>
    <n v="50"/>
    <s v="RM"/>
    <x v="3"/>
    <x v="133"/>
    <s v="Pave"/>
    <x v="1"/>
    <n v="1"/>
    <x v="0"/>
    <x v="0"/>
    <s v="Lvl"/>
    <s v="AllPub"/>
    <x v="0"/>
    <x v="0"/>
    <x v="0"/>
    <s v="OldTown"/>
    <x v="3"/>
    <s v="Norm"/>
    <n v="136000"/>
  </r>
  <r>
    <n v="1389"/>
    <n v="20"/>
    <s v="RL"/>
    <x v="96"/>
    <x v="1033"/>
    <s v="Pave"/>
    <x v="0"/>
    <n v="0"/>
    <x v="1"/>
    <x v="1"/>
    <s v="HLS"/>
    <s v="AllPub"/>
    <x v="3"/>
    <x v="1"/>
    <x v="0"/>
    <s v="Gilbert"/>
    <x v="0"/>
    <s v="Norm"/>
    <n v="377500"/>
  </r>
  <r>
    <n v="1390"/>
    <n v="50"/>
    <s v="RM"/>
    <x v="3"/>
    <x v="100"/>
    <s v="Pave"/>
    <x v="0"/>
    <n v="1"/>
    <x v="0"/>
    <x v="0"/>
    <s v="Lvl"/>
    <s v="AllPub"/>
    <x v="0"/>
    <x v="0"/>
    <x v="0"/>
    <s v="BrkSide"/>
    <x v="0"/>
    <s v="Norm"/>
    <n v="131000"/>
  </r>
  <r>
    <n v="1391"/>
    <n v="20"/>
    <s v="RL"/>
    <x v="10"/>
    <x v="134"/>
    <s v="Pave"/>
    <x v="0"/>
    <n v="1"/>
    <x v="0"/>
    <x v="0"/>
    <s v="Lvl"/>
    <s v="AllPub"/>
    <x v="0"/>
    <x v="0"/>
    <x v="0"/>
    <s v="CollgCr"/>
    <x v="0"/>
    <s v="Norm"/>
    <n v="235000"/>
  </r>
  <r>
    <n v="1392"/>
    <n v="90"/>
    <s v="RL"/>
    <x v="0"/>
    <x v="1034"/>
    <s v="Pave"/>
    <x v="0"/>
    <n v="1"/>
    <x v="0"/>
    <x v="0"/>
    <s v="Lvl"/>
    <s v="AllPub"/>
    <x v="0"/>
    <x v="0"/>
    <x v="0"/>
    <s v="NAmes"/>
    <x v="0"/>
    <s v="Norm"/>
    <n v="124000"/>
  </r>
  <r>
    <n v="1393"/>
    <n v="85"/>
    <s v="RL"/>
    <x v="2"/>
    <x v="1035"/>
    <s v="Pave"/>
    <x v="0"/>
    <n v="1"/>
    <x v="0"/>
    <x v="0"/>
    <s v="Lvl"/>
    <s v="AllPub"/>
    <x v="0"/>
    <x v="0"/>
    <x v="0"/>
    <s v="NAmes"/>
    <x v="0"/>
    <s v="Norm"/>
    <n v="123000"/>
  </r>
  <r>
    <n v="1394"/>
    <n v="190"/>
    <s v="RM"/>
    <x v="3"/>
    <x v="99"/>
    <s v="Pave"/>
    <x v="2"/>
    <n v="1"/>
    <x v="0"/>
    <x v="0"/>
    <s v="Lvl"/>
    <s v="AllPub"/>
    <x v="0"/>
    <x v="0"/>
    <x v="0"/>
    <s v="OldTown"/>
    <x v="0"/>
    <s v="Norm"/>
    <n v="163000"/>
  </r>
  <r>
    <n v="1395"/>
    <n v="120"/>
    <s v="RL"/>
    <x v="91"/>
    <x v="1036"/>
    <s v="Pave"/>
    <x v="0"/>
    <n v="1"/>
    <x v="0"/>
    <x v="0"/>
    <s v="Lvl"/>
    <s v="AllPub"/>
    <x v="0"/>
    <x v="0"/>
    <x v="0"/>
    <s v="Blmngtn"/>
    <x v="0"/>
    <s v="Norm"/>
    <n v="246578"/>
  </r>
  <r>
    <n v="1396"/>
    <n v="60"/>
    <s v="RL"/>
    <x v="50"/>
    <x v="674"/>
    <s v="Pave"/>
    <x v="0"/>
    <n v="0"/>
    <x v="1"/>
    <x v="0"/>
    <s v="Lvl"/>
    <s v="AllPub"/>
    <x v="0"/>
    <x v="0"/>
    <x v="0"/>
    <s v="Timber"/>
    <x v="0"/>
    <s v="Norm"/>
    <n v="281213"/>
  </r>
  <r>
    <n v="1397"/>
    <n v="20"/>
    <s v="RL"/>
    <x v="7"/>
    <x v="1037"/>
    <s v="Pave"/>
    <x v="0"/>
    <n v="0"/>
    <x v="1"/>
    <x v="1"/>
    <s v="Bnk"/>
    <s v="AllPub"/>
    <x v="0"/>
    <x v="0"/>
    <x v="2"/>
    <s v="Timber"/>
    <x v="0"/>
    <s v="Norm"/>
    <n v="160000"/>
  </r>
  <r>
    <n v="1398"/>
    <n v="70"/>
    <s v="RM"/>
    <x v="8"/>
    <x v="8"/>
    <s v="Pave"/>
    <x v="0"/>
    <n v="1"/>
    <x v="0"/>
    <x v="0"/>
    <s v="Lvl"/>
    <s v="AllPub"/>
    <x v="0"/>
    <x v="0"/>
    <x v="0"/>
    <s v="BrkSide"/>
    <x v="0"/>
    <s v="Norm"/>
    <n v="137500"/>
  </r>
  <r>
    <n v="1399"/>
    <n v="50"/>
    <s v="RL"/>
    <x v="3"/>
    <x v="25"/>
    <s v="Pave"/>
    <x v="0"/>
    <n v="1"/>
    <x v="0"/>
    <x v="0"/>
    <s v="Lvl"/>
    <s v="AllPub"/>
    <x v="0"/>
    <x v="0"/>
    <x v="0"/>
    <s v="NAmes"/>
    <x v="0"/>
    <s v="Norm"/>
    <n v="138000"/>
  </r>
  <r>
    <n v="1400"/>
    <n v="50"/>
    <s v="RL"/>
    <x v="8"/>
    <x v="1038"/>
    <s v="Pave"/>
    <x v="0"/>
    <n v="1"/>
    <x v="0"/>
    <x v="0"/>
    <s v="Lvl"/>
    <s v="AllPub"/>
    <x v="0"/>
    <x v="0"/>
    <x v="0"/>
    <s v="SWISU"/>
    <x v="0"/>
    <s v="Norm"/>
    <n v="137450"/>
  </r>
  <r>
    <n v="1401"/>
    <n v="50"/>
    <s v="RM"/>
    <x v="9"/>
    <x v="100"/>
    <s v="Pave"/>
    <x v="0"/>
    <n v="1"/>
    <x v="0"/>
    <x v="0"/>
    <s v="Lvl"/>
    <s v="AllPub"/>
    <x v="2"/>
    <x v="0"/>
    <x v="0"/>
    <s v="BrkSide"/>
    <x v="0"/>
    <s v="Norm"/>
    <n v="120000"/>
  </r>
  <r>
    <n v="1402"/>
    <n v="60"/>
    <s v="RL"/>
    <x v="57"/>
    <x v="1039"/>
    <s v="Pave"/>
    <x v="0"/>
    <n v="0"/>
    <x v="1"/>
    <x v="0"/>
    <s v="Lvl"/>
    <s v="AllPub"/>
    <x v="0"/>
    <x v="0"/>
    <x v="0"/>
    <s v="Gilbert"/>
    <x v="0"/>
    <s v="Norm"/>
    <n v="193000"/>
  </r>
  <r>
    <n v="1403"/>
    <n v="20"/>
    <s v="RL"/>
    <x v="45"/>
    <x v="374"/>
    <s v="Pave"/>
    <x v="0"/>
    <n v="1"/>
    <x v="0"/>
    <x v="0"/>
    <s v="Lvl"/>
    <s v="AllPub"/>
    <x v="0"/>
    <x v="0"/>
    <x v="0"/>
    <s v="CollgCr"/>
    <x v="0"/>
    <s v="Norm"/>
    <n v="193879"/>
  </r>
  <r>
    <n v="1404"/>
    <n v="20"/>
    <s v="RL"/>
    <x v="81"/>
    <x v="1040"/>
    <s v="Pave"/>
    <x v="0"/>
    <n v="0"/>
    <x v="1"/>
    <x v="0"/>
    <s v="Lvl"/>
    <s v="AllPub"/>
    <x v="3"/>
    <x v="1"/>
    <x v="0"/>
    <s v="Somerst"/>
    <x v="6"/>
    <s v="Norm"/>
    <n v="282922"/>
  </r>
  <r>
    <n v="1405"/>
    <n v="50"/>
    <s v="RL"/>
    <x v="3"/>
    <x v="172"/>
    <s v="Pave"/>
    <x v="1"/>
    <n v="1"/>
    <x v="0"/>
    <x v="0"/>
    <s v="Lvl"/>
    <s v="AllPub"/>
    <x v="2"/>
    <x v="0"/>
    <x v="0"/>
    <s v="OldTown"/>
    <x v="3"/>
    <s v="Norm"/>
    <n v="105000"/>
  </r>
  <r>
    <n v="1406"/>
    <n v="120"/>
    <s v="RM"/>
    <x v="16"/>
    <x v="1041"/>
    <s v="Pave"/>
    <x v="0"/>
    <n v="0"/>
    <x v="1"/>
    <x v="1"/>
    <s v="HLS"/>
    <s v="AllPub"/>
    <x v="0"/>
    <x v="0"/>
    <x v="1"/>
    <s v="Crawfor"/>
    <x v="0"/>
    <s v="Norm"/>
    <n v="275000"/>
  </r>
  <r>
    <n v="1407"/>
    <n v="85"/>
    <s v="RL"/>
    <x v="10"/>
    <x v="1042"/>
    <s v="Pave"/>
    <x v="0"/>
    <n v="1"/>
    <x v="0"/>
    <x v="0"/>
    <s v="Lvl"/>
    <s v="AllPub"/>
    <x v="2"/>
    <x v="0"/>
    <x v="0"/>
    <s v="CollgCr"/>
    <x v="0"/>
    <s v="Norm"/>
    <n v="133000"/>
  </r>
  <r>
    <n v="1408"/>
    <n v="20"/>
    <s v="RL"/>
    <x v="7"/>
    <x v="1043"/>
    <s v="Pave"/>
    <x v="0"/>
    <n v="0"/>
    <x v="1"/>
    <x v="0"/>
    <s v="Lvl"/>
    <s v="AllPub"/>
    <x v="2"/>
    <x v="0"/>
    <x v="0"/>
    <s v="Mitchel"/>
    <x v="0"/>
    <s v="Norm"/>
    <n v="112000"/>
  </r>
  <r>
    <n v="1409"/>
    <n v="70"/>
    <s v="RM"/>
    <x v="3"/>
    <x v="1044"/>
    <s v="Pave"/>
    <x v="0"/>
    <n v="1"/>
    <x v="0"/>
    <x v="0"/>
    <s v="Lvl"/>
    <s v="AllPub"/>
    <x v="0"/>
    <x v="0"/>
    <x v="0"/>
    <s v="OldTown"/>
    <x v="0"/>
    <s v="Norm"/>
    <n v="125500"/>
  </r>
  <r>
    <n v="1410"/>
    <n v="60"/>
    <s v="RL"/>
    <x v="110"/>
    <x v="1045"/>
    <s v="Pave"/>
    <x v="0"/>
    <n v="0"/>
    <x v="1"/>
    <x v="0"/>
    <s v="Lvl"/>
    <s v="AllPub"/>
    <x v="3"/>
    <x v="1"/>
    <x v="0"/>
    <s v="NWAmes"/>
    <x v="0"/>
    <s v="Norm"/>
    <n v="215000"/>
  </r>
  <r>
    <n v="1411"/>
    <n v="60"/>
    <s v="RL"/>
    <x v="63"/>
    <x v="1046"/>
    <s v="Pave"/>
    <x v="0"/>
    <n v="1"/>
    <x v="0"/>
    <x v="0"/>
    <s v="Lvl"/>
    <s v="AllPub"/>
    <x v="0"/>
    <x v="0"/>
    <x v="0"/>
    <s v="CollgCr"/>
    <x v="0"/>
    <s v="Norm"/>
    <n v="230000"/>
  </r>
  <r>
    <n v="1412"/>
    <n v="50"/>
    <s v="RL"/>
    <x v="1"/>
    <x v="1"/>
    <s v="Pave"/>
    <x v="0"/>
    <n v="1"/>
    <x v="0"/>
    <x v="0"/>
    <s v="Lvl"/>
    <s v="AllPub"/>
    <x v="0"/>
    <x v="0"/>
    <x v="0"/>
    <s v="NAmes"/>
    <x v="0"/>
    <s v="Norm"/>
    <n v="140000"/>
  </r>
  <r>
    <n v="1413"/>
    <n v="90"/>
    <s v="RL"/>
    <x v="3"/>
    <x v="25"/>
    <s v="Pave"/>
    <x v="0"/>
    <n v="1"/>
    <x v="0"/>
    <x v="0"/>
    <s v="Lvl"/>
    <s v="AllPub"/>
    <x v="0"/>
    <x v="0"/>
    <x v="0"/>
    <s v="NAmes"/>
    <x v="0"/>
    <s v="Norm"/>
    <n v="90000"/>
  </r>
  <r>
    <n v="1414"/>
    <n v="20"/>
    <s v="RL"/>
    <x v="50"/>
    <x v="1047"/>
    <s v="Pave"/>
    <x v="0"/>
    <n v="0"/>
    <x v="1"/>
    <x v="0"/>
    <s v="Lvl"/>
    <s v="AllPub"/>
    <x v="2"/>
    <x v="0"/>
    <x v="0"/>
    <s v="SawyerW"/>
    <x v="0"/>
    <s v="Norm"/>
    <n v="257000"/>
  </r>
  <r>
    <n v="1415"/>
    <n v="50"/>
    <s v="RL"/>
    <x v="45"/>
    <x v="1048"/>
    <s v="Pave"/>
    <x v="2"/>
    <n v="1"/>
    <x v="0"/>
    <x v="1"/>
    <s v="Bnk"/>
    <s v="AllPub"/>
    <x v="0"/>
    <x v="0"/>
    <x v="0"/>
    <s v="BrkSide"/>
    <x v="0"/>
    <s v="Norm"/>
    <n v="207000"/>
  </r>
  <r>
    <n v="1416"/>
    <n v="120"/>
    <s v="RL"/>
    <x v="8"/>
    <x v="1049"/>
    <s v="Pave"/>
    <x v="0"/>
    <n v="1"/>
    <x v="0"/>
    <x v="0"/>
    <s v="Lvl"/>
    <s v="AllPub"/>
    <x v="0"/>
    <x v="0"/>
    <x v="0"/>
    <s v="Blmngtn"/>
    <x v="0"/>
    <s v="Norm"/>
    <n v="175900"/>
  </r>
  <r>
    <n v="1417"/>
    <n v="190"/>
    <s v="RM"/>
    <x v="3"/>
    <x v="142"/>
    <s v="Pave"/>
    <x v="0"/>
    <n v="1"/>
    <x v="0"/>
    <x v="0"/>
    <s v="Lvl"/>
    <s v="AllPub"/>
    <x v="0"/>
    <x v="0"/>
    <x v="0"/>
    <s v="OldTown"/>
    <x v="0"/>
    <s v="Norm"/>
    <n v="122500"/>
  </r>
  <r>
    <n v="1418"/>
    <n v="60"/>
    <s v="RL"/>
    <x v="7"/>
    <x v="1050"/>
    <s v="Pave"/>
    <x v="0"/>
    <n v="0"/>
    <x v="1"/>
    <x v="0"/>
    <s v="Lvl"/>
    <s v="AllPub"/>
    <x v="0"/>
    <x v="0"/>
    <x v="0"/>
    <s v="NoRidge"/>
    <x v="0"/>
    <s v="Norm"/>
    <n v="340000"/>
  </r>
  <r>
    <n v="1419"/>
    <n v="20"/>
    <s v="RL"/>
    <x v="52"/>
    <x v="1051"/>
    <s v="Pave"/>
    <x v="0"/>
    <n v="1"/>
    <x v="0"/>
    <x v="0"/>
    <s v="Lvl"/>
    <s v="AllPub"/>
    <x v="0"/>
    <x v="0"/>
    <x v="0"/>
    <s v="NAmes"/>
    <x v="0"/>
    <s v="Norm"/>
    <n v="124000"/>
  </r>
  <r>
    <n v="1420"/>
    <n v="20"/>
    <s v="RL"/>
    <x v="7"/>
    <x v="1052"/>
    <s v="Pave"/>
    <x v="0"/>
    <n v="0"/>
    <x v="1"/>
    <x v="0"/>
    <s v="Lvl"/>
    <s v="AllPub"/>
    <x v="0"/>
    <x v="0"/>
    <x v="0"/>
    <s v="Crawfor"/>
    <x v="0"/>
    <s v="Norm"/>
    <n v="223000"/>
  </r>
  <r>
    <n v="1421"/>
    <n v="60"/>
    <s v="RL"/>
    <x v="48"/>
    <x v="270"/>
    <s v="Pave"/>
    <x v="0"/>
    <n v="1"/>
    <x v="0"/>
    <x v="0"/>
    <s v="Lvl"/>
    <s v="AllPub"/>
    <x v="2"/>
    <x v="0"/>
    <x v="0"/>
    <s v="NWAmes"/>
    <x v="0"/>
    <s v="Norm"/>
    <n v="179900"/>
  </r>
  <r>
    <n v="1422"/>
    <n v="120"/>
    <s v="RL"/>
    <x v="91"/>
    <x v="471"/>
    <s v="Pave"/>
    <x v="0"/>
    <n v="1"/>
    <x v="0"/>
    <x v="0"/>
    <s v="Lvl"/>
    <s v="AllPub"/>
    <x v="0"/>
    <x v="0"/>
    <x v="0"/>
    <s v="NPkVill"/>
    <x v="0"/>
    <s v="Norm"/>
    <n v="127500"/>
  </r>
  <r>
    <n v="1423"/>
    <n v="120"/>
    <s v="RM"/>
    <x v="75"/>
    <x v="507"/>
    <s v="Pave"/>
    <x v="0"/>
    <n v="1"/>
    <x v="0"/>
    <x v="0"/>
    <s v="Lvl"/>
    <s v="AllPub"/>
    <x v="0"/>
    <x v="0"/>
    <x v="0"/>
    <s v="CollgCr"/>
    <x v="0"/>
    <s v="Norm"/>
    <n v="136500"/>
  </r>
  <r>
    <n v="1424"/>
    <n v="80"/>
    <s v="RL"/>
    <x v="7"/>
    <x v="1053"/>
    <s v="Pave"/>
    <x v="0"/>
    <n v="0"/>
    <x v="1"/>
    <x v="0"/>
    <s v="Lvl"/>
    <s v="AllPub"/>
    <x v="3"/>
    <x v="1"/>
    <x v="0"/>
    <s v="Edwards"/>
    <x v="0"/>
    <s v="Norm"/>
    <n v="274970"/>
  </r>
  <r>
    <n v="1425"/>
    <n v="20"/>
    <s v="RL"/>
    <x v="7"/>
    <x v="1054"/>
    <s v="Pave"/>
    <x v="0"/>
    <n v="1"/>
    <x v="0"/>
    <x v="0"/>
    <s v="Lvl"/>
    <s v="AllPub"/>
    <x v="0"/>
    <x v="0"/>
    <x v="0"/>
    <s v="NAmes"/>
    <x v="0"/>
    <s v="Norm"/>
    <n v="144000"/>
  </r>
  <r>
    <n v="1426"/>
    <n v="20"/>
    <s v="RL"/>
    <x v="1"/>
    <x v="1055"/>
    <s v="Pave"/>
    <x v="0"/>
    <n v="0"/>
    <x v="1"/>
    <x v="0"/>
    <s v="Lvl"/>
    <s v="AllPub"/>
    <x v="0"/>
    <x v="0"/>
    <x v="0"/>
    <s v="NAmes"/>
    <x v="0"/>
    <s v="Norm"/>
    <n v="142000"/>
  </r>
  <r>
    <n v="1427"/>
    <n v="60"/>
    <s v="RL"/>
    <x v="33"/>
    <x v="1056"/>
    <s v="Pave"/>
    <x v="0"/>
    <n v="0"/>
    <x v="1"/>
    <x v="0"/>
    <s v="Lvl"/>
    <s v="AllPub"/>
    <x v="0"/>
    <x v="0"/>
    <x v="0"/>
    <s v="NoRidge"/>
    <x v="0"/>
    <s v="Norm"/>
    <n v="271000"/>
  </r>
  <r>
    <n v="1428"/>
    <n v="50"/>
    <s v="RL"/>
    <x v="3"/>
    <x v="1057"/>
    <s v="Pave"/>
    <x v="1"/>
    <n v="1"/>
    <x v="0"/>
    <x v="1"/>
    <s v="Bnk"/>
    <s v="AllPub"/>
    <x v="0"/>
    <x v="0"/>
    <x v="0"/>
    <s v="NAmes"/>
    <x v="3"/>
    <s v="Norm"/>
    <n v="140000"/>
  </r>
  <r>
    <n v="1429"/>
    <n v="30"/>
    <s v="RM"/>
    <x v="3"/>
    <x v="25"/>
    <s v="Pave"/>
    <x v="0"/>
    <n v="1"/>
    <x v="0"/>
    <x v="0"/>
    <s v="Lvl"/>
    <s v="AllPub"/>
    <x v="2"/>
    <x v="0"/>
    <x v="0"/>
    <s v="OldTown"/>
    <x v="0"/>
    <s v="Norm"/>
    <n v="119000"/>
  </r>
  <r>
    <n v="1430"/>
    <n v="20"/>
    <s v="RL"/>
    <x v="7"/>
    <x v="1058"/>
    <s v="Pave"/>
    <x v="0"/>
    <n v="0"/>
    <x v="1"/>
    <x v="0"/>
    <s v="Lvl"/>
    <s v="AllPub"/>
    <x v="2"/>
    <x v="0"/>
    <x v="0"/>
    <s v="NWAmes"/>
    <x v="0"/>
    <s v="Norm"/>
    <n v="182900"/>
  </r>
  <r>
    <n v="1431"/>
    <n v="60"/>
    <s v="RL"/>
    <x v="3"/>
    <x v="1059"/>
    <s v="Pave"/>
    <x v="0"/>
    <n v="0"/>
    <x v="3"/>
    <x v="0"/>
    <s v="Lvl"/>
    <s v="AllPub"/>
    <x v="0"/>
    <x v="0"/>
    <x v="0"/>
    <s v="Gilbert"/>
    <x v="6"/>
    <s v="Norm"/>
    <n v="192140"/>
  </r>
  <r>
    <n v="1432"/>
    <n v="120"/>
    <s v="RL"/>
    <x v="7"/>
    <x v="118"/>
    <s v="Pave"/>
    <x v="0"/>
    <n v="0"/>
    <x v="1"/>
    <x v="0"/>
    <s v="Lvl"/>
    <s v="AllPub"/>
    <x v="0"/>
    <x v="0"/>
    <x v="0"/>
    <s v="NPkVill"/>
    <x v="0"/>
    <s v="Norm"/>
    <n v="143750"/>
  </r>
  <r>
    <n v="1433"/>
    <n v="30"/>
    <s v="RL"/>
    <x v="3"/>
    <x v="99"/>
    <s v="Pave"/>
    <x v="1"/>
    <n v="1"/>
    <x v="0"/>
    <x v="0"/>
    <s v="Lvl"/>
    <s v="AllPub"/>
    <x v="0"/>
    <x v="0"/>
    <x v="0"/>
    <s v="OldTown"/>
    <x v="0"/>
    <s v="Norm"/>
    <n v="64500"/>
  </r>
  <r>
    <n v="1434"/>
    <n v="60"/>
    <s v="RL"/>
    <x v="70"/>
    <x v="1060"/>
    <s v="Pave"/>
    <x v="0"/>
    <n v="0"/>
    <x v="1"/>
    <x v="0"/>
    <s v="Lvl"/>
    <s v="AllPub"/>
    <x v="0"/>
    <x v="0"/>
    <x v="0"/>
    <s v="Gilbert"/>
    <x v="0"/>
    <s v="Norm"/>
    <n v="186500"/>
  </r>
  <r>
    <n v="1435"/>
    <n v="20"/>
    <s v="RL"/>
    <x v="1"/>
    <x v="1061"/>
    <s v="Pave"/>
    <x v="0"/>
    <n v="1"/>
    <x v="0"/>
    <x v="1"/>
    <s v="Low"/>
    <s v="AllPub"/>
    <x v="0"/>
    <x v="0"/>
    <x v="1"/>
    <s v="Mitchel"/>
    <x v="0"/>
    <s v="Norm"/>
    <n v="160000"/>
  </r>
  <r>
    <n v="1436"/>
    <n v="20"/>
    <s v="RL"/>
    <x v="1"/>
    <x v="231"/>
    <s v="Pave"/>
    <x v="0"/>
    <n v="1"/>
    <x v="0"/>
    <x v="0"/>
    <s v="Lvl"/>
    <s v="AllPub"/>
    <x v="0"/>
    <x v="0"/>
    <x v="0"/>
    <s v="NAmes"/>
    <x v="0"/>
    <s v="Norm"/>
    <n v="174000"/>
  </r>
  <r>
    <n v="1437"/>
    <n v="20"/>
    <s v="RL"/>
    <x v="3"/>
    <x v="218"/>
    <s v="Pave"/>
    <x v="0"/>
    <n v="1"/>
    <x v="0"/>
    <x v="0"/>
    <s v="Lvl"/>
    <s v="AllPub"/>
    <x v="1"/>
    <x v="1"/>
    <x v="0"/>
    <s v="NAmes"/>
    <x v="0"/>
    <s v="Norm"/>
    <n v="120500"/>
  </r>
  <r>
    <n v="1438"/>
    <n v="20"/>
    <s v="RL"/>
    <x v="82"/>
    <x v="1062"/>
    <s v="Pave"/>
    <x v="0"/>
    <n v="1"/>
    <x v="0"/>
    <x v="0"/>
    <s v="Lvl"/>
    <s v="AllPub"/>
    <x v="1"/>
    <x v="1"/>
    <x v="0"/>
    <s v="NridgHt"/>
    <x v="0"/>
    <s v="Norm"/>
    <n v="394617"/>
  </r>
  <r>
    <n v="1439"/>
    <n v="20"/>
    <s v="RM"/>
    <x v="48"/>
    <x v="1063"/>
    <s v="Pave"/>
    <x v="0"/>
    <n v="1"/>
    <x v="0"/>
    <x v="0"/>
    <s v="Lvl"/>
    <s v="AllPub"/>
    <x v="0"/>
    <x v="0"/>
    <x v="0"/>
    <s v="OldTown"/>
    <x v="3"/>
    <s v="Norm"/>
    <n v="149700"/>
  </r>
  <r>
    <n v="1440"/>
    <n v="60"/>
    <s v="RL"/>
    <x v="1"/>
    <x v="1064"/>
    <s v="Pave"/>
    <x v="0"/>
    <n v="1"/>
    <x v="0"/>
    <x v="0"/>
    <s v="Lvl"/>
    <s v="AllPub"/>
    <x v="0"/>
    <x v="0"/>
    <x v="0"/>
    <s v="NWAmes"/>
    <x v="0"/>
    <s v="Norm"/>
    <n v="197000"/>
  </r>
  <r>
    <n v="1441"/>
    <n v="70"/>
    <s v="RL"/>
    <x v="63"/>
    <x v="1065"/>
    <s v="Pave"/>
    <x v="0"/>
    <n v="0"/>
    <x v="1"/>
    <x v="1"/>
    <s v="Bnk"/>
    <s v="AllPub"/>
    <x v="0"/>
    <x v="0"/>
    <x v="1"/>
    <s v="Crawfor"/>
    <x v="0"/>
    <s v="Norm"/>
    <n v="191000"/>
  </r>
  <r>
    <n v="1442"/>
    <n v="120"/>
    <s v="RM"/>
    <x v="7"/>
    <x v="577"/>
    <s v="Pave"/>
    <x v="0"/>
    <n v="1"/>
    <x v="0"/>
    <x v="0"/>
    <s v="Lvl"/>
    <s v="AllPub"/>
    <x v="0"/>
    <x v="0"/>
    <x v="0"/>
    <s v="CollgCr"/>
    <x v="0"/>
    <s v="Norm"/>
    <n v="149300"/>
  </r>
  <r>
    <n v="1443"/>
    <n v="60"/>
    <s v="FV"/>
    <x v="5"/>
    <x v="1066"/>
    <s v="Pave"/>
    <x v="0"/>
    <n v="1"/>
    <x v="0"/>
    <x v="0"/>
    <s v="Lvl"/>
    <s v="AllPub"/>
    <x v="0"/>
    <x v="0"/>
    <x v="0"/>
    <s v="Somerst"/>
    <x v="0"/>
    <s v="Norm"/>
    <n v="310000"/>
  </r>
  <r>
    <n v="1444"/>
    <n v="30"/>
    <s v="RL"/>
    <x v="7"/>
    <x v="1067"/>
    <s v="Pave"/>
    <x v="0"/>
    <n v="1"/>
    <x v="0"/>
    <x v="0"/>
    <s v="Lvl"/>
    <s v="AllPub"/>
    <x v="0"/>
    <x v="0"/>
    <x v="0"/>
    <s v="BrkSide"/>
    <x v="0"/>
    <s v="Norm"/>
    <n v="121000"/>
  </r>
  <r>
    <n v="1445"/>
    <n v="20"/>
    <s v="RL"/>
    <x v="31"/>
    <x v="29"/>
    <s v="Pave"/>
    <x v="0"/>
    <n v="1"/>
    <x v="0"/>
    <x v="0"/>
    <s v="Lvl"/>
    <s v="AllPub"/>
    <x v="1"/>
    <x v="1"/>
    <x v="0"/>
    <s v="CollgCr"/>
    <x v="0"/>
    <s v="Norm"/>
    <n v="179600"/>
  </r>
  <r>
    <n v="1446"/>
    <n v="85"/>
    <s v="RL"/>
    <x v="10"/>
    <x v="231"/>
    <s v="Pave"/>
    <x v="0"/>
    <n v="1"/>
    <x v="0"/>
    <x v="0"/>
    <s v="Lvl"/>
    <s v="AllPub"/>
    <x v="0"/>
    <x v="0"/>
    <x v="0"/>
    <s v="Sawyer"/>
    <x v="0"/>
    <s v="Norm"/>
    <n v="129000"/>
  </r>
  <r>
    <n v="1447"/>
    <n v="20"/>
    <s v="RL"/>
    <x v="7"/>
    <x v="1068"/>
    <s v="Pave"/>
    <x v="0"/>
    <n v="0"/>
    <x v="1"/>
    <x v="0"/>
    <s v="Lvl"/>
    <s v="AllPub"/>
    <x v="3"/>
    <x v="1"/>
    <x v="0"/>
    <s v="Mitchel"/>
    <x v="0"/>
    <s v="Norm"/>
    <n v="157900"/>
  </r>
  <r>
    <n v="1448"/>
    <n v="60"/>
    <s v="RL"/>
    <x v="1"/>
    <x v="532"/>
    <s v="Pave"/>
    <x v="0"/>
    <n v="1"/>
    <x v="0"/>
    <x v="0"/>
    <s v="Lvl"/>
    <s v="AllPub"/>
    <x v="0"/>
    <x v="0"/>
    <x v="0"/>
    <s v="CollgCr"/>
    <x v="0"/>
    <s v="Norm"/>
    <n v="240000"/>
  </r>
  <r>
    <n v="1449"/>
    <n v="50"/>
    <s v="RL"/>
    <x v="10"/>
    <x v="672"/>
    <s v="Pave"/>
    <x v="0"/>
    <n v="1"/>
    <x v="0"/>
    <x v="0"/>
    <s v="Lvl"/>
    <s v="AllPub"/>
    <x v="0"/>
    <x v="0"/>
    <x v="0"/>
    <s v="Edwards"/>
    <x v="0"/>
    <s v="Norm"/>
    <n v="112000"/>
  </r>
  <r>
    <n v="1450"/>
    <n v="180"/>
    <s v="RM"/>
    <x v="36"/>
    <x v="804"/>
    <s v="Pave"/>
    <x v="0"/>
    <n v="1"/>
    <x v="0"/>
    <x v="0"/>
    <s v="Lvl"/>
    <s v="AllPub"/>
    <x v="0"/>
    <x v="0"/>
    <x v="0"/>
    <s v="MeadowV"/>
    <x v="0"/>
    <s v="Norm"/>
    <n v="92000"/>
  </r>
  <r>
    <n v="1451"/>
    <n v="90"/>
    <s v="RL"/>
    <x v="3"/>
    <x v="218"/>
    <s v="Pave"/>
    <x v="0"/>
    <n v="1"/>
    <x v="0"/>
    <x v="0"/>
    <s v="Lvl"/>
    <s v="AllPub"/>
    <x v="1"/>
    <x v="1"/>
    <x v="0"/>
    <s v="NAmes"/>
    <x v="0"/>
    <s v="Norm"/>
    <n v="136000"/>
  </r>
  <r>
    <n v="1452"/>
    <n v="20"/>
    <s v="RL"/>
    <x v="38"/>
    <x v="1069"/>
    <s v="Pave"/>
    <x v="0"/>
    <n v="1"/>
    <x v="0"/>
    <x v="0"/>
    <s v="Lvl"/>
    <s v="AllPub"/>
    <x v="0"/>
    <x v="0"/>
    <x v="0"/>
    <s v="Somerst"/>
    <x v="0"/>
    <s v="Norm"/>
    <n v="287090"/>
  </r>
  <r>
    <n v="1453"/>
    <n v="180"/>
    <s v="RM"/>
    <x v="74"/>
    <x v="411"/>
    <s v="Pave"/>
    <x v="0"/>
    <n v="1"/>
    <x v="0"/>
    <x v="0"/>
    <s v="Lvl"/>
    <s v="AllPub"/>
    <x v="0"/>
    <x v="0"/>
    <x v="0"/>
    <s v="Edwards"/>
    <x v="0"/>
    <s v="Norm"/>
    <n v="145000"/>
  </r>
  <r>
    <n v="1454"/>
    <n v="20"/>
    <s v="RL"/>
    <x v="48"/>
    <x v="1070"/>
    <s v="Pave"/>
    <x v="0"/>
    <n v="1"/>
    <x v="0"/>
    <x v="0"/>
    <s v="Lvl"/>
    <s v="AllPub"/>
    <x v="0"/>
    <x v="0"/>
    <x v="0"/>
    <s v="Mitchel"/>
    <x v="0"/>
    <s v="Norm"/>
    <n v="84500"/>
  </r>
  <r>
    <n v="1455"/>
    <n v="20"/>
    <s v="FV"/>
    <x v="57"/>
    <x v="137"/>
    <s v="Pave"/>
    <x v="2"/>
    <n v="1"/>
    <x v="0"/>
    <x v="0"/>
    <s v="Lvl"/>
    <s v="AllPub"/>
    <x v="0"/>
    <x v="0"/>
    <x v="0"/>
    <s v="Somerst"/>
    <x v="0"/>
    <s v="Norm"/>
    <n v="185000"/>
  </r>
  <r>
    <n v="1456"/>
    <n v="60"/>
    <s v="RL"/>
    <x v="57"/>
    <x v="244"/>
    <s v="Pave"/>
    <x v="0"/>
    <n v="1"/>
    <x v="0"/>
    <x v="0"/>
    <s v="Lvl"/>
    <s v="AllPub"/>
    <x v="0"/>
    <x v="0"/>
    <x v="0"/>
    <s v="Gilbert"/>
    <x v="0"/>
    <s v="Norm"/>
    <n v="175000"/>
  </r>
  <r>
    <n v="1457"/>
    <n v="20"/>
    <s v="RL"/>
    <x v="5"/>
    <x v="1071"/>
    <s v="Pave"/>
    <x v="0"/>
    <n v="1"/>
    <x v="0"/>
    <x v="0"/>
    <s v="Lvl"/>
    <s v="AllPub"/>
    <x v="0"/>
    <x v="0"/>
    <x v="0"/>
    <s v="NWAmes"/>
    <x v="0"/>
    <s v="Norm"/>
    <n v="210000"/>
  </r>
  <r>
    <n v="1458"/>
    <n v="70"/>
    <s v="RL"/>
    <x v="13"/>
    <x v="302"/>
    <s v="Pave"/>
    <x v="0"/>
    <n v="1"/>
    <x v="0"/>
    <x v="0"/>
    <s v="Lvl"/>
    <s v="AllPub"/>
    <x v="0"/>
    <x v="0"/>
    <x v="0"/>
    <s v="Crawfor"/>
    <x v="0"/>
    <s v="Norm"/>
    <n v="266500"/>
  </r>
  <r>
    <n v="1459"/>
    <n v="20"/>
    <s v="RL"/>
    <x v="2"/>
    <x v="1072"/>
    <s v="Pave"/>
    <x v="0"/>
    <n v="1"/>
    <x v="0"/>
    <x v="0"/>
    <s v="Lvl"/>
    <s v="AllPub"/>
    <x v="0"/>
    <x v="0"/>
    <x v="0"/>
    <s v="NAmes"/>
    <x v="0"/>
    <s v="Norm"/>
    <n v="142125"/>
  </r>
  <r>
    <n v="1460"/>
    <n v="20"/>
    <s v="RL"/>
    <x v="6"/>
    <x v="553"/>
    <s v="Pave"/>
    <x v="0"/>
    <n v="1"/>
    <x v="0"/>
    <x v="0"/>
    <s v="Lvl"/>
    <s v="AllPub"/>
    <x v="0"/>
    <x v="0"/>
    <x v="0"/>
    <s v="Edwards"/>
    <x v="0"/>
    <s v="Norm"/>
    <n v="14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3">
  <location ref="A3:C14" firstHeaderRow="0" firstDataRow="1" firstDataCol="1"/>
  <pivotFields count="19">
    <pivotField dataField="1" showAll="0"/>
    <pivotField showAll="0"/>
    <pivotField showAll="0"/>
    <pivotField showAll="0"/>
    <pivotField axis="axisRow" showAll="0" measureFilter="1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 defaultSubtotal="0"/>
    <pivotField multipleItemSelectionAllowed="1"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8" subtotal="average" baseField="4" baseItem="0"/>
    <dataField name="Count of Id" fld="0" subtotal="count" baseField="4" baseItem="1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GreaterThanOrEqual" evalOrder="-1" id="2" iMeasureFld="1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6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8" subtotal="average" baseField="10" baseItem="0"/>
    <dataField name="Count of Id" fld="0" subtotal="count" baseField="1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42" firstHeaderRow="0" firstDataRow="1" firstDataCol="1"/>
  <pivotFields count="19">
    <pivotField dataField="1" showAll="0"/>
    <pivotField showAll="0"/>
    <pivotField showAll="0"/>
    <pivotField axis="axisRow" showAll="0" measureFilter="1">
      <items count="112">
        <item x="36"/>
        <item x="29"/>
        <item x="71"/>
        <item x="37"/>
        <item x="26"/>
        <item x="47"/>
        <item x="74"/>
        <item x="84"/>
        <item x="75"/>
        <item x="88"/>
        <item x="97"/>
        <item x="41"/>
        <item x="62"/>
        <item x="96"/>
        <item x="68"/>
        <item x="16"/>
        <item x="93"/>
        <item x="110"/>
        <item x="19"/>
        <item x="25"/>
        <item x="81"/>
        <item x="9"/>
        <item x="8"/>
        <item x="27"/>
        <item x="91"/>
        <item x="61"/>
        <item x="49"/>
        <item x="85"/>
        <item x="15"/>
        <item x="87"/>
        <item x="83"/>
        <item x="3"/>
        <item x="24"/>
        <item x="57"/>
        <item x="31"/>
        <item x="45"/>
        <item x="0"/>
        <item x="13"/>
        <item x="66"/>
        <item x="2"/>
        <item x="35"/>
        <item x="10"/>
        <item x="52"/>
        <item x="12"/>
        <item x="43"/>
        <item x="22"/>
        <item x="6"/>
        <item x="32"/>
        <item x="44"/>
        <item x="38"/>
        <item x="63"/>
        <item x="1"/>
        <item x="33"/>
        <item x="51"/>
        <item x="67"/>
        <item x="4"/>
        <item x="5"/>
        <item x="58"/>
        <item x="77"/>
        <item x="50"/>
        <item x="30"/>
        <item x="48"/>
        <item x="11"/>
        <item x="55"/>
        <item x="70"/>
        <item x="46"/>
        <item x="34"/>
        <item x="82"/>
        <item x="60"/>
        <item x="18"/>
        <item x="65"/>
        <item x="28"/>
        <item x="14"/>
        <item x="86"/>
        <item x="69"/>
        <item x="95"/>
        <item x="42"/>
        <item x="94"/>
        <item x="54"/>
        <item x="20"/>
        <item x="89"/>
        <item x="17"/>
        <item x="80"/>
        <item x="21"/>
        <item x="99"/>
        <item x="23"/>
        <item x="78"/>
        <item x="76"/>
        <item x="53"/>
        <item x="39"/>
        <item x="40"/>
        <item x="108"/>
        <item x="100"/>
        <item x="72"/>
        <item x="90"/>
        <item x="56"/>
        <item x="92"/>
        <item x="105"/>
        <item x="73"/>
        <item x="59"/>
        <item x="98"/>
        <item x="101"/>
        <item x="79"/>
        <item x="107"/>
        <item x="109"/>
        <item x="106"/>
        <item x="103"/>
        <item x="64"/>
        <item x="104"/>
        <item x="10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dataField="1" showAll="0"/>
  </pivotFields>
  <rowFields count="1">
    <field x="3"/>
  </rowFields>
  <rowItems count="39">
    <i>
      <x/>
    </i>
    <i>
      <x v="1"/>
    </i>
    <i>
      <x v="5"/>
    </i>
    <i>
      <x v="11"/>
    </i>
    <i>
      <x v="14"/>
    </i>
    <i>
      <x v="21"/>
    </i>
    <i>
      <x v="22"/>
    </i>
    <i>
      <x v="23"/>
    </i>
    <i>
      <x v="24"/>
    </i>
    <i>
      <x v="26"/>
    </i>
    <i>
      <x v="28"/>
    </i>
    <i>
      <x v="30"/>
    </i>
    <i>
      <x v="31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3"/>
    </i>
    <i>
      <x v="56"/>
    </i>
    <i>
      <x v="57"/>
    </i>
    <i>
      <x v="59"/>
    </i>
    <i>
      <x v="61"/>
    </i>
    <i>
      <x v="63"/>
    </i>
    <i>
      <x v="71"/>
    </i>
    <i>
      <x v="1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8" subtotal="average" baseField="3" baseItem="0"/>
    <dataField name="Count of Id" fld="0" subtotal="count" baseField="3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OrEqual" evalOrder="-1" id="1" iMeasureFld="1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8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8" subtotal="average" baseField="8" baseItem="0"/>
    <dataField name="Count of Id" fld="0" subtotal="count" baseField="8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6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3"/>
        <item x="1"/>
        <item x="4"/>
        <item x="0"/>
        <item t="default"/>
      </items>
    </pivotField>
    <pivotField axis="axisRow" showAll="0" defaultSubtotal="0">
      <items count="2">
        <item x="1"/>
        <item x="0"/>
      </items>
    </pivotField>
    <pivotField showAll="0"/>
    <pivotField showAll="0"/>
    <pivotField showAll="0"/>
    <pivotField showAll="0"/>
    <pivotField dataField="1"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8" subtotal="average" baseField="12" baseItem="0"/>
    <dataField name="Count of Id" fld="0" subtotal="count" baseField="1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7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8" subtotal="average" baseField="14" baseItem="0"/>
    <dataField name="Count of Id" fld="0" subtotal="count" baseField="14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1"/>
        <item x="0"/>
        <item x="4"/>
        <item x="8"/>
        <item x="6"/>
        <item x="5"/>
        <item x="7"/>
        <item x="2"/>
        <item t="default"/>
      </items>
    </pivotField>
    <pivotField showAll="0"/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SalePrice" fld="18" subtotal="average" baseField="16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6" sqref="A6"/>
    </sheetView>
  </sheetViews>
  <sheetFormatPr defaultRowHeight="15" x14ac:dyDescent="0.25"/>
  <cols>
    <col min="1" max="1" width="13.140625" customWidth="1"/>
    <col min="2" max="2" width="19.42578125" bestFit="1" customWidth="1"/>
    <col min="3" max="4" width="10.7109375" customWidth="1"/>
    <col min="5" max="5" width="4" customWidth="1"/>
    <col min="6" max="6" width="24.42578125" bestFit="1" customWidth="1"/>
    <col min="7" max="7" width="15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 t="s">
        <v>79</v>
      </c>
      <c r="B4" s="3">
        <v>138108.21917808219</v>
      </c>
      <c r="C4" s="3">
        <v>73</v>
      </c>
    </row>
    <row r="5" spans="1:3" x14ac:dyDescent="0.25">
      <c r="A5" s="2" t="s">
        <v>80</v>
      </c>
      <c r="B5" s="3">
        <v>152168.40963855421</v>
      </c>
      <c r="C5" s="3">
        <v>83</v>
      </c>
    </row>
    <row r="6" spans="1:3" x14ac:dyDescent="0.25">
      <c r="A6" s="2" t="s">
        <v>81</v>
      </c>
      <c r="B6" s="3">
        <v>134321.9</v>
      </c>
      <c r="C6" s="3">
        <v>180</v>
      </c>
    </row>
    <row r="7" spans="1:3" x14ac:dyDescent="0.25">
      <c r="A7" s="2" t="s">
        <v>82</v>
      </c>
      <c r="B7" s="3">
        <v>158488.46703296702</v>
      </c>
      <c r="C7" s="3">
        <v>364</v>
      </c>
    </row>
    <row r="8" spans="1:3" x14ac:dyDescent="0.25">
      <c r="A8" s="2" t="s">
        <v>83</v>
      </c>
      <c r="B8" s="3">
        <v>184192.65168539327</v>
      </c>
      <c r="C8" s="3">
        <v>356</v>
      </c>
    </row>
    <row r="9" spans="1:3" x14ac:dyDescent="0.25">
      <c r="A9" s="2" t="s">
        <v>84</v>
      </c>
      <c r="B9" s="3">
        <v>215244.28795811519</v>
      </c>
      <c r="C9" s="3">
        <v>191</v>
      </c>
    </row>
    <row r="10" spans="1:3" x14ac:dyDescent="0.25">
      <c r="A10" s="2" t="s">
        <v>85</v>
      </c>
      <c r="B10" s="3">
        <v>255776.15053763441</v>
      </c>
      <c r="C10" s="3">
        <v>93</v>
      </c>
    </row>
    <row r="11" spans="1:3" x14ac:dyDescent="0.25">
      <c r="A11" s="2" t="s">
        <v>86</v>
      </c>
      <c r="B11" s="3">
        <v>244058.67391304349</v>
      </c>
      <c r="C11" s="3">
        <v>46</v>
      </c>
    </row>
    <row r="12" spans="1:3" x14ac:dyDescent="0.25">
      <c r="A12" s="2" t="s">
        <v>87</v>
      </c>
      <c r="B12" s="3">
        <v>201896.5</v>
      </c>
      <c r="C12" s="3">
        <v>18</v>
      </c>
    </row>
    <row r="13" spans="1:3" x14ac:dyDescent="0.25">
      <c r="A13" s="2" t="s">
        <v>88</v>
      </c>
      <c r="B13" s="3">
        <v>262447.08333333331</v>
      </c>
      <c r="C13" s="3">
        <v>12</v>
      </c>
    </row>
    <row r="14" spans="1:3" x14ac:dyDescent="0.25">
      <c r="A14" s="2" t="s">
        <v>77</v>
      </c>
      <c r="B14" s="3">
        <v>178715.57062146891</v>
      </c>
      <c r="C14" s="3">
        <v>1416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>
        <v>0</v>
      </c>
      <c r="B4" s="3">
        <v>187409.75838926175</v>
      </c>
      <c r="C4" s="3">
        <v>149</v>
      </c>
    </row>
    <row r="5" spans="1:3" x14ac:dyDescent="0.25">
      <c r="A5" s="2">
        <v>1</v>
      </c>
      <c r="B5" s="3">
        <v>180183.74675819985</v>
      </c>
      <c r="C5" s="3">
        <v>1311</v>
      </c>
    </row>
    <row r="6" spans="1:3" x14ac:dyDescent="0.25">
      <c r="A6" s="2" t="s">
        <v>77</v>
      </c>
      <c r="B6" s="3">
        <v>180921.19589041095</v>
      </c>
      <c r="C6" s="3">
        <v>1460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>
        <v>21</v>
      </c>
      <c r="B4" s="3">
        <v>94278.260869565216</v>
      </c>
      <c r="C4" s="3">
        <v>23</v>
      </c>
    </row>
    <row r="5" spans="1:3" x14ac:dyDescent="0.25">
      <c r="A5" s="2">
        <v>24</v>
      </c>
      <c r="B5" s="3">
        <v>145226.31578947368</v>
      </c>
      <c r="C5" s="3">
        <v>19</v>
      </c>
    </row>
    <row r="6" spans="1:3" x14ac:dyDescent="0.25">
      <c r="A6" s="2">
        <v>34</v>
      </c>
      <c r="B6" s="3">
        <v>174950</v>
      </c>
      <c r="C6" s="3">
        <v>10</v>
      </c>
    </row>
    <row r="7" spans="1:3" x14ac:dyDescent="0.25">
      <c r="A7" s="2">
        <v>40</v>
      </c>
      <c r="B7" s="3">
        <v>144776.25</v>
      </c>
      <c r="C7" s="3">
        <v>12</v>
      </c>
    </row>
    <row r="8" spans="1:3" x14ac:dyDescent="0.25">
      <c r="A8" s="2">
        <v>43</v>
      </c>
      <c r="B8" s="3">
        <v>187597.91666666666</v>
      </c>
      <c r="C8" s="3">
        <v>12</v>
      </c>
    </row>
    <row r="9" spans="1:3" x14ac:dyDescent="0.25">
      <c r="A9" s="2">
        <v>50</v>
      </c>
      <c r="B9" s="3">
        <v>122563.71929824562</v>
      </c>
      <c r="C9" s="3">
        <v>57</v>
      </c>
    </row>
    <row r="10" spans="1:3" x14ac:dyDescent="0.25">
      <c r="A10" s="2">
        <v>51</v>
      </c>
      <c r="B10" s="3">
        <v>128490</v>
      </c>
      <c r="C10" s="3">
        <v>15</v>
      </c>
    </row>
    <row r="11" spans="1:3" x14ac:dyDescent="0.25">
      <c r="A11" s="2">
        <v>52</v>
      </c>
      <c r="B11" s="3">
        <v>130807.14285714286</v>
      </c>
      <c r="C11" s="3">
        <v>14</v>
      </c>
    </row>
    <row r="12" spans="1:3" x14ac:dyDescent="0.25">
      <c r="A12" s="2">
        <v>53</v>
      </c>
      <c r="B12" s="3">
        <v>185634</v>
      </c>
      <c r="C12" s="3">
        <v>10</v>
      </c>
    </row>
    <row r="13" spans="1:3" x14ac:dyDescent="0.25">
      <c r="A13" s="2">
        <v>55</v>
      </c>
      <c r="B13" s="3">
        <v>132104.9411764706</v>
      </c>
      <c r="C13" s="3">
        <v>17</v>
      </c>
    </row>
    <row r="14" spans="1:3" x14ac:dyDescent="0.25">
      <c r="A14" s="2">
        <v>57</v>
      </c>
      <c r="B14" s="3">
        <v>144658.33333333334</v>
      </c>
      <c r="C14" s="3">
        <v>12</v>
      </c>
    </row>
    <row r="15" spans="1:3" x14ac:dyDescent="0.25">
      <c r="A15" s="2">
        <v>59</v>
      </c>
      <c r="B15" s="3">
        <v>176138.46153846153</v>
      </c>
      <c r="C15" s="3">
        <v>13</v>
      </c>
    </row>
    <row r="16" spans="1:3" x14ac:dyDescent="0.25">
      <c r="A16" s="2">
        <v>60</v>
      </c>
      <c r="B16" s="3">
        <v>128436.65034965034</v>
      </c>
      <c r="C16" s="3">
        <v>143</v>
      </c>
    </row>
    <row r="17" spans="1:3" x14ac:dyDescent="0.25">
      <c r="A17" s="2">
        <v>63</v>
      </c>
      <c r="B17" s="3">
        <v>185055.11764705883</v>
      </c>
      <c r="C17" s="3">
        <v>17</v>
      </c>
    </row>
    <row r="18" spans="1:3" x14ac:dyDescent="0.25">
      <c r="A18" s="2">
        <v>64</v>
      </c>
      <c r="B18" s="3">
        <v>194265.31578947368</v>
      </c>
      <c r="C18" s="3">
        <v>19</v>
      </c>
    </row>
    <row r="19" spans="1:3" x14ac:dyDescent="0.25">
      <c r="A19" s="2">
        <v>65</v>
      </c>
      <c r="B19" s="3">
        <v>177055.29545454544</v>
      </c>
      <c r="C19" s="3">
        <v>44</v>
      </c>
    </row>
    <row r="20" spans="1:3" x14ac:dyDescent="0.25">
      <c r="A20" s="2">
        <v>66</v>
      </c>
      <c r="B20" s="3">
        <v>183903.26666666666</v>
      </c>
      <c r="C20" s="3">
        <v>15</v>
      </c>
    </row>
    <row r="21" spans="1:3" x14ac:dyDescent="0.25">
      <c r="A21" s="2">
        <v>67</v>
      </c>
      <c r="B21" s="3">
        <v>170255.08333333334</v>
      </c>
      <c r="C21" s="3">
        <v>12</v>
      </c>
    </row>
    <row r="22" spans="1:3" x14ac:dyDescent="0.25">
      <c r="A22" s="2">
        <v>68</v>
      </c>
      <c r="B22" s="3">
        <v>177372.94736842104</v>
      </c>
      <c r="C22" s="3">
        <v>19</v>
      </c>
    </row>
    <row r="23" spans="1:3" x14ac:dyDescent="0.25">
      <c r="A23" s="2">
        <v>69</v>
      </c>
      <c r="B23" s="3">
        <v>176795.45454545456</v>
      </c>
      <c r="C23" s="3">
        <v>11</v>
      </c>
    </row>
    <row r="24" spans="1:3" x14ac:dyDescent="0.25">
      <c r="A24" s="2">
        <v>70</v>
      </c>
      <c r="B24" s="3">
        <v>151773.38571428572</v>
      </c>
      <c r="C24" s="3">
        <v>70</v>
      </c>
    </row>
    <row r="25" spans="1:3" x14ac:dyDescent="0.25">
      <c r="A25" s="2">
        <v>71</v>
      </c>
      <c r="B25" s="3">
        <v>160135.58333333334</v>
      </c>
      <c r="C25" s="3">
        <v>12</v>
      </c>
    </row>
    <row r="26" spans="1:3" x14ac:dyDescent="0.25">
      <c r="A26" s="2">
        <v>72</v>
      </c>
      <c r="B26" s="3">
        <v>188427.29411764705</v>
      </c>
      <c r="C26" s="3">
        <v>17</v>
      </c>
    </row>
    <row r="27" spans="1:3" x14ac:dyDescent="0.25">
      <c r="A27" s="2">
        <v>73</v>
      </c>
      <c r="B27" s="3">
        <v>179800</v>
      </c>
      <c r="C27" s="3">
        <v>18</v>
      </c>
    </row>
    <row r="28" spans="1:3" x14ac:dyDescent="0.25">
      <c r="A28" s="2">
        <v>74</v>
      </c>
      <c r="B28" s="3">
        <v>178626.66666666666</v>
      </c>
      <c r="C28" s="3">
        <v>15</v>
      </c>
    </row>
    <row r="29" spans="1:3" x14ac:dyDescent="0.25">
      <c r="A29" s="2">
        <v>75</v>
      </c>
      <c r="B29" s="3">
        <v>192100.83018867925</v>
      </c>
      <c r="C29" s="3">
        <v>53</v>
      </c>
    </row>
    <row r="30" spans="1:3" x14ac:dyDescent="0.25">
      <c r="A30" s="2">
        <v>76</v>
      </c>
      <c r="B30" s="3">
        <v>199127.27272727274</v>
      </c>
      <c r="C30" s="3">
        <v>11</v>
      </c>
    </row>
    <row r="31" spans="1:3" x14ac:dyDescent="0.25">
      <c r="A31" s="2">
        <v>78</v>
      </c>
      <c r="B31" s="3">
        <v>194762.88</v>
      </c>
      <c r="C31" s="3">
        <v>25</v>
      </c>
    </row>
    <row r="32" spans="1:3" x14ac:dyDescent="0.25">
      <c r="A32" s="2">
        <v>79</v>
      </c>
      <c r="B32" s="3">
        <v>206214.23529411765</v>
      </c>
      <c r="C32" s="3">
        <v>17</v>
      </c>
    </row>
    <row r="33" spans="1:3" x14ac:dyDescent="0.25">
      <c r="A33" s="2">
        <v>80</v>
      </c>
      <c r="B33" s="3">
        <v>180468.57971014493</v>
      </c>
      <c r="C33" s="3">
        <v>69</v>
      </c>
    </row>
    <row r="34" spans="1:3" x14ac:dyDescent="0.25">
      <c r="A34" s="2">
        <v>82</v>
      </c>
      <c r="B34" s="3">
        <v>223234.91666666666</v>
      </c>
      <c r="C34" s="3">
        <v>12</v>
      </c>
    </row>
    <row r="35" spans="1:3" x14ac:dyDescent="0.25">
      <c r="A35" s="2">
        <v>85</v>
      </c>
      <c r="B35" s="3">
        <v>215949.85</v>
      </c>
      <c r="C35" s="3">
        <v>40</v>
      </c>
    </row>
    <row r="36" spans="1:3" x14ac:dyDescent="0.25">
      <c r="A36" s="2">
        <v>86</v>
      </c>
      <c r="B36" s="3">
        <v>279183</v>
      </c>
      <c r="C36" s="3">
        <v>10</v>
      </c>
    </row>
    <row r="37" spans="1:3" x14ac:dyDescent="0.25">
      <c r="A37" s="2">
        <v>88</v>
      </c>
      <c r="B37" s="3">
        <v>231354.5</v>
      </c>
      <c r="C37" s="3">
        <v>10</v>
      </c>
    </row>
    <row r="38" spans="1:3" x14ac:dyDescent="0.25">
      <c r="A38" s="2">
        <v>90</v>
      </c>
      <c r="B38" s="3">
        <v>211404.91304347827</v>
      </c>
      <c r="C38" s="3">
        <v>23</v>
      </c>
    </row>
    <row r="39" spans="1:3" x14ac:dyDescent="0.25">
      <c r="A39" s="2">
        <v>92</v>
      </c>
      <c r="B39" s="3">
        <v>202341.8</v>
      </c>
      <c r="C39" s="3">
        <v>10</v>
      </c>
    </row>
    <row r="40" spans="1:3" x14ac:dyDescent="0.25">
      <c r="A40" s="2">
        <v>100</v>
      </c>
      <c r="B40" s="3">
        <v>208559.8125</v>
      </c>
      <c r="C40" s="3">
        <v>16</v>
      </c>
    </row>
    <row r="41" spans="1:3" x14ac:dyDescent="0.25">
      <c r="A41" s="2" t="s">
        <v>18</v>
      </c>
      <c r="B41" s="3">
        <v>181620.07335907337</v>
      </c>
      <c r="C41" s="3">
        <v>259</v>
      </c>
    </row>
    <row r="42" spans="1:3" x14ac:dyDescent="0.25">
      <c r="A42" s="2" t="s">
        <v>77</v>
      </c>
      <c r="B42" s="3">
        <v>170361.29297205759</v>
      </c>
      <c r="C42" s="3">
        <v>1181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 t="s">
        <v>19</v>
      </c>
      <c r="B4" s="3">
        <v>164754.81837837838</v>
      </c>
      <c r="C4" s="3">
        <v>925</v>
      </c>
    </row>
    <row r="5" spans="1:3" x14ac:dyDescent="0.25">
      <c r="A5" s="2" t="s">
        <v>29</v>
      </c>
      <c r="B5" s="3">
        <v>206101.6652892562</v>
      </c>
      <c r="C5" s="3">
        <v>484</v>
      </c>
    </row>
    <row r="6" spans="1:3" x14ac:dyDescent="0.25">
      <c r="A6" s="2" t="s">
        <v>43</v>
      </c>
      <c r="B6" s="3">
        <v>239833.36585365853</v>
      </c>
      <c r="C6" s="3">
        <v>41</v>
      </c>
    </row>
    <row r="7" spans="1:3" x14ac:dyDescent="0.25">
      <c r="A7" s="2" t="s">
        <v>70</v>
      </c>
      <c r="B7" s="3">
        <v>216036.5</v>
      </c>
      <c r="C7" s="3">
        <v>10</v>
      </c>
    </row>
    <row r="8" spans="1:3" x14ac:dyDescent="0.25">
      <c r="A8" s="2" t="s">
        <v>77</v>
      </c>
      <c r="B8" s="3">
        <v>180921.19589041095</v>
      </c>
      <c r="C8" s="3">
        <v>1460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>
        <v>0</v>
      </c>
      <c r="B4" s="3">
        <v>208545.92413793103</v>
      </c>
      <c r="C4" s="3">
        <v>145</v>
      </c>
    </row>
    <row r="5" spans="1:3" x14ac:dyDescent="0.25">
      <c r="A5" s="2">
        <v>1</v>
      </c>
      <c r="B5" s="3">
        <v>177875.12319391634</v>
      </c>
      <c r="C5" s="3">
        <v>1315</v>
      </c>
    </row>
    <row r="6" spans="1:3" x14ac:dyDescent="0.25">
      <c r="A6" s="2" t="s">
        <v>77</v>
      </c>
      <c r="B6" s="3">
        <v>180921.19589041095</v>
      </c>
      <c r="C6" s="3">
        <v>1460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 t="s">
        <v>23</v>
      </c>
      <c r="B4" s="3">
        <v>179956.7995658466</v>
      </c>
      <c r="C4" s="3">
        <v>1382</v>
      </c>
    </row>
    <row r="5" spans="1:3" x14ac:dyDescent="0.25">
      <c r="A5" s="2" t="s">
        <v>58</v>
      </c>
      <c r="B5" s="3">
        <v>196734.13846153847</v>
      </c>
      <c r="C5" s="3">
        <v>65</v>
      </c>
    </row>
    <row r="6" spans="1:3" x14ac:dyDescent="0.25">
      <c r="A6" s="2" t="s">
        <v>65</v>
      </c>
      <c r="B6" s="3">
        <v>204379.23076923078</v>
      </c>
      <c r="C6" s="3">
        <v>13</v>
      </c>
    </row>
    <row r="7" spans="1:3" x14ac:dyDescent="0.25">
      <c r="A7" s="2" t="s">
        <v>77</v>
      </c>
      <c r="B7" s="3">
        <v>180921.19589041095</v>
      </c>
      <c r="C7" s="3">
        <v>1460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A9" sqref="A9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1" t="s">
        <v>76</v>
      </c>
      <c r="B3" t="s">
        <v>78</v>
      </c>
    </row>
    <row r="4" spans="1:2" x14ac:dyDescent="0.25">
      <c r="A4" s="2" t="s">
        <v>39</v>
      </c>
      <c r="B4" s="3">
        <v>135091.66666666666</v>
      </c>
    </row>
    <row r="5" spans="1:2" x14ac:dyDescent="0.25">
      <c r="A5" s="2" t="s">
        <v>28</v>
      </c>
      <c r="B5" s="3">
        <v>142475.48148148149</v>
      </c>
    </row>
    <row r="6" spans="1:2" x14ac:dyDescent="0.25">
      <c r="A6" s="2" t="s">
        <v>25</v>
      </c>
      <c r="B6" s="3">
        <v>184495.49206349207</v>
      </c>
    </row>
    <row r="7" spans="1:2" x14ac:dyDescent="0.25">
      <c r="A7" s="2" t="s">
        <v>47</v>
      </c>
      <c r="B7" s="3">
        <v>138400</v>
      </c>
    </row>
    <row r="8" spans="1:2" x14ac:dyDescent="0.25">
      <c r="A8" s="2" t="s">
        <v>69</v>
      </c>
      <c r="B8" s="3">
        <v>190750</v>
      </c>
    </row>
    <row r="9" spans="1:2" x14ac:dyDescent="0.25">
      <c r="A9" s="2" t="s">
        <v>62</v>
      </c>
      <c r="B9" s="3">
        <v>184396.61538461538</v>
      </c>
    </row>
    <row r="10" spans="1:2" x14ac:dyDescent="0.25">
      <c r="A10" s="2" t="s">
        <v>52</v>
      </c>
      <c r="B10" s="3">
        <v>212400</v>
      </c>
    </row>
    <row r="11" spans="1:2" x14ac:dyDescent="0.25">
      <c r="A11" s="2" t="s">
        <v>63</v>
      </c>
      <c r="B11" s="3">
        <v>225875</v>
      </c>
    </row>
    <row r="12" spans="1:2" x14ac:dyDescent="0.25">
      <c r="A12" s="2" t="s">
        <v>36</v>
      </c>
      <c r="B12" s="3">
        <v>215184.21052631579</v>
      </c>
    </row>
    <row r="13" spans="1:2" x14ac:dyDescent="0.25">
      <c r="A13" s="2" t="s">
        <v>77</v>
      </c>
      <c r="B13" s="3">
        <v>180921.19589041095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1"/>
  <sheetViews>
    <sheetView workbookViewId="0">
      <selection activeCell="L1" sqref="L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90</v>
      </c>
      <c r="I1" t="s">
        <v>7</v>
      </c>
      <c r="J1" t="s">
        <v>91</v>
      </c>
      <c r="K1" t="s">
        <v>8</v>
      </c>
      <c r="L1" t="s">
        <v>9</v>
      </c>
      <c r="M1" t="s">
        <v>10</v>
      </c>
      <c r="N1" t="s">
        <v>92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>
        <v>1</v>
      </c>
      <c r="B2">
        <v>60</v>
      </c>
      <c r="C2" t="s">
        <v>16</v>
      </c>
      <c r="D2">
        <v>65</v>
      </c>
      <c r="E2">
        <v>8450</v>
      </c>
      <c r="F2" t="s">
        <v>17</v>
      </c>
      <c r="G2" t="s">
        <v>18</v>
      </c>
      <c r="H2">
        <f>IF(I2="Reg",1,0)</f>
        <v>1</v>
      </c>
      <c r="I2" t="s">
        <v>19</v>
      </c>
      <c r="J2">
        <f>IF(K2="Lvl",1,0)</f>
        <v>1</v>
      </c>
      <c r="K2" t="s">
        <v>20</v>
      </c>
      <c r="L2" t="s">
        <v>21</v>
      </c>
      <c r="M2" t="s">
        <v>22</v>
      </c>
      <c r="N2">
        <f>IF(OR(M2="Inside",M2="Corner"),1,0)</f>
        <v>1</v>
      </c>
      <c r="O2" t="s">
        <v>23</v>
      </c>
      <c r="P2" t="s">
        <v>24</v>
      </c>
      <c r="Q2" t="s">
        <v>25</v>
      </c>
      <c r="R2" t="s">
        <v>25</v>
      </c>
      <c r="S2">
        <v>208500</v>
      </c>
    </row>
    <row r="3" spans="1:19" x14ac:dyDescent="0.25">
      <c r="A3">
        <v>2</v>
      </c>
      <c r="B3">
        <v>20</v>
      </c>
      <c r="C3" t="s">
        <v>16</v>
      </c>
      <c r="D3">
        <v>80</v>
      </c>
      <c r="E3">
        <v>9600</v>
      </c>
      <c r="F3" t="s">
        <v>17</v>
      </c>
      <c r="G3" t="s">
        <v>18</v>
      </c>
      <c r="H3">
        <f t="shared" ref="H3:H66" si="0">IF(I3="Reg",1,0)</f>
        <v>1</v>
      </c>
      <c r="I3" t="s">
        <v>19</v>
      </c>
      <c r="J3">
        <f t="shared" ref="J3:J66" si="1">IF(K3="Lvl",1,0)</f>
        <v>1</v>
      </c>
      <c r="K3" t="s">
        <v>20</v>
      </c>
      <c r="L3" t="s">
        <v>21</v>
      </c>
      <c r="M3" t="s">
        <v>26</v>
      </c>
      <c r="N3">
        <f t="shared" ref="N3:N66" si="2">IF(OR(M3="Inside",M3="Corner"),1,0)</f>
        <v>0</v>
      </c>
      <c r="O3" t="s">
        <v>23</v>
      </c>
      <c r="P3" t="s">
        <v>27</v>
      </c>
      <c r="Q3" t="s">
        <v>28</v>
      </c>
      <c r="R3" t="s">
        <v>25</v>
      </c>
      <c r="S3">
        <v>181500</v>
      </c>
    </row>
    <row r="4" spans="1:19" x14ac:dyDescent="0.25">
      <c r="A4">
        <v>3</v>
      </c>
      <c r="B4">
        <v>60</v>
      </c>
      <c r="C4" t="s">
        <v>16</v>
      </c>
      <c r="D4">
        <v>68</v>
      </c>
      <c r="E4">
        <v>11250</v>
      </c>
      <c r="F4" t="s">
        <v>17</v>
      </c>
      <c r="G4" t="s">
        <v>18</v>
      </c>
      <c r="H4">
        <f t="shared" si="0"/>
        <v>0</v>
      </c>
      <c r="I4" t="s">
        <v>29</v>
      </c>
      <c r="J4">
        <f t="shared" si="1"/>
        <v>1</v>
      </c>
      <c r="K4" t="s">
        <v>20</v>
      </c>
      <c r="L4" t="s">
        <v>21</v>
      </c>
      <c r="M4" t="s">
        <v>22</v>
      </c>
      <c r="N4">
        <f t="shared" si="2"/>
        <v>1</v>
      </c>
      <c r="O4" t="s">
        <v>23</v>
      </c>
      <c r="P4" t="s">
        <v>24</v>
      </c>
      <c r="Q4" t="s">
        <v>25</v>
      </c>
      <c r="R4" t="s">
        <v>25</v>
      </c>
      <c r="S4">
        <v>223500</v>
      </c>
    </row>
    <row r="5" spans="1:19" x14ac:dyDescent="0.25">
      <c r="A5">
        <v>4</v>
      </c>
      <c r="B5">
        <v>70</v>
      </c>
      <c r="C5" t="s">
        <v>16</v>
      </c>
      <c r="D5">
        <v>60</v>
      </c>
      <c r="E5">
        <v>9550</v>
      </c>
      <c r="F5" t="s">
        <v>17</v>
      </c>
      <c r="G5" t="s">
        <v>18</v>
      </c>
      <c r="H5">
        <f t="shared" si="0"/>
        <v>0</v>
      </c>
      <c r="I5" t="s">
        <v>29</v>
      </c>
      <c r="J5">
        <f t="shared" si="1"/>
        <v>1</v>
      </c>
      <c r="K5" t="s">
        <v>20</v>
      </c>
      <c r="L5" t="s">
        <v>21</v>
      </c>
      <c r="M5" t="s">
        <v>30</v>
      </c>
      <c r="N5">
        <f t="shared" si="2"/>
        <v>1</v>
      </c>
      <c r="O5" t="s">
        <v>23</v>
      </c>
      <c r="P5" t="s">
        <v>31</v>
      </c>
      <c r="Q5" t="s">
        <v>25</v>
      </c>
      <c r="R5" t="s">
        <v>25</v>
      </c>
      <c r="S5">
        <v>140000</v>
      </c>
    </row>
    <row r="6" spans="1:19" x14ac:dyDescent="0.25">
      <c r="A6">
        <v>5</v>
      </c>
      <c r="B6">
        <v>60</v>
      </c>
      <c r="C6" t="s">
        <v>16</v>
      </c>
      <c r="D6">
        <v>84</v>
      </c>
      <c r="E6">
        <v>14260</v>
      </c>
      <c r="F6" t="s">
        <v>17</v>
      </c>
      <c r="G6" t="s">
        <v>18</v>
      </c>
      <c r="H6">
        <f t="shared" si="0"/>
        <v>0</v>
      </c>
      <c r="I6" t="s">
        <v>29</v>
      </c>
      <c r="J6">
        <f t="shared" si="1"/>
        <v>1</v>
      </c>
      <c r="K6" t="s">
        <v>20</v>
      </c>
      <c r="L6" t="s">
        <v>21</v>
      </c>
      <c r="M6" t="s">
        <v>26</v>
      </c>
      <c r="N6">
        <f t="shared" si="2"/>
        <v>0</v>
      </c>
      <c r="O6" t="s">
        <v>23</v>
      </c>
      <c r="P6" t="s">
        <v>32</v>
      </c>
      <c r="Q6" t="s">
        <v>25</v>
      </c>
      <c r="R6" t="s">
        <v>25</v>
      </c>
      <c r="S6">
        <v>250000</v>
      </c>
    </row>
    <row r="7" spans="1:19" x14ac:dyDescent="0.25">
      <c r="A7">
        <v>6</v>
      </c>
      <c r="B7">
        <v>50</v>
      </c>
      <c r="C7" t="s">
        <v>16</v>
      </c>
      <c r="D7">
        <v>85</v>
      </c>
      <c r="E7">
        <v>14115</v>
      </c>
      <c r="F7" t="s">
        <v>17</v>
      </c>
      <c r="G7" t="s">
        <v>18</v>
      </c>
      <c r="H7">
        <f t="shared" si="0"/>
        <v>0</v>
      </c>
      <c r="I7" t="s">
        <v>29</v>
      </c>
      <c r="J7">
        <f t="shared" si="1"/>
        <v>1</v>
      </c>
      <c r="K7" t="s">
        <v>20</v>
      </c>
      <c r="L7" t="s">
        <v>21</v>
      </c>
      <c r="M7" t="s">
        <v>22</v>
      </c>
      <c r="N7">
        <f t="shared" si="2"/>
        <v>1</v>
      </c>
      <c r="O7" t="s">
        <v>23</v>
      </c>
      <c r="P7" t="s">
        <v>33</v>
      </c>
      <c r="Q7" t="s">
        <v>25</v>
      </c>
      <c r="R7" t="s">
        <v>25</v>
      </c>
      <c r="S7">
        <v>143000</v>
      </c>
    </row>
    <row r="8" spans="1:19" x14ac:dyDescent="0.25">
      <c r="A8">
        <v>7</v>
      </c>
      <c r="B8">
        <v>20</v>
      </c>
      <c r="C8" t="s">
        <v>16</v>
      </c>
      <c r="D8">
        <v>75</v>
      </c>
      <c r="E8">
        <v>10084</v>
      </c>
      <c r="F8" t="s">
        <v>17</v>
      </c>
      <c r="G8" t="s">
        <v>18</v>
      </c>
      <c r="H8">
        <f t="shared" si="0"/>
        <v>1</v>
      </c>
      <c r="I8" t="s">
        <v>19</v>
      </c>
      <c r="J8">
        <f t="shared" si="1"/>
        <v>1</v>
      </c>
      <c r="K8" t="s">
        <v>20</v>
      </c>
      <c r="L8" t="s">
        <v>21</v>
      </c>
      <c r="M8" t="s">
        <v>22</v>
      </c>
      <c r="N8">
        <f t="shared" si="2"/>
        <v>1</v>
      </c>
      <c r="O8" t="s">
        <v>23</v>
      </c>
      <c r="P8" t="s">
        <v>34</v>
      </c>
      <c r="Q8" t="s">
        <v>25</v>
      </c>
      <c r="R8" t="s">
        <v>25</v>
      </c>
      <c r="S8">
        <v>307000</v>
      </c>
    </row>
    <row r="9" spans="1:19" x14ac:dyDescent="0.25">
      <c r="A9">
        <v>8</v>
      </c>
      <c r="B9">
        <v>60</v>
      </c>
      <c r="C9" t="s">
        <v>16</v>
      </c>
      <c r="D9" t="s">
        <v>18</v>
      </c>
      <c r="E9">
        <v>10382</v>
      </c>
      <c r="F9" t="s">
        <v>17</v>
      </c>
      <c r="G9" t="s">
        <v>18</v>
      </c>
      <c r="H9">
        <f t="shared" si="0"/>
        <v>0</v>
      </c>
      <c r="I9" t="s">
        <v>29</v>
      </c>
      <c r="J9">
        <f t="shared" si="1"/>
        <v>1</v>
      </c>
      <c r="K9" t="s">
        <v>20</v>
      </c>
      <c r="L9" t="s">
        <v>21</v>
      </c>
      <c r="M9" t="s">
        <v>30</v>
      </c>
      <c r="N9">
        <f t="shared" si="2"/>
        <v>1</v>
      </c>
      <c r="O9" t="s">
        <v>23</v>
      </c>
      <c r="P9" t="s">
        <v>35</v>
      </c>
      <c r="Q9" t="s">
        <v>36</v>
      </c>
      <c r="R9" t="s">
        <v>25</v>
      </c>
      <c r="S9">
        <v>200000</v>
      </c>
    </row>
    <row r="10" spans="1:19" x14ac:dyDescent="0.25">
      <c r="A10">
        <v>9</v>
      </c>
      <c r="B10">
        <v>50</v>
      </c>
      <c r="C10" t="s">
        <v>37</v>
      </c>
      <c r="D10">
        <v>51</v>
      </c>
      <c r="E10">
        <v>6120</v>
      </c>
      <c r="F10" t="s">
        <v>17</v>
      </c>
      <c r="G10" t="s">
        <v>18</v>
      </c>
      <c r="H10">
        <f t="shared" si="0"/>
        <v>1</v>
      </c>
      <c r="I10" t="s">
        <v>19</v>
      </c>
      <c r="J10">
        <f t="shared" si="1"/>
        <v>1</v>
      </c>
      <c r="K10" t="s">
        <v>20</v>
      </c>
      <c r="L10" t="s">
        <v>21</v>
      </c>
      <c r="M10" t="s">
        <v>22</v>
      </c>
      <c r="N10">
        <f t="shared" si="2"/>
        <v>1</v>
      </c>
      <c r="O10" t="s">
        <v>23</v>
      </c>
      <c r="P10" t="s">
        <v>38</v>
      </c>
      <c r="Q10" t="s">
        <v>39</v>
      </c>
      <c r="R10" t="s">
        <v>25</v>
      </c>
      <c r="S10">
        <v>129900</v>
      </c>
    </row>
    <row r="11" spans="1:19" x14ac:dyDescent="0.25">
      <c r="A11">
        <v>10</v>
      </c>
      <c r="B11">
        <v>190</v>
      </c>
      <c r="C11" t="s">
        <v>16</v>
      </c>
      <c r="D11">
        <v>50</v>
      </c>
      <c r="E11">
        <v>7420</v>
      </c>
      <c r="F11" t="s">
        <v>17</v>
      </c>
      <c r="G11" t="s">
        <v>18</v>
      </c>
      <c r="H11">
        <f t="shared" si="0"/>
        <v>1</v>
      </c>
      <c r="I11" t="s">
        <v>19</v>
      </c>
      <c r="J11">
        <f t="shared" si="1"/>
        <v>1</v>
      </c>
      <c r="K11" t="s">
        <v>20</v>
      </c>
      <c r="L11" t="s">
        <v>21</v>
      </c>
      <c r="M11" t="s">
        <v>30</v>
      </c>
      <c r="N11">
        <f t="shared" si="2"/>
        <v>1</v>
      </c>
      <c r="O11" t="s">
        <v>23</v>
      </c>
      <c r="P11" t="s">
        <v>40</v>
      </c>
      <c r="Q11" t="s">
        <v>39</v>
      </c>
      <c r="R11" t="s">
        <v>39</v>
      </c>
      <c r="S11">
        <v>118000</v>
      </c>
    </row>
    <row r="12" spans="1:19" x14ac:dyDescent="0.25">
      <c r="A12">
        <v>11</v>
      </c>
      <c r="B12">
        <v>20</v>
      </c>
      <c r="C12" t="s">
        <v>16</v>
      </c>
      <c r="D12">
        <v>70</v>
      </c>
      <c r="E12">
        <v>11200</v>
      </c>
      <c r="F12" t="s">
        <v>17</v>
      </c>
      <c r="G12" t="s">
        <v>18</v>
      </c>
      <c r="H12">
        <f t="shared" si="0"/>
        <v>1</v>
      </c>
      <c r="I12" t="s">
        <v>19</v>
      </c>
      <c r="J12">
        <f t="shared" si="1"/>
        <v>1</v>
      </c>
      <c r="K12" t="s">
        <v>20</v>
      </c>
      <c r="L12" t="s">
        <v>21</v>
      </c>
      <c r="M12" t="s">
        <v>22</v>
      </c>
      <c r="N12">
        <f t="shared" si="2"/>
        <v>1</v>
      </c>
      <c r="O12" t="s">
        <v>23</v>
      </c>
      <c r="P12" t="s">
        <v>41</v>
      </c>
      <c r="Q12" t="s">
        <v>25</v>
      </c>
      <c r="R12" t="s">
        <v>25</v>
      </c>
      <c r="S12">
        <v>129500</v>
      </c>
    </row>
    <row r="13" spans="1:19" x14ac:dyDescent="0.25">
      <c r="A13">
        <v>12</v>
      </c>
      <c r="B13">
        <v>60</v>
      </c>
      <c r="C13" t="s">
        <v>16</v>
      </c>
      <c r="D13">
        <v>85</v>
      </c>
      <c r="E13">
        <v>11924</v>
      </c>
      <c r="F13" t="s">
        <v>17</v>
      </c>
      <c r="G13" t="s">
        <v>18</v>
      </c>
      <c r="H13">
        <f t="shared" si="0"/>
        <v>0</v>
      </c>
      <c r="I13" t="s">
        <v>29</v>
      </c>
      <c r="J13">
        <f t="shared" si="1"/>
        <v>1</v>
      </c>
      <c r="K13" t="s">
        <v>20</v>
      </c>
      <c r="L13" t="s">
        <v>21</v>
      </c>
      <c r="M13" t="s">
        <v>22</v>
      </c>
      <c r="N13">
        <f t="shared" si="2"/>
        <v>1</v>
      </c>
      <c r="O13" t="s">
        <v>23</v>
      </c>
      <c r="P13" t="s">
        <v>42</v>
      </c>
      <c r="Q13" t="s">
        <v>25</v>
      </c>
      <c r="R13" t="s">
        <v>25</v>
      </c>
      <c r="S13">
        <v>345000</v>
      </c>
    </row>
    <row r="14" spans="1:19" x14ac:dyDescent="0.25">
      <c r="A14">
        <v>13</v>
      </c>
      <c r="B14">
        <v>20</v>
      </c>
      <c r="C14" t="s">
        <v>16</v>
      </c>
      <c r="D14" t="s">
        <v>18</v>
      </c>
      <c r="E14">
        <v>12968</v>
      </c>
      <c r="F14" t="s">
        <v>17</v>
      </c>
      <c r="G14" t="s">
        <v>18</v>
      </c>
      <c r="H14">
        <f t="shared" si="0"/>
        <v>0</v>
      </c>
      <c r="I14" t="s">
        <v>43</v>
      </c>
      <c r="J14">
        <f t="shared" si="1"/>
        <v>1</v>
      </c>
      <c r="K14" t="s">
        <v>20</v>
      </c>
      <c r="L14" t="s">
        <v>21</v>
      </c>
      <c r="M14" t="s">
        <v>22</v>
      </c>
      <c r="N14">
        <f t="shared" si="2"/>
        <v>1</v>
      </c>
      <c r="O14" t="s">
        <v>23</v>
      </c>
      <c r="P14" t="s">
        <v>41</v>
      </c>
      <c r="Q14" t="s">
        <v>25</v>
      </c>
      <c r="R14" t="s">
        <v>25</v>
      </c>
      <c r="S14">
        <v>144000</v>
      </c>
    </row>
    <row r="15" spans="1:19" x14ac:dyDescent="0.25">
      <c r="A15">
        <v>14</v>
      </c>
      <c r="B15">
        <v>20</v>
      </c>
      <c r="C15" t="s">
        <v>16</v>
      </c>
      <c r="D15">
        <v>91</v>
      </c>
      <c r="E15">
        <v>10652</v>
      </c>
      <c r="F15" t="s">
        <v>17</v>
      </c>
      <c r="G15" t="s">
        <v>18</v>
      </c>
      <c r="H15">
        <f t="shared" si="0"/>
        <v>0</v>
      </c>
      <c r="I15" t="s">
        <v>29</v>
      </c>
      <c r="J15">
        <f t="shared" si="1"/>
        <v>1</v>
      </c>
      <c r="K15" t="s">
        <v>20</v>
      </c>
      <c r="L15" t="s">
        <v>21</v>
      </c>
      <c r="M15" t="s">
        <v>22</v>
      </c>
      <c r="N15">
        <f t="shared" si="2"/>
        <v>1</v>
      </c>
      <c r="O15" t="s">
        <v>23</v>
      </c>
      <c r="P15" t="s">
        <v>24</v>
      </c>
      <c r="Q15" t="s">
        <v>25</v>
      </c>
      <c r="R15" t="s">
        <v>25</v>
      </c>
      <c r="S15">
        <v>279500</v>
      </c>
    </row>
    <row r="16" spans="1:19" x14ac:dyDescent="0.25">
      <c r="A16">
        <v>15</v>
      </c>
      <c r="B16">
        <v>20</v>
      </c>
      <c r="C16" t="s">
        <v>16</v>
      </c>
      <c r="D16" t="s">
        <v>18</v>
      </c>
      <c r="E16">
        <v>10920</v>
      </c>
      <c r="F16" t="s">
        <v>17</v>
      </c>
      <c r="G16" t="s">
        <v>18</v>
      </c>
      <c r="H16">
        <f t="shared" si="0"/>
        <v>0</v>
      </c>
      <c r="I16" t="s">
        <v>29</v>
      </c>
      <c r="J16">
        <f t="shared" si="1"/>
        <v>1</v>
      </c>
      <c r="K16" t="s">
        <v>20</v>
      </c>
      <c r="L16" t="s">
        <v>21</v>
      </c>
      <c r="M16" t="s">
        <v>30</v>
      </c>
      <c r="N16">
        <f t="shared" si="2"/>
        <v>1</v>
      </c>
      <c r="O16" t="s">
        <v>23</v>
      </c>
      <c r="P16" t="s">
        <v>44</v>
      </c>
      <c r="Q16" t="s">
        <v>25</v>
      </c>
      <c r="R16" t="s">
        <v>25</v>
      </c>
      <c r="S16">
        <v>157000</v>
      </c>
    </row>
    <row r="17" spans="1:19" x14ac:dyDescent="0.25">
      <c r="A17">
        <v>16</v>
      </c>
      <c r="B17">
        <v>45</v>
      </c>
      <c r="C17" t="s">
        <v>37</v>
      </c>
      <c r="D17">
        <v>51</v>
      </c>
      <c r="E17">
        <v>6120</v>
      </c>
      <c r="F17" t="s">
        <v>17</v>
      </c>
      <c r="G17" t="s">
        <v>18</v>
      </c>
      <c r="H17">
        <f t="shared" si="0"/>
        <v>1</v>
      </c>
      <c r="I17" t="s">
        <v>19</v>
      </c>
      <c r="J17">
        <f t="shared" si="1"/>
        <v>1</v>
      </c>
      <c r="K17" t="s">
        <v>20</v>
      </c>
      <c r="L17" t="s">
        <v>21</v>
      </c>
      <c r="M17" t="s">
        <v>30</v>
      </c>
      <c r="N17">
        <f t="shared" si="2"/>
        <v>1</v>
      </c>
      <c r="O17" t="s">
        <v>23</v>
      </c>
      <c r="P17" t="s">
        <v>40</v>
      </c>
      <c r="Q17" t="s">
        <v>25</v>
      </c>
      <c r="R17" t="s">
        <v>25</v>
      </c>
      <c r="S17">
        <v>132000</v>
      </c>
    </row>
    <row r="18" spans="1:19" x14ac:dyDescent="0.25">
      <c r="A18">
        <v>17</v>
      </c>
      <c r="B18">
        <v>20</v>
      </c>
      <c r="C18" t="s">
        <v>16</v>
      </c>
      <c r="D18" t="s">
        <v>18</v>
      </c>
      <c r="E18">
        <v>11241</v>
      </c>
      <c r="F18" t="s">
        <v>17</v>
      </c>
      <c r="G18" t="s">
        <v>18</v>
      </c>
      <c r="H18">
        <f t="shared" si="0"/>
        <v>0</v>
      </c>
      <c r="I18" t="s">
        <v>29</v>
      </c>
      <c r="J18">
        <f t="shared" si="1"/>
        <v>1</v>
      </c>
      <c r="K18" t="s">
        <v>20</v>
      </c>
      <c r="L18" t="s">
        <v>21</v>
      </c>
      <c r="M18" t="s">
        <v>45</v>
      </c>
      <c r="N18">
        <f t="shared" si="2"/>
        <v>0</v>
      </c>
      <c r="O18" t="s">
        <v>23</v>
      </c>
      <c r="P18" t="s">
        <v>44</v>
      </c>
      <c r="Q18" t="s">
        <v>25</v>
      </c>
      <c r="R18" t="s">
        <v>25</v>
      </c>
      <c r="S18">
        <v>149000</v>
      </c>
    </row>
    <row r="19" spans="1:19" x14ac:dyDescent="0.25">
      <c r="A19">
        <v>18</v>
      </c>
      <c r="B19">
        <v>90</v>
      </c>
      <c r="C19" t="s">
        <v>16</v>
      </c>
      <c r="D19">
        <v>72</v>
      </c>
      <c r="E19">
        <v>10791</v>
      </c>
      <c r="F19" t="s">
        <v>17</v>
      </c>
      <c r="G19" t="s">
        <v>18</v>
      </c>
      <c r="H19">
        <f t="shared" si="0"/>
        <v>1</v>
      </c>
      <c r="I19" t="s">
        <v>19</v>
      </c>
      <c r="J19">
        <f t="shared" si="1"/>
        <v>1</v>
      </c>
      <c r="K19" t="s">
        <v>20</v>
      </c>
      <c r="L19" t="s">
        <v>21</v>
      </c>
      <c r="M19" t="s">
        <v>22</v>
      </c>
      <c r="N19">
        <f t="shared" si="2"/>
        <v>1</v>
      </c>
      <c r="O19" t="s">
        <v>23</v>
      </c>
      <c r="P19" t="s">
        <v>41</v>
      </c>
      <c r="Q19" t="s">
        <v>25</v>
      </c>
      <c r="R19" t="s">
        <v>25</v>
      </c>
      <c r="S19">
        <v>90000</v>
      </c>
    </row>
    <row r="20" spans="1:19" x14ac:dyDescent="0.25">
      <c r="A20">
        <v>19</v>
      </c>
      <c r="B20">
        <v>20</v>
      </c>
      <c r="C20" t="s">
        <v>16</v>
      </c>
      <c r="D20">
        <v>66</v>
      </c>
      <c r="E20">
        <v>13695</v>
      </c>
      <c r="F20" t="s">
        <v>17</v>
      </c>
      <c r="G20" t="s">
        <v>18</v>
      </c>
      <c r="H20">
        <f t="shared" si="0"/>
        <v>1</v>
      </c>
      <c r="I20" t="s">
        <v>19</v>
      </c>
      <c r="J20">
        <f t="shared" si="1"/>
        <v>1</v>
      </c>
      <c r="K20" t="s">
        <v>20</v>
      </c>
      <c r="L20" t="s">
        <v>21</v>
      </c>
      <c r="M20" t="s">
        <v>22</v>
      </c>
      <c r="N20">
        <f t="shared" si="2"/>
        <v>1</v>
      </c>
      <c r="O20" t="s">
        <v>23</v>
      </c>
      <c r="P20" t="s">
        <v>46</v>
      </c>
      <c r="Q20" t="s">
        <v>47</v>
      </c>
      <c r="R20" t="s">
        <v>25</v>
      </c>
      <c r="S20">
        <v>159000</v>
      </c>
    </row>
    <row r="21" spans="1:19" x14ac:dyDescent="0.25">
      <c r="A21">
        <v>20</v>
      </c>
      <c r="B21">
        <v>20</v>
      </c>
      <c r="C21" t="s">
        <v>16</v>
      </c>
      <c r="D21">
        <v>70</v>
      </c>
      <c r="E21">
        <v>7560</v>
      </c>
      <c r="F21" t="s">
        <v>17</v>
      </c>
      <c r="G21" t="s">
        <v>18</v>
      </c>
      <c r="H21">
        <f t="shared" si="0"/>
        <v>1</v>
      </c>
      <c r="I21" t="s">
        <v>19</v>
      </c>
      <c r="J21">
        <f t="shared" si="1"/>
        <v>1</v>
      </c>
      <c r="K21" t="s">
        <v>20</v>
      </c>
      <c r="L21" t="s">
        <v>21</v>
      </c>
      <c r="M21" t="s">
        <v>22</v>
      </c>
      <c r="N21">
        <f t="shared" si="2"/>
        <v>1</v>
      </c>
      <c r="O21" t="s">
        <v>23</v>
      </c>
      <c r="P21" t="s">
        <v>44</v>
      </c>
      <c r="Q21" t="s">
        <v>25</v>
      </c>
      <c r="R21" t="s">
        <v>25</v>
      </c>
      <c r="S21">
        <v>139000</v>
      </c>
    </row>
    <row r="22" spans="1:19" x14ac:dyDescent="0.25">
      <c r="A22">
        <v>21</v>
      </c>
      <c r="B22">
        <v>60</v>
      </c>
      <c r="C22" t="s">
        <v>16</v>
      </c>
      <c r="D22">
        <v>101</v>
      </c>
      <c r="E22">
        <v>14215</v>
      </c>
      <c r="F22" t="s">
        <v>17</v>
      </c>
      <c r="G22" t="s">
        <v>18</v>
      </c>
      <c r="H22">
        <f t="shared" si="0"/>
        <v>0</v>
      </c>
      <c r="I22" t="s">
        <v>29</v>
      </c>
      <c r="J22">
        <f t="shared" si="1"/>
        <v>1</v>
      </c>
      <c r="K22" t="s">
        <v>20</v>
      </c>
      <c r="L22" t="s">
        <v>21</v>
      </c>
      <c r="M22" t="s">
        <v>30</v>
      </c>
      <c r="N22">
        <f t="shared" si="2"/>
        <v>1</v>
      </c>
      <c r="O22" t="s">
        <v>23</v>
      </c>
      <c r="P22" t="s">
        <v>42</v>
      </c>
      <c r="Q22" t="s">
        <v>25</v>
      </c>
      <c r="R22" t="s">
        <v>25</v>
      </c>
      <c r="S22">
        <v>325300</v>
      </c>
    </row>
    <row r="23" spans="1:19" x14ac:dyDescent="0.25">
      <c r="A23">
        <v>22</v>
      </c>
      <c r="B23">
        <v>45</v>
      </c>
      <c r="C23" t="s">
        <v>37</v>
      </c>
      <c r="D23">
        <v>57</v>
      </c>
      <c r="E23">
        <v>7449</v>
      </c>
      <c r="F23" t="s">
        <v>17</v>
      </c>
      <c r="G23" t="s">
        <v>48</v>
      </c>
      <c r="H23">
        <f t="shared" si="0"/>
        <v>1</v>
      </c>
      <c r="I23" t="s">
        <v>19</v>
      </c>
      <c r="J23">
        <f t="shared" si="1"/>
        <v>0</v>
      </c>
      <c r="K23" t="s">
        <v>49</v>
      </c>
      <c r="L23" t="s">
        <v>21</v>
      </c>
      <c r="M23" t="s">
        <v>22</v>
      </c>
      <c r="N23">
        <f t="shared" si="2"/>
        <v>1</v>
      </c>
      <c r="O23" t="s">
        <v>23</v>
      </c>
      <c r="P23" t="s">
        <v>50</v>
      </c>
      <c r="Q23" t="s">
        <v>25</v>
      </c>
      <c r="R23" t="s">
        <v>25</v>
      </c>
      <c r="S23">
        <v>139400</v>
      </c>
    </row>
    <row r="24" spans="1:19" x14ac:dyDescent="0.25">
      <c r="A24">
        <v>23</v>
      </c>
      <c r="B24">
        <v>20</v>
      </c>
      <c r="C24" t="s">
        <v>16</v>
      </c>
      <c r="D24">
        <v>75</v>
      </c>
      <c r="E24">
        <v>9742</v>
      </c>
      <c r="F24" t="s">
        <v>17</v>
      </c>
      <c r="G24" t="s">
        <v>18</v>
      </c>
      <c r="H24">
        <f t="shared" si="0"/>
        <v>1</v>
      </c>
      <c r="I24" t="s">
        <v>19</v>
      </c>
      <c r="J24">
        <f t="shared" si="1"/>
        <v>1</v>
      </c>
      <c r="K24" t="s">
        <v>20</v>
      </c>
      <c r="L24" t="s">
        <v>21</v>
      </c>
      <c r="M24" t="s">
        <v>22</v>
      </c>
      <c r="N24">
        <f t="shared" si="2"/>
        <v>1</v>
      </c>
      <c r="O24" t="s">
        <v>23</v>
      </c>
      <c r="P24" t="s">
        <v>24</v>
      </c>
      <c r="Q24" t="s">
        <v>25</v>
      </c>
      <c r="R24" t="s">
        <v>25</v>
      </c>
      <c r="S24">
        <v>230000</v>
      </c>
    </row>
    <row r="25" spans="1:19" x14ac:dyDescent="0.25">
      <c r="A25">
        <v>24</v>
      </c>
      <c r="B25">
        <v>120</v>
      </c>
      <c r="C25" t="s">
        <v>37</v>
      </c>
      <c r="D25">
        <v>44</v>
      </c>
      <c r="E25">
        <v>4224</v>
      </c>
      <c r="F25" t="s">
        <v>17</v>
      </c>
      <c r="G25" t="s">
        <v>18</v>
      </c>
      <c r="H25">
        <f t="shared" si="0"/>
        <v>1</v>
      </c>
      <c r="I25" t="s">
        <v>19</v>
      </c>
      <c r="J25">
        <f t="shared" si="1"/>
        <v>1</v>
      </c>
      <c r="K25" t="s">
        <v>20</v>
      </c>
      <c r="L25" t="s">
        <v>21</v>
      </c>
      <c r="M25" t="s">
        <v>22</v>
      </c>
      <c r="N25">
        <f t="shared" si="2"/>
        <v>1</v>
      </c>
      <c r="O25" t="s">
        <v>23</v>
      </c>
      <c r="P25" t="s">
        <v>51</v>
      </c>
      <c r="Q25" t="s">
        <v>25</v>
      </c>
      <c r="R25" t="s">
        <v>25</v>
      </c>
      <c r="S25">
        <v>129900</v>
      </c>
    </row>
    <row r="26" spans="1:19" x14ac:dyDescent="0.25">
      <c r="A26">
        <v>25</v>
      </c>
      <c r="B26">
        <v>20</v>
      </c>
      <c r="C26" t="s">
        <v>16</v>
      </c>
      <c r="D26" t="s">
        <v>18</v>
      </c>
      <c r="E26">
        <v>8246</v>
      </c>
      <c r="F26" t="s">
        <v>17</v>
      </c>
      <c r="G26" t="s">
        <v>18</v>
      </c>
      <c r="H26">
        <f t="shared" si="0"/>
        <v>0</v>
      </c>
      <c r="I26" t="s">
        <v>29</v>
      </c>
      <c r="J26">
        <f t="shared" si="1"/>
        <v>1</v>
      </c>
      <c r="K26" t="s">
        <v>20</v>
      </c>
      <c r="L26" t="s">
        <v>21</v>
      </c>
      <c r="M26" t="s">
        <v>22</v>
      </c>
      <c r="N26">
        <f t="shared" si="2"/>
        <v>1</v>
      </c>
      <c r="O26" t="s">
        <v>23</v>
      </c>
      <c r="P26" t="s">
        <v>41</v>
      </c>
      <c r="Q26" t="s">
        <v>25</v>
      </c>
      <c r="R26" t="s">
        <v>25</v>
      </c>
      <c r="S26">
        <v>154000</v>
      </c>
    </row>
    <row r="27" spans="1:19" x14ac:dyDescent="0.25">
      <c r="A27">
        <v>26</v>
      </c>
      <c r="B27">
        <v>20</v>
      </c>
      <c r="C27" t="s">
        <v>16</v>
      </c>
      <c r="D27">
        <v>110</v>
      </c>
      <c r="E27">
        <v>14230</v>
      </c>
      <c r="F27" t="s">
        <v>17</v>
      </c>
      <c r="G27" t="s">
        <v>18</v>
      </c>
      <c r="H27">
        <f t="shared" si="0"/>
        <v>1</v>
      </c>
      <c r="I27" t="s">
        <v>19</v>
      </c>
      <c r="J27">
        <f t="shared" si="1"/>
        <v>1</v>
      </c>
      <c r="K27" t="s">
        <v>20</v>
      </c>
      <c r="L27" t="s">
        <v>21</v>
      </c>
      <c r="M27" t="s">
        <v>30</v>
      </c>
      <c r="N27">
        <f t="shared" si="2"/>
        <v>1</v>
      </c>
      <c r="O27" t="s">
        <v>23</v>
      </c>
      <c r="P27" t="s">
        <v>42</v>
      </c>
      <c r="Q27" t="s">
        <v>25</v>
      </c>
      <c r="R27" t="s">
        <v>25</v>
      </c>
      <c r="S27">
        <v>256300</v>
      </c>
    </row>
    <row r="28" spans="1:19" x14ac:dyDescent="0.25">
      <c r="A28">
        <v>27</v>
      </c>
      <c r="B28">
        <v>20</v>
      </c>
      <c r="C28" t="s">
        <v>16</v>
      </c>
      <c r="D28">
        <v>60</v>
      </c>
      <c r="E28">
        <v>7200</v>
      </c>
      <c r="F28" t="s">
        <v>17</v>
      </c>
      <c r="G28" t="s">
        <v>18</v>
      </c>
      <c r="H28">
        <f t="shared" si="0"/>
        <v>1</v>
      </c>
      <c r="I28" t="s">
        <v>19</v>
      </c>
      <c r="J28">
        <f t="shared" si="1"/>
        <v>1</v>
      </c>
      <c r="K28" t="s">
        <v>20</v>
      </c>
      <c r="L28" t="s">
        <v>21</v>
      </c>
      <c r="M28" t="s">
        <v>30</v>
      </c>
      <c r="N28">
        <f t="shared" si="2"/>
        <v>1</v>
      </c>
      <c r="O28" t="s">
        <v>23</v>
      </c>
      <c r="P28" t="s">
        <v>44</v>
      </c>
      <c r="Q28" t="s">
        <v>25</v>
      </c>
      <c r="R28" t="s">
        <v>25</v>
      </c>
      <c r="S28">
        <v>134800</v>
      </c>
    </row>
    <row r="29" spans="1:19" x14ac:dyDescent="0.25">
      <c r="A29">
        <v>28</v>
      </c>
      <c r="B29">
        <v>20</v>
      </c>
      <c r="C29" t="s">
        <v>16</v>
      </c>
      <c r="D29">
        <v>98</v>
      </c>
      <c r="E29">
        <v>11478</v>
      </c>
      <c r="F29" t="s">
        <v>17</v>
      </c>
      <c r="G29" t="s">
        <v>18</v>
      </c>
      <c r="H29">
        <f t="shared" si="0"/>
        <v>1</v>
      </c>
      <c r="I29" t="s">
        <v>19</v>
      </c>
      <c r="J29">
        <f t="shared" si="1"/>
        <v>1</v>
      </c>
      <c r="K29" t="s">
        <v>20</v>
      </c>
      <c r="L29" t="s">
        <v>21</v>
      </c>
      <c r="M29" t="s">
        <v>22</v>
      </c>
      <c r="N29">
        <f t="shared" si="2"/>
        <v>1</v>
      </c>
      <c r="O29" t="s">
        <v>23</v>
      </c>
      <c r="P29" t="s">
        <v>42</v>
      </c>
      <c r="Q29" t="s">
        <v>25</v>
      </c>
      <c r="R29" t="s">
        <v>25</v>
      </c>
      <c r="S29">
        <v>306000</v>
      </c>
    </row>
    <row r="30" spans="1:19" x14ac:dyDescent="0.25">
      <c r="A30">
        <v>29</v>
      </c>
      <c r="B30">
        <v>20</v>
      </c>
      <c r="C30" t="s">
        <v>16</v>
      </c>
      <c r="D30">
        <v>47</v>
      </c>
      <c r="E30">
        <v>16321</v>
      </c>
      <c r="F30" t="s">
        <v>17</v>
      </c>
      <c r="G30" t="s">
        <v>18</v>
      </c>
      <c r="H30">
        <f t="shared" si="0"/>
        <v>0</v>
      </c>
      <c r="I30" t="s">
        <v>29</v>
      </c>
      <c r="J30">
        <f t="shared" si="1"/>
        <v>1</v>
      </c>
      <c r="K30" t="s">
        <v>20</v>
      </c>
      <c r="L30" t="s">
        <v>21</v>
      </c>
      <c r="M30" t="s">
        <v>45</v>
      </c>
      <c r="N30">
        <f t="shared" si="2"/>
        <v>0</v>
      </c>
      <c r="O30" t="s">
        <v>23</v>
      </c>
      <c r="P30" t="s">
        <v>44</v>
      </c>
      <c r="Q30" t="s">
        <v>25</v>
      </c>
      <c r="R30" t="s">
        <v>25</v>
      </c>
      <c r="S30">
        <v>207500</v>
      </c>
    </row>
    <row r="31" spans="1:19" x14ac:dyDescent="0.25">
      <c r="A31">
        <v>30</v>
      </c>
      <c r="B31">
        <v>30</v>
      </c>
      <c r="C31" t="s">
        <v>37</v>
      </c>
      <c r="D31">
        <v>60</v>
      </c>
      <c r="E31">
        <v>6324</v>
      </c>
      <c r="F31" t="s">
        <v>17</v>
      </c>
      <c r="G31" t="s">
        <v>18</v>
      </c>
      <c r="H31">
        <f t="shared" si="0"/>
        <v>0</v>
      </c>
      <c r="I31" t="s">
        <v>29</v>
      </c>
      <c r="J31">
        <f t="shared" si="1"/>
        <v>1</v>
      </c>
      <c r="K31" t="s">
        <v>20</v>
      </c>
      <c r="L31" t="s">
        <v>21</v>
      </c>
      <c r="M31" t="s">
        <v>22</v>
      </c>
      <c r="N31">
        <f t="shared" si="2"/>
        <v>1</v>
      </c>
      <c r="O31" t="s">
        <v>23</v>
      </c>
      <c r="P31" t="s">
        <v>40</v>
      </c>
      <c r="Q31" t="s">
        <v>28</v>
      </c>
      <c r="R31" t="s">
        <v>52</v>
      </c>
      <c r="S31">
        <v>68500</v>
      </c>
    </row>
    <row r="32" spans="1:19" x14ac:dyDescent="0.25">
      <c r="A32">
        <v>31</v>
      </c>
      <c r="B32">
        <v>70</v>
      </c>
      <c r="C32" t="s">
        <v>53</v>
      </c>
      <c r="D32">
        <v>50</v>
      </c>
      <c r="E32">
        <v>8500</v>
      </c>
      <c r="F32" t="s">
        <v>17</v>
      </c>
      <c r="G32" t="s">
        <v>17</v>
      </c>
      <c r="H32">
        <f t="shared" si="0"/>
        <v>1</v>
      </c>
      <c r="I32" t="s">
        <v>19</v>
      </c>
      <c r="J32">
        <f t="shared" si="1"/>
        <v>1</v>
      </c>
      <c r="K32" t="s">
        <v>20</v>
      </c>
      <c r="L32" t="s">
        <v>21</v>
      </c>
      <c r="M32" t="s">
        <v>22</v>
      </c>
      <c r="N32">
        <f t="shared" si="2"/>
        <v>1</v>
      </c>
      <c r="O32" t="s">
        <v>23</v>
      </c>
      <c r="P32" t="s">
        <v>50</v>
      </c>
      <c r="Q32" t="s">
        <v>28</v>
      </c>
      <c r="R32" t="s">
        <v>25</v>
      </c>
      <c r="S32">
        <v>40000</v>
      </c>
    </row>
    <row r="33" spans="1:19" x14ac:dyDescent="0.25">
      <c r="A33">
        <v>32</v>
      </c>
      <c r="B33">
        <v>20</v>
      </c>
      <c r="C33" t="s">
        <v>16</v>
      </c>
      <c r="D33" t="s">
        <v>18</v>
      </c>
      <c r="E33">
        <v>8544</v>
      </c>
      <c r="F33" t="s">
        <v>17</v>
      </c>
      <c r="G33" t="s">
        <v>18</v>
      </c>
      <c r="H33">
        <f t="shared" si="0"/>
        <v>0</v>
      </c>
      <c r="I33" t="s">
        <v>29</v>
      </c>
      <c r="J33">
        <f t="shared" si="1"/>
        <v>1</v>
      </c>
      <c r="K33" t="s">
        <v>20</v>
      </c>
      <c r="L33" t="s">
        <v>21</v>
      </c>
      <c r="M33" t="s">
        <v>45</v>
      </c>
      <c r="N33">
        <f t="shared" si="2"/>
        <v>0</v>
      </c>
      <c r="O33" t="s">
        <v>23</v>
      </c>
      <c r="P33" t="s">
        <v>41</v>
      </c>
      <c r="Q33" t="s">
        <v>25</v>
      </c>
      <c r="R33" t="s">
        <v>25</v>
      </c>
      <c r="S33">
        <v>149350</v>
      </c>
    </row>
    <row r="34" spans="1:19" x14ac:dyDescent="0.25">
      <c r="A34">
        <v>33</v>
      </c>
      <c r="B34">
        <v>20</v>
      </c>
      <c r="C34" t="s">
        <v>16</v>
      </c>
      <c r="D34">
        <v>85</v>
      </c>
      <c r="E34">
        <v>11049</v>
      </c>
      <c r="F34" t="s">
        <v>17</v>
      </c>
      <c r="G34" t="s">
        <v>18</v>
      </c>
      <c r="H34">
        <f t="shared" si="0"/>
        <v>1</v>
      </c>
      <c r="I34" t="s">
        <v>19</v>
      </c>
      <c r="J34">
        <f t="shared" si="1"/>
        <v>1</v>
      </c>
      <c r="K34" t="s">
        <v>20</v>
      </c>
      <c r="L34" t="s">
        <v>21</v>
      </c>
      <c r="M34" t="s">
        <v>30</v>
      </c>
      <c r="N34">
        <f t="shared" si="2"/>
        <v>1</v>
      </c>
      <c r="O34" t="s">
        <v>23</v>
      </c>
      <c r="P34" t="s">
        <v>24</v>
      </c>
      <c r="Q34" t="s">
        <v>25</v>
      </c>
      <c r="R34" t="s">
        <v>25</v>
      </c>
      <c r="S34">
        <v>179900</v>
      </c>
    </row>
    <row r="35" spans="1:19" x14ac:dyDescent="0.25">
      <c r="A35">
        <v>34</v>
      </c>
      <c r="B35">
        <v>20</v>
      </c>
      <c r="C35" t="s">
        <v>16</v>
      </c>
      <c r="D35">
        <v>70</v>
      </c>
      <c r="E35">
        <v>10552</v>
      </c>
      <c r="F35" t="s">
        <v>17</v>
      </c>
      <c r="G35" t="s">
        <v>18</v>
      </c>
      <c r="H35">
        <f t="shared" si="0"/>
        <v>0</v>
      </c>
      <c r="I35" t="s">
        <v>29</v>
      </c>
      <c r="J35">
        <f t="shared" si="1"/>
        <v>1</v>
      </c>
      <c r="K35" t="s">
        <v>20</v>
      </c>
      <c r="L35" t="s">
        <v>21</v>
      </c>
      <c r="M35" t="s">
        <v>22</v>
      </c>
      <c r="N35">
        <f t="shared" si="2"/>
        <v>1</v>
      </c>
      <c r="O35" t="s">
        <v>23</v>
      </c>
      <c r="P35" t="s">
        <v>44</v>
      </c>
      <c r="Q35" t="s">
        <v>25</v>
      </c>
      <c r="R35" t="s">
        <v>25</v>
      </c>
      <c r="S35">
        <v>165500</v>
      </c>
    </row>
    <row r="36" spans="1:19" x14ac:dyDescent="0.25">
      <c r="A36">
        <v>35</v>
      </c>
      <c r="B36">
        <v>120</v>
      </c>
      <c r="C36" t="s">
        <v>16</v>
      </c>
      <c r="D36">
        <v>60</v>
      </c>
      <c r="E36">
        <v>7313</v>
      </c>
      <c r="F36" t="s">
        <v>17</v>
      </c>
      <c r="G36" t="s">
        <v>18</v>
      </c>
      <c r="H36">
        <f t="shared" si="0"/>
        <v>1</v>
      </c>
      <c r="I36" t="s">
        <v>19</v>
      </c>
      <c r="J36">
        <f t="shared" si="1"/>
        <v>1</v>
      </c>
      <c r="K36" t="s">
        <v>20</v>
      </c>
      <c r="L36" t="s">
        <v>21</v>
      </c>
      <c r="M36" t="s">
        <v>22</v>
      </c>
      <c r="N36">
        <f t="shared" si="2"/>
        <v>1</v>
      </c>
      <c r="O36" t="s">
        <v>23</v>
      </c>
      <c r="P36" t="s">
        <v>42</v>
      </c>
      <c r="Q36" t="s">
        <v>25</v>
      </c>
      <c r="R36" t="s">
        <v>25</v>
      </c>
      <c r="S36">
        <v>277500</v>
      </c>
    </row>
    <row r="37" spans="1:19" x14ac:dyDescent="0.25">
      <c r="A37">
        <v>36</v>
      </c>
      <c r="B37">
        <v>60</v>
      </c>
      <c r="C37" t="s">
        <v>16</v>
      </c>
      <c r="D37">
        <v>108</v>
      </c>
      <c r="E37">
        <v>13418</v>
      </c>
      <c r="F37" t="s">
        <v>17</v>
      </c>
      <c r="G37" t="s">
        <v>18</v>
      </c>
      <c r="H37">
        <f t="shared" si="0"/>
        <v>1</v>
      </c>
      <c r="I37" t="s">
        <v>19</v>
      </c>
      <c r="J37">
        <f t="shared" si="1"/>
        <v>1</v>
      </c>
      <c r="K37" t="s">
        <v>20</v>
      </c>
      <c r="L37" t="s">
        <v>21</v>
      </c>
      <c r="M37" t="s">
        <v>22</v>
      </c>
      <c r="N37">
        <f t="shared" si="2"/>
        <v>1</v>
      </c>
      <c r="O37" t="s">
        <v>23</v>
      </c>
      <c r="P37" t="s">
        <v>42</v>
      </c>
      <c r="Q37" t="s">
        <v>25</v>
      </c>
      <c r="R37" t="s">
        <v>25</v>
      </c>
      <c r="S37">
        <v>309000</v>
      </c>
    </row>
    <row r="38" spans="1:19" x14ac:dyDescent="0.25">
      <c r="A38">
        <v>37</v>
      </c>
      <c r="B38">
        <v>20</v>
      </c>
      <c r="C38" t="s">
        <v>16</v>
      </c>
      <c r="D38">
        <v>112</v>
      </c>
      <c r="E38">
        <v>10859</v>
      </c>
      <c r="F38" t="s">
        <v>17</v>
      </c>
      <c r="G38" t="s">
        <v>18</v>
      </c>
      <c r="H38">
        <f t="shared" si="0"/>
        <v>1</v>
      </c>
      <c r="I38" t="s">
        <v>19</v>
      </c>
      <c r="J38">
        <f t="shared" si="1"/>
        <v>1</v>
      </c>
      <c r="K38" t="s">
        <v>20</v>
      </c>
      <c r="L38" t="s">
        <v>21</v>
      </c>
      <c r="M38" t="s">
        <v>30</v>
      </c>
      <c r="N38">
        <f t="shared" si="2"/>
        <v>1</v>
      </c>
      <c r="O38" t="s">
        <v>23</v>
      </c>
      <c r="P38" t="s">
        <v>24</v>
      </c>
      <c r="Q38" t="s">
        <v>25</v>
      </c>
      <c r="R38" t="s">
        <v>25</v>
      </c>
      <c r="S38">
        <v>145000</v>
      </c>
    </row>
    <row r="39" spans="1:19" x14ac:dyDescent="0.25">
      <c r="A39">
        <v>38</v>
      </c>
      <c r="B39">
        <v>20</v>
      </c>
      <c r="C39" t="s">
        <v>16</v>
      </c>
      <c r="D39">
        <v>74</v>
      </c>
      <c r="E39">
        <v>8532</v>
      </c>
      <c r="F39" t="s">
        <v>17</v>
      </c>
      <c r="G39" t="s">
        <v>18</v>
      </c>
      <c r="H39">
        <f t="shared" si="0"/>
        <v>1</v>
      </c>
      <c r="I39" t="s">
        <v>19</v>
      </c>
      <c r="J39">
        <f t="shared" si="1"/>
        <v>1</v>
      </c>
      <c r="K39" t="s">
        <v>20</v>
      </c>
      <c r="L39" t="s">
        <v>21</v>
      </c>
      <c r="M39" t="s">
        <v>22</v>
      </c>
      <c r="N39">
        <f t="shared" si="2"/>
        <v>1</v>
      </c>
      <c r="O39" t="s">
        <v>23</v>
      </c>
      <c r="P39" t="s">
        <v>44</v>
      </c>
      <c r="Q39" t="s">
        <v>25</v>
      </c>
      <c r="R39" t="s">
        <v>25</v>
      </c>
      <c r="S39">
        <v>153000</v>
      </c>
    </row>
    <row r="40" spans="1:19" x14ac:dyDescent="0.25">
      <c r="A40">
        <v>39</v>
      </c>
      <c r="B40">
        <v>20</v>
      </c>
      <c r="C40" t="s">
        <v>16</v>
      </c>
      <c r="D40">
        <v>68</v>
      </c>
      <c r="E40">
        <v>7922</v>
      </c>
      <c r="F40" t="s">
        <v>17</v>
      </c>
      <c r="G40" t="s">
        <v>18</v>
      </c>
      <c r="H40">
        <f t="shared" si="0"/>
        <v>1</v>
      </c>
      <c r="I40" t="s">
        <v>19</v>
      </c>
      <c r="J40">
        <f t="shared" si="1"/>
        <v>1</v>
      </c>
      <c r="K40" t="s">
        <v>20</v>
      </c>
      <c r="L40" t="s">
        <v>21</v>
      </c>
      <c r="M40" t="s">
        <v>22</v>
      </c>
      <c r="N40">
        <f t="shared" si="2"/>
        <v>1</v>
      </c>
      <c r="O40" t="s">
        <v>23</v>
      </c>
      <c r="P40" t="s">
        <v>44</v>
      </c>
      <c r="Q40" t="s">
        <v>25</v>
      </c>
      <c r="R40" t="s">
        <v>25</v>
      </c>
      <c r="S40">
        <v>109000</v>
      </c>
    </row>
    <row r="41" spans="1:19" x14ac:dyDescent="0.25">
      <c r="A41">
        <v>40</v>
      </c>
      <c r="B41">
        <v>90</v>
      </c>
      <c r="C41" t="s">
        <v>16</v>
      </c>
      <c r="D41">
        <v>65</v>
      </c>
      <c r="E41">
        <v>6040</v>
      </c>
      <c r="F41" t="s">
        <v>17</v>
      </c>
      <c r="G41" t="s">
        <v>18</v>
      </c>
      <c r="H41">
        <f t="shared" si="0"/>
        <v>1</v>
      </c>
      <c r="I41" t="s">
        <v>19</v>
      </c>
      <c r="J41">
        <f t="shared" si="1"/>
        <v>1</v>
      </c>
      <c r="K41" t="s">
        <v>20</v>
      </c>
      <c r="L41" t="s">
        <v>21</v>
      </c>
      <c r="M41" t="s">
        <v>22</v>
      </c>
      <c r="N41">
        <f t="shared" si="2"/>
        <v>1</v>
      </c>
      <c r="O41" t="s">
        <v>23</v>
      </c>
      <c r="P41" t="s">
        <v>54</v>
      </c>
      <c r="Q41" t="s">
        <v>25</v>
      </c>
      <c r="R41" t="s">
        <v>25</v>
      </c>
      <c r="S41">
        <v>82000</v>
      </c>
    </row>
    <row r="42" spans="1:19" x14ac:dyDescent="0.25">
      <c r="A42">
        <v>41</v>
      </c>
      <c r="B42">
        <v>20</v>
      </c>
      <c r="C42" t="s">
        <v>16</v>
      </c>
      <c r="D42">
        <v>84</v>
      </c>
      <c r="E42">
        <v>8658</v>
      </c>
      <c r="F42" t="s">
        <v>17</v>
      </c>
      <c r="G42" t="s">
        <v>18</v>
      </c>
      <c r="H42">
        <f t="shared" si="0"/>
        <v>1</v>
      </c>
      <c r="I42" t="s">
        <v>19</v>
      </c>
      <c r="J42">
        <f t="shared" si="1"/>
        <v>1</v>
      </c>
      <c r="K42" t="s">
        <v>20</v>
      </c>
      <c r="L42" t="s">
        <v>21</v>
      </c>
      <c r="M42" t="s">
        <v>22</v>
      </c>
      <c r="N42">
        <f t="shared" si="2"/>
        <v>1</v>
      </c>
      <c r="O42" t="s">
        <v>23</v>
      </c>
      <c r="P42" t="s">
        <v>44</v>
      </c>
      <c r="Q42" t="s">
        <v>25</v>
      </c>
      <c r="R42" t="s">
        <v>25</v>
      </c>
      <c r="S42">
        <v>160000</v>
      </c>
    </row>
    <row r="43" spans="1:19" x14ac:dyDescent="0.25">
      <c r="A43">
        <v>42</v>
      </c>
      <c r="B43">
        <v>20</v>
      </c>
      <c r="C43" t="s">
        <v>16</v>
      </c>
      <c r="D43">
        <v>115</v>
      </c>
      <c r="E43">
        <v>16905</v>
      </c>
      <c r="F43" t="s">
        <v>17</v>
      </c>
      <c r="G43" t="s">
        <v>18</v>
      </c>
      <c r="H43">
        <f t="shared" si="0"/>
        <v>1</v>
      </c>
      <c r="I43" t="s">
        <v>19</v>
      </c>
      <c r="J43">
        <f t="shared" si="1"/>
        <v>1</v>
      </c>
      <c r="K43" t="s">
        <v>20</v>
      </c>
      <c r="L43" t="s">
        <v>21</v>
      </c>
      <c r="M43" t="s">
        <v>22</v>
      </c>
      <c r="N43">
        <f t="shared" si="2"/>
        <v>1</v>
      </c>
      <c r="O43" t="s">
        <v>23</v>
      </c>
      <c r="P43" t="s">
        <v>55</v>
      </c>
      <c r="Q43" t="s">
        <v>25</v>
      </c>
      <c r="R43" t="s">
        <v>25</v>
      </c>
      <c r="S43">
        <v>170000</v>
      </c>
    </row>
    <row r="44" spans="1:19" x14ac:dyDescent="0.25">
      <c r="A44">
        <v>43</v>
      </c>
      <c r="B44">
        <v>85</v>
      </c>
      <c r="C44" t="s">
        <v>16</v>
      </c>
      <c r="D44" t="s">
        <v>18</v>
      </c>
      <c r="E44">
        <v>9180</v>
      </c>
      <c r="F44" t="s">
        <v>17</v>
      </c>
      <c r="G44" t="s">
        <v>18</v>
      </c>
      <c r="H44">
        <f t="shared" si="0"/>
        <v>0</v>
      </c>
      <c r="I44" t="s">
        <v>29</v>
      </c>
      <c r="J44">
        <f t="shared" si="1"/>
        <v>1</v>
      </c>
      <c r="K44" t="s">
        <v>20</v>
      </c>
      <c r="L44" t="s">
        <v>21</v>
      </c>
      <c r="M44" t="s">
        <v>45</v>
      </c>
      <c r="N44">
        <f t="shared" si="2"/>
        <v>0</v>
      </c>
      <c r="O44" t="s">
        <v>23</v>
      </c>
      <c r="P44" t="s">
        <v>46</v>
      </c>
      <c r="Q44" t="s">
        <v>25</v>
      </c>
      <c r="R44" t="s">
        <v>25</v>
      </c>
      <c r="S44">
        <v>144000</v>
      </c>
    </row>
    <row r="45" spans="1:19" x14ac:dyDescent="0.25">
      <c r="A45">
        <v>44</v>
      </c>
      <c r="B45">
        <v>20</v>
      </c>
      <c r="C45" t="s">
        <v>16</v>
      </c>
      <c r="D45" t="s">
        <v>18</v>
      </c>
      <c r="E45">
        <v>9200</v>
      </c>
      <c r="F45" t="s">
        <v>17</v>
      </c>
      <c r="G45" t="s">
        <v>18</v>
      </c>
      <c r="H45">
        <f t="shared" si="0"/>
        <v>0</v>
      </c>
      <c r="I45" t="s">
        <v>29</v>
      </c>
      <c r="J45">
        <f t="shared" si="1"/>
        <v>1</v>
      </c>
      <c r="K45" t="s">
        <v>20</v>
      </c>
      <c r="L45" t="s">
        <v>21</v>
      </c>
      <c r="M45" t="s">
        <v>45</v>
      </c>
      <c r="N45">
        <f t="shared" si="2"/>
        <v>0</v>
      </c>
      <c r="O45" t="s">
        <v>23</v>
      </c>
      <c r="P45" t="s">
        <v>24</v>
      </c>
      <c r="Q45" t="s">
        <v>25</v>
      </c>
      <c r="R45" t="s">
        <v>25</v>
      </c>
      <c r="S45">
        <v>130250</v>
      </c>
    </row>
    <row r="46" spans="1:19" x14ac:dyDescent="0.25">
      <c r="A46">
        <v>45</v>
      </c>
      <c r="B46">
        <v>20</v>
      </c>
      <c r="C46" t="s">
        <v>16</v>
      </c>
      <c r="D46">
        <v>70</v>
      </c>
      <c r="E46">
        <v>7945</v>
      </c>
      <c r="F46" t="s">
        <v>17</v>
      </c>
      <c r="G46" t="s">
        <v>18</v>
      </c>
      <c r="H46">
        <f t="shared" si="0"/>
        <v>1</v>
      </c>
      <c r="I46" t="s">
        <v>19</v>
      </c>
      <c r="J46">
        <f t="shared" si="1"/>
        <v>1</v>
      </c>
      <c r="K46" t="s">
        <v>20</v>
      </c>
      <c r="L46" t="s">
        <v>21</v>
      </c>
      <c r="M46" t="s">
        <v>22</v>
      </c>
      <c r="N46">
        <f t="shared" si="2"/>
        <v>1</v>
      </c>
      <c r="O46" t="s">
        <v>23</v>
      </c>
      <c r="P46" t="s">
        <v>44</v>
      </c>
      <c r="Q46" t="s">
        <v>25</v>
      </c>
      <c r="R46" t="s">
        <v>25</v>
      </c>
      <c r="S46">
        <v>141000</v>
      </c>
    </row>
    <row r="47" spans="1:19" x14ac:dyDescent="0.25">
      <c r="A47">
        <v>46</v>
      </c>
      <c r="B47">
        <v>120</v>
      </c>
      <c r="C47" t="s">
        <v>16</v>
      </c>
      <c r="D47">
        <v>61</v>
      </c>
      <c r="E47">
        <v>7658</v>
      </c>
      <c r="F47" t="s">
        <v>17</v>
      </c>
      <c r="G47" t="s">
        <v>18</v>
      </c>
      <c r="H47">
        <f t="shared" si="0"/>
        <v>1</v>
      </c>
      <c r="I47" t="s">
        <v>19</v>
      </c>
      <c r="J47">
        <f t="shared" si="1"/>
        <v>1</v>
      </c>
      <c r="K47" t="s">
        <v>20</v>
      </c>
      <c r="L47" t="s">
        <v>21</v>
      </c>
      <c r="M47" t="s">
        <v>22</v>
      </c>
      <c r="N47">
        <f t="shared" si="2"/>
        <v>1</v>
      </c>
      <c r="O47" t="s">
        <v>23</v>
      </c>
      <c r="P47" t="s">
        <v>42</v>
      </c>
      <c r="Q47" t="s">
        <v>25</v>
      </c>
      <c r="R47" t="s">
        <v>25</v>
      </c>
      <c r="S47">
        <v>319900</v>
      </c>
    </row>
    <row r="48" spans="1:19" x14ac:dyDescent="0.25">
      <c r="A48">
        <v>47</v>
      </c>
      <c r="B48">
        <v>50</v>
      </c>
      <c r="C48" t="s">
        <v>16</v>
      </c>
      <c r="D48">
        <v>48</v>
      </c>
      <c r="E48">
        <v>12822</v>
      </c>
      <c r="F48" t="s">
        <v>17</v>
      </c>
      <c r="G48" t="s">
        <v>18</v>
      </c>
      <c r="H48">
        <f t="shared" si="0"/>
        <v>0</v>
      </c>
      <c r="I48" t="s">
        <v>29</v>
      </c>
      <c r="J48">
        <f t="shared" si="1"/>
        <v>1</v>
      </c>
      <c r="K48" t="s">
        <v>20</v>
      </c>
      <c r="L48" t="s">
        <v>21</v>
      </c>
      <c r="M48" t="s">
        <v>45</v>
      </c>
      <c r="N48">
        <f t="shared" si="2"/>
        <v>0</v>
      </c>
      <c r="O48" t="s">
        <v>23</v>
      </c>
      <c r="P48" t="s">
        <v>33</v>
      </c>
      <c r="Q48" t="s">
        <v>25</v>
      </c>
      <c r="R48" t="s">
        <v>25</v>
      </c>
      <c r="S48">
        <v>239686</v>
      </c>
    </row>
    <row r="49" spans="1:19" x14ac:dyDescent="0.25">
      <c r="A49">
        <v>48</v>
      </c>
      <c r="B49">
        <v>20</v>
      </c>
      <c r="C49" t="s">
        <v>56</v>
      </c>
      <c r="D49">
        <v>84</v>
      </c>
      <c r="E49">
        <v>11096</v>
      </c>
      <c r="F49" t="s">
        <v>17</v>
      </c>
      <c r="G49" t="s">
        <v>18</v>
      </c>
      <c r="H49">
        <f t="shared" si="0"/>
        <v>1</v>
      </c>
      <c r="I49" t="s">
        <v>19</v>
      </c>
      <c r="J49">
        <f t="shared" si="1"/>
        <v>1</v>
      </c>
      <c r="K49" t="s">
        <v>20</v>
      </c>
      <c r="L49" t="s">
        <v>21</v>
      </c>
      <c r="M49" t="s">
        <v>22</v>
      </c>
      <c r="N49">
        <f t="shared" si="2"/>
        <v>1</v>
      </c>
      <c r="O49" t="s">
        <v>23</v>
      </c>
      <c r="P49" t="s">
        <v>34</v>
      </c>
      <c r="Q49" t="s">
        <v>25</v>
      </c>
      <c r="R49" t="s">
        <v>25</v>
      </c>
      <c r="S49">
        <v>249700</v>
      </c>
    </row>
    <row r="50" spans="1:19" x14ac:dyDescent="0.25">
      <c r="A50">
        <v>49</v>
      </c>
      <c r="B50">
        <v>190</v>
      </c>
      <c r="C50" t="s">
        <v>37</v>
      </c>
      <c r="D50">
        <v>33</v>
      </c>
      <c r="E50">
        <v>4456</v>
      </c>
      <c r="F50" t="s">
        <v>17</v>
      </c>
      <c r="G50" t="s">
        <v>18</v>
      </c>
      <c r="H50">
        <f t="shared" si="0"/>
        <v>1</v>
      </c>
      <c r="I50" t="s">
        <v>19</v>
      </c>
      <c r="J50">
        <f t="shared" si="1"/>
        <v>1</v>
      </c>
      <c r="K50" t="s">
        <v>20</v>
      </c>
      <c r="L50" t="s">
        <v>21</v>
      </c>
      <c r="M50" t="s">
        <v>22</v>
      </c>
      <c r="N50">
        <f t="shared" si="2"/>
        <v>1</v>
      </c>
      <c r="O50" t="s">
        <v>23</v>
      </c>
      <c r="P50" t="s">
        <v>38</v>
      </c>
      <c r="Q50" t="s">
        <v>25</v>
      </c>
      <c r="R50" t="s">
        <v>25</v>
      </c>
      <c r="S50">
        <v>113000</v>
      </c>
    </row>
    <row r="51" spans="1:19" x14ac:dyDescent="0.25">
      <c r="A51">
        <v>50</v>
      </c>
      <c r="B51">
        <v>20</v>
      </c>
      <c r="C51" t="s">
        <v>16</v>
      </c>
      <c r="D51">
        <v>66</v>
      </c>
      <c r="E51">
        <v>7742</v>
      </c>
      <c r="F51" t="s">
        <v>17</v>
      </c>
      <c r="G51" t="s">
        <v>18</v>
      </c>
      <c r="H51">
        <f t="shared" si="0"/>
        <v>1</v>
      </c>
      <c r="I51" t="s">
        <v>19</v>
      </c>
      <c r="J51">
        <f t="shared" si="1"/>
        <v>1</v>
      </c>
      <c r="K51" t="s">
        <v>20</v>
      </c>
      <c r="L51" t="s">
        <v>21</v>
      </c>
      <c r="M51" t="s">
        <v>22</v>
      </c>
      <c r="N51">
        <f t="shared" si="2"/>
        <v>1</v>
      </c>
      <c r="O51" t="s">
        <v>23</v>
      </c>
      <c r="P51" t="s">
        <v>41</v>
      </c>
      <c r="Q51" t="s">
        <v>25</v>
      </c>
      <c r="R51" t="s">
        <v>25</v>
      </c>
      <c r="S51">
        <v>127000</v>
      </c>
    </row>
    <row r="52" spans="1:19" x14ac:dyDescent="0.25">
      <c r="A52">
        <v>51</v>
      </c>
      <c r="B52">
        <v>60</v>
      </c>
      <c r="C52" t="s">
        <v>16</v>
      </c>
      <c r="D52" t="s">
        <v>18</v>
      </c>
      <c r="E52">
        <v>13869</v>
      </c>
      <c r="F52" t="s">
        <v>17</v>
      </c>
      <c r="G52" t="s">
        <v>18</v>
      </c>
      <c r="H52">
        <f t="shared" si="0"/>
        <v>0</v>
      </c>
      <c r="I52" t="s">
        <v>43</v>
      </c>
      <c r="J52">
        <f t="shared" si="1"/>
        <v>1</v>
      </c>
      <c r="K52" t="s">
        <v>20</v>
      </c>
      <c r="L52" t="s">
        <v>21</v>
      </c>
      <c r="M52" t="s">
        <v>30</v>
      </c>
      <c r="N52">
        <f t="shared" si="2"/>
        <v>1</v>
      </c>
      <c r="O52" t="s">
        <v>23</v>
      </c>
      <c r="P52" t="s">
        <v>57</v>
      </c>
      <c r="Q52" t="s">
        <v>25</v>
      </c>
      <c r="R52" t="s">
        <v>25</v>
      </c>
      <c r="S52">
        <v>177000</v>
      </c>
    </row>
    <row r="53" spans="1:19" x14ac:dyDescent="0.25">
      <c r="A53">
        <v>52</v>
      </c>
      <c r="B53">
        <v>50</v>
      </c>
      <c r="C53" t="s">
        <v>37</v>
      </c>
      <c r="D53">
        <v>52</v>
      </c>
      <c r="E53">
        <v>6240</v>
      </c>
      <c r="F53" t="s">
        <v>17</v>
      </c>
      <c r="G53" t="s">
        <v>18</v>
      </c>
      <c r="H53">
        <f t="shared" si="0"/>
        <v>1</v>
      </c>
      <c r="I53" t="s">
        <v>19</v>
      </c>
      <c r="J53">
        <f t="shared" si="1"/>
        <v>1</v>
      </c>
      <c r="K53" t="s">
        <v>20</v>
      </c>
      <c r="L53" t="s">
        <v>21</v>
      </c>
      <c r="M53" t="s">
        <v>22</v>
      </c>
      <c r="N53">
        <f t="shared" si="2"/>
        <v>1</v>
      </c>
      <c r="O53" t="s">
        <v>23</v>
      </c>
      <c r="P53" t="s">
        <v>40</v>
      </c>
      <c r="Q53" t="s">
        <v>25</v>
      </c>
      <c r="R53" t="s">
        <v>25</v>
      </c>
      <c r="S53">
        <v>114500</v>
      </c>
    </row>
    <row r="54" spans="1:19" x14ac:dyDescent="0.25">
      <c r="A54">
        <v>53</v>
      </c>
      <c r="B54">
        <v>90</v>
      </c>
      <c r="C54" t="s">
        <v>37</v>
      </c>
      <c r="D54">
        <v>110</v>
      </c>
      <c r="E54">
        <v>8472</v>
      </c>
      <c r="F54" t="s">
        <v>48</v>
      </c>
      <c r="G54" t="s">
        <v>18</v>
      </c>
      <c r="H54">
        <f t="shared" si="0"/>
        <v>0</v>
      </c>
      <c r="I54" t="s">
        <v>43</v>
      </c>
      <c r="J54">
        <f t="shared" si="1"/>
        <v>0</v>
      </c>
      <c r="K54" t="s">
        <v>49</v>
      </c>
      <c r="L54" t="s">
        <v>21</v>
      </c>
      <c r="M54" t="s">
        <v>30</v>
      </c>
      <c r="N54">
        <f t="shared" si="2"/>
        <v>1</v>
      </c>
      <c r="O54" t="s">
        <v>58</v>
      </c>
      <c r="P54" t="s">
        <v>50</v>
      </c>
      <c r="Q54" t="s">
        <v>52</v>
      </c>
      <c r="R54" t="s">
        <v>25</v>
      </c>
      <c r="S54">
        <v>110000</v>
      </c>
    </row>
    <row r="55" spans="1:19" x14ac:dyDescent="0.25">
      <c r="A55">
        <v>54</v>
      </c>
      <c r="B55">
        <v>20</v>
      </c>
      <c r="C55" t="s">
        <v>16</v>
      </c>
      <c r="D55">
        <v>68</v>
      </c>
      <c r="E55">
        <v>50271</v>
      </c>
      <c r="F55" t="s">
        <v>17</v>
      </c>
      <c r="G55" t="s">
        <v>18</v>
      </c>
      <c r="H55">
        <f t="shared" si="0"/>
        <v>0</v>
      </c>
      <c r="I55" t="s">
        <v>29</v>
      </c>
      <c r="J55">
        <f t="shared" si="1"/>
        <v>0</v>
      </c>
      <c r="K55" t="s">
        <v>59</v>
      </c>
      <c r="L55" t="s">
        <v>21</v>
      </c>
      <c r="M55" t="s">
        <v>22</v>
      </c>
      <c r="N55">
        <f t="shared" si="2"/>
        <v>1</v>
      </c>
      <c r="O55" t="s">
        <v>23</v>
      </c>
      <c r="P55" t="s">
        <v>27</v>
      </c>
      <c r="Q55" t="s">
        <v>25</v>
      </c>
      <c r="R55" t="s">
        <v>25</v>
      </c>
      <c r="S55">
        <v>385000</v>
      </c>
    </row>
    <row r="56" spans="1:19" x14ac:dyDescent="0.25">
      <c r="A56">
        <v>55</v>
      </c>
      <c r="B56">
        <v>80</v>
      </c>
      <c r="C56" t="s">
        <v>16</v>
      </c>
      <c r="D56">
        <v>60</v>
      </c>
      <c r="E56">
        <v>7134</v>
      </c>
      <c r="F56" t="s">
        <v>17</v>
      </c>
      <c r="G56" t="s">
        <v>18</v>
      </c>
      <c r="H56">
        <f t="shared" si="0"/>
        <v>1</v>
      </c>
      <c r="I56" t="s">
        <v>19</v>
      </c>
      <c r="J56">
        <f t="shared" si="1"/>
        <v>0</v>
      </c>
      <c r="K56" t="s">
        <v>49</v>
      </c>
      <c r="L56" t="s">
        <v>21</v>
      </c>
      <c r="M56" t="s">
        <v>22</v>
      </c>
      <c r="N56">
        <f t="shared" si="2"/>
        <v>1</v>
      </c>
      <c r="O56" t="s">
        <v>58</v>
      </c>
      <c r="P56" t="s">
        <v>44</v>
      </c>
      <c r="Q56" t="s">
        <v>25</v>
      </c>
      <c r="R56" t="s">
        <v>25</v>
      </c>
      <c r="S56">
        <v>130000</v>
      </c>
    </row>
    <row r="57" spans="1:19" x14ac:dyDescent="0.25">
      <c r="A57">
        <v>56</v>
      </c>
      <c r="B57">
        <v>20</v>
      </c>
      <c r="C57" t="s">
        <v>16</v>
      </c>
      <c r="D57">
        <v>100</v>
      </c>
      <c r="E57">
        <v>10175</v>
      </c>
      <c r="F57" t="s">
        <v>17</v>
      </c>
      <c r="G57" t="s">
        <v>18</v>
      </c>
      <c r="H57">
        <f t="shared" si="0"/>
        <v>0</v>
      </c>
      <c r="I57" t="s">
        <v>29</v>
      </c>
      <c r="J57">
        <f t="shared" si="1"/>
        <v>1</v>
      </c>
      <c r="K57" t="s">
        <v>20</v>
      </c>
      <c r="L57" t="s">
        <v>21</v>
      </c>
      <c r="M57" t="s">
        <v>22</v>
      </c>
      <c r="N57">
        <f t="shared" si="2"/>
        <v>1</v>
      </c>
      <c r="O57" t="s">
        <v>23</v>
      </c>
      <c r="P57" t="s">
        <v>44</v>
      </c>
      <c r="Q57" t="s">
        <v>25</v>
      </c>
      <c r="R57" t="s">
        <v>25</v>
      </c>
      <c r="S57">
        <v>180500</v>
      </c>
    </row>
    <row r="58" spans="1:19" x14ac:dyDescent="0.25">
      <c r="A58">
        <v>57</v>
      </c>
      <c r="B58">
        <v>160</v>
      </c>
      <c r="C58" t="s">
        <v>56</v>
      </c>
      <c r="D58">
        <v>24</v>
      </c>
      <c r="E58">
        <v>2645</v>
      </c>
      <c r="F58" t="s">
        <v>17</v>
      </c>
      <c r="G58" t="s">
        <v>17</v>
      </c>
      <c r="H58">
        <f t="shared" si="0"/>
        <v>1</v>
      </c>
      <c r="I58" t="s">
        <v>19</v>
      </c>
      <c r="J58">
        <f t="shared" si="1"/>
        <v>1</v>
      </c>
      <c r="K58" t="s">
        <v>20</v>
      </c>
      <c r="L58" t="s">
        <v>21</v>
      </c>
      <c r="M58" t="s">
        <v>22</v>
      </c>
      <c r="N58">
        <f t="shared" si="2"/>
        <v>1</v>
      </c>
      <c r="O58" t="s">
        <v>23</v>
      </c>
      <c r="P58" t="s">
        <v>34</v>
      </c>
      <c r="Q58" t="s">
        <v>25</v>
      </c>
      <c r="R58" t="s">
        <v>25</v>
      </c>
      <c r="S58">
        <v>172500</v>
      </c>
    </row>
    <row r="59" spans="1:19" x14ac:dyDescent="0.25">
      <c r="A59">
        <v>58</v>
      </c>
      <c r="B59">
        <v>60</v>
      </c>
      <c r="C59" t="s">
        <v>16</v>
      </c>
      <c r="D59">
        <v>89</v>
      </c>
      <c r="E59">
        <v>11645</v>
      </c>
      <c r="F59" t="s">
        <v>17</v>
      </c>
      <c r="G59" t="s">
        <v>18</v>
      </c>
      <c r="H59">
        <f t="shared" si="0"/>
        <v>0</v>
      </c>
      <c r="I59" t="s">
        <v>29</v>
      </c>
      <c r="J59">
        <f t="shared" si="1"/>
        <v>1</v>
      </c>
      <c r="K59" t="s">
        <v>20</v>
      </c>
      <c r="L59" t="s">
        <v>21</v>
      </c>
      <c r="M59" t="s">
        <v>30</v>
      </c>
      <c r="N59">
        <f t="shared" si="2"/>
        <v>1</v>
      </c>
      <c r="O59" t="s">
        <v>23</v>
      </c>
      <c r="P59" t="s">
        <v>24</v>
      </c>
      <c r="Q59" t="s">
        <v>25</v>
      </c>
      <c r="R59" t="s">
        <v>25</v>
      </c>
      <c r="S59">
        <v>196500</v>
      </c>
    </row>
    <row r="60" spans="1:19" x14ac:dyDescent="0.25">
      <c r="A60">
        <v>59</v>
      </c>
      <c r="B60">
        <v>60</v>
      </c>
      <c r="C60" t="s">
        <v>16</v>
      </c>
      <c r="D60">
        <v>66</v>
      </c>
      <c r="E60">
        <v>13682</v>
      </c>
      <c r="F60" t="s">
        <v>17</v>
      </c>
      <c r="G60" t="s">
        <v>18</v>
      </c>
      <c r="H60">
        <f t="shared" si="0"/>
        <v>0</v>
      </c>
      <c r="I60" t="s">
        <v>43</v>
      </c>
      <c r="J60">
        <f t="shared" si="1"/>
        <v>0</v>
      </c>
      <c r="K60" t="s">
        <v>60</v>
      </c>
      <c r="L60" t="s">
        <v>21</v>
      </c>
      <c r="M60" t="s">
        <v>45</v>
      </c>
      <c r="N60">
        <f t="shared" si="2"/>
        <v>0</v>
      </c>
      <c r="O60" t="s">
        <v>23</v>
      </c>
      <c r="P60" t="s">
        <v>61</v>
      </c>
      <c r="Q60" t="s">
        <v>25</v>
      </c>
      <c r="R60" t="s">
        <v>25</v>
      </c>
      <c r="S60">
        <v>438780</v>
      </c>
    </row>
    <row r="61" spans="1:19" x14ac:dyDescent="0.25">
      <c r="A61">
        <v>60</v>
      </c>
      <c r="B61">
        <v>20</v>
      </c>
      <c r="C61" t="s">
        <v>16</v>
      </c>
      <c r="D61">
        <v>60</v>
      </c>
      <c r="E61">
        <v>7200</v>
      </c>
      <c r="F61" t="s">
        <v>17</v>
      </c>
      <c r="G61" t="s">
        <v>18</v>
      </c>
      <c r="H61">
        <f t="shared" si="0"/>
        <v>1</v>
      </c>
      <c r="I61" t="s">
        <v>19</v>
      </c>
      <c r="J61">
        <f t="shared" si="1"/>
        <v>0</v>
      </c>
      <c r="K61" t="s">
        <v>49</v>
      </c>
      <c r="L61" t="s">
        <v>21</v>
      </c>
      <c r="M61" t="s">
        <v>22</v>
      </c>
      <c r="N61">
        <f t="shared" si="2"/>
        <v>1</v>
      </c>
      <c r="O61" t="s">
        <v>23</v>
      </c>
      <c r="P61" t="s">
        <v>24</v>
      </c>
      <c r="Q61" t="s">
        <v>25</v>
      </c>
      <c r="R61" t="s">
        <v>25</v>
      </c>
      <c r="S61">
        <v>124900</v>
      </c>
    </row>
    <row r="62" spans="1:19" x14ac:dyDescent="0.25">
      <c r="A62">
        <v>61</v>
      </c>
      <c r="B62">
        <v>20</v>
      </c>
      <c r="C62" t="s">
        <v>16</v>
      </c>
      <c r="D62">
        <v>63</v>
      </c>
      <c r="E62">
        <v>13072</v>
      </c>
      <c r="F62" t="s">
        <v>17</v>
      </c>
      <c r="G62" t="s">
        <v>18</v>
      </c>
      <c r="H62">
        <f t="shared" si="0"/>
        <v>1</v>
      </c>
      <c r="I62" t="s">
        <v>19</v>
      </c>
      <c r="J62">
        <f t="shared" si="1"/>
        <v>1</v>
      </c>
      <c r="K62" t="s">
        <v>20</v>
      </c>
      <c r="L62" t="s">
        <v>21</v>
      </c>
      <c r="M62" t="s">
        <v>22</v>
      </c>
      <c r="N62">
        <f t="shared" si="2"/>
        <v>1</v>
      </c>
      <c r="O62" t="s">
        <v>23</v>
      </c>
      <c r="P62" t="s">
        <v>46</v>
      </c>
      <c r="Q62" t="s">
        <v>47</v>
      </c>
      <c r="R62" t="s">
        <v>25</v>
      </c>
      <c r="S62">
        <v>158000</v>
      </c>
    </row>
    <row r="63" spans="1:19" x14ac:dyDescent="0.25">
      <c r="A63">
        <v>62</v>
      </c>
      <c r="B63">
        <v>75</v>
      </c>
      <c r="C63" t="s">
        <v>37</v>
      </c>
      <c r="D63">
        <v>60</v>
      </c>
      <c r="E63">
        <v>7200</v>
      </c>
      <c r="F63" t="s">
        <v>17</v>
      </c>
      <c r="G63" t="s">
        <v>18</v>
      </c>
      <c r="H63">
        <f t="shared" si="0"/>
        <v>1</v>
      </c>
      <c r="I63" t="s">
        <v>19</v>
      </c>
      <c r="J63">
        <f t="shared" si="1"/>
        <v>1</v>
      </c>
      <c r="K63" t="s">
        <v>20</v>
      </c>
      <c r="L63" t="s">
        <v>21</v>
      </c>
      <c r="M63" t="s">
        <v>22</v>
      </c>
      <c r="N63">
        <f t="shared" si="2"/>
        <v>1</v>
      </c>
      <c r="O63" t="s">
        <v>23</v>
      </c>
      <c r="P63" t="s">
        <v>50</v>
      </c>
      <c r="Q63" t="s">
        <v>25</v>
      </c>
      <c r="R63" t="s">
        <v>25</v>
      </c>
      <c r="S63">
        <v>101000</v>
      </c>
    </row>
    <row r="64" spans="1:19" x14ac:dyDescent="0.25">
      <c r="A64">
        <v>63</v>
      </c>
      <c r="B64">
        <v>120</v>
      </c>
      <c r="C64" t="s">
        <v>16</v>
      </c>
      <c r="D64">
        <v>44</v>
      </c>
      <c r="E64">
        <v>6442</v>
      </c>
      <c r="F64" t="s">
        <v>17</v>
      </c>
      <c r="G64" t="s">
        <v>18</v>
      </c>
      <c r="H64">
        <f t="shared" si="0"/>
        <v>0</v>
      </c>
      <c r="I64" t="s">
        <v>29</v>
      </c>
      <c r="J64">
        <f t="shared" si="1"/>
        <v>1</v>
      </c>
      <c r="K64" t="s">
        <v>20</v>
      </c>
      <c r="L64" t="s">
        <v>21</v>
      </c>
      <c r="M64" t="s">
        <v>22</v>
      </c>
      <c r="N64">
        <f t="shared" si="2"/>
        <v>1</v>
      </c>
      <c r="O64" t="s">
        <v>23</v>
      </c>
      <c r="P64" t="s">
        <v>42</v>
      </c>
      <c r="Q64" t="s">
        <v>25</v>
      </c>
      <c r="R64" t="s">
        <v>25</v>
      </c>
      <c r="S64">
        <v>202500</v>
      </c>
    </row>
    <row r="65" spans="1:19" x14ac:dyDescent="0.25">
      <c r="A65">
        <v>64</v>
      </c>
      <c r="B65">
        <v>70</v>
      </c>
      <c r="C65" t="s">
        <v>37</v>
      </c>
      <c r="D65">
        <v>50</v>
      </c>
      <c r="E65">
        <v>10300</v>
      </c>
      <c r="F65" t="s">
        <v>17</v>
      </c>
      <c r="G65" t="s">
        <v>18</v>
      </c>
      <c r="H65">
        <f t="shared" si="0"/>
        <v>0</v>
      </c>
      <c r="I65" t="s">
        <v>29</v>
      </c>
      <c r="J65">
        <f t="shared" si="1"/>
        <v>0</v>
      </c>
      <c r="K65" t="s">
        <v>49</v>
      </c>
      <c r="L65" t="s">
        <v>21</v>
      </c>
      <c r="M65" t="s">
        <v>22</v>
      </c>
      <c r="N65">
        <f t="shared" si="2"/>
        <v>1</v>
      </c>
      <c r="O65" t="s">
        <v>23</v>
      </c>
      <c r="P65" t="s">
        <v>38</v>
      </c>
      <c r="Q65" t="s">
        <v>62</v>
      </c>
      <c r="R65" t="s">
        <v>28</v>
      </c>
      <c r="S65">
        <v>140000</v>
      </c>
    </row>
    <row r="66" spans="1:19" x14ac:dyDescent="0.25">
      <c r="A66">
        <v>65</v>
      </c>
      <c r="B66">
        <v>60</v>
      </c>
      <c r="C66" t="s">
        <v>16</v>
      </c>
      <c r="D66" t="s">
        <v>18</v>
      </c>
      <c r="E66">
        <v>9375</v>
      </c>
      <c r="F66" t="s">
        <v>17</v>
      </c>
      <c r="G66" t="s">
        <v>18</v>
      </c>
      <c r="H66">
        <f t="shared" si="0"/>
        <v>1</v>
      </c>
      <c r="I66" t="s">
        <v>19</v>
      </c>
      <c r="J66">
        <f t="shared" si="1"/>
        <v>1</v>
      </c>
      <c r="K66" t="s">
        <v>20</v>
      </c>
      <c r="L66" t="s">
        <v>21</v>
      </c>
      <c r="M66" t="s">
        <v>22</v>
      </c>
      <c r="N66">
        <f t="shared" si="2"/>
        <v>1</v>
      </c>
      <c r="O66" t="s">
        <v>23</v>
      </c>
      <c r="P66" t="s">
        <v>24</v>
      </c>
      <c r="Q66" t="s">
        <v>25</v>
      </c>
      <c r="R66" t="s">
        <v>25</v>
      </c>
      <c r="S66">
        <v>219500</v>
      </c>
    </row>
    <row r="67" spans="1:19" x14ac:dyDescent="0.25">
      <c r="A67">
        <v>66</v>
      </c>
      <c r="B67">
        <v>60</v>
      </c>
      <c r="C67" t="s">
        <v>16</v>
      </c>
      <c r="D67">
        <v>76</v>
      </c>
      <c r="E67">
        <v>9591</v>
      </c>
      <c r="F67" t="s">
        <v>17</v>
      </c>
      <c r="G67" t="s">
        <v>18</v>
      </c>
      <c r="H67">
        <f t="shared" ref="H67:H130" si="3">IF(I67="Reg",1,0)</f>
        <v>1</v>
      </c>
      <c r="I67" t="s">
        <v>19</v>
      </c>
      <c r="J67">
        <f t="shared" ref="J67:J130" si="4">IF(K67="Lvl",1,0)</f>
        <v>1</v>
      </c>
      <c r="K67" t="s">
        <v>20</v>
      </c>
      <c r="L67" t="s">
        <v>21</v>
      </c>
      <c r="M67" t="s">
        <v>22</v>
      </c>
      <c r="N67">
        <f t="shared" ref="N67:N130" si="5">IF(OR(M67="Inside",M67="Corner"),1,0)</f>
        <v>1</v>
      </c>
      <c r="O67" t="s">
        <v>23</v>
      </c>
      <c r="P67" t="s">
        <v>42</v>
      </c>
      <c r="Q67" t="s">
        <v>25</v>
      </c>
      <c r="R67" t="s">
        <v>25</v>
      </c>
      <c r="S67">
        <v>317000</v>
      </c>
    </row>
    <row r="68" spans="1:19" x14ac:dyDescent="0.25">
      <c r="A68">
        <v>67</v>
      </c>
      <c r="B68">
        <v>20</v>
      </c>
      <c r="C68" t="s">
        <v>16</v>
      </c>
      <c r="D68" t="s">
        <v>18</v>
      </c>
      <c r="E68">
        <v>19900</v>
      </c>
      <c r="F68" t="s">
        <v>17</v>
      </c>
      <c r="G68" t="s">
        <v>18</v>
      </c>
      <c r="H68">
        <f t="shared" si="3"/>
        <v>1</v>
      </c>
      <c r="I68" t="s">
        <v>19</v>
      </c>
      <c r="J68">
        <f t="shared" si="4"/>
        <v>1</v>
      </c>
      <c r="K68" t="s">
        <v>20</v>
      </c>
      <c r="L68" t="s">
        <v>21</v>
      </c>
      <c r="M68" t="s">
        <v>22</v>
      </c>
      <c r="N68">
        <f t="shared" si="5"/>
        <v>1</v>
      </c>
      <c r="O68" t="s">
        <v>23</v>
      </c>
      <c r="P68" t="s">
        <v>44</v>
      </c>
      <c r="Q68" t="s">
        <v>63</v>
      </c>
      <c r="R68" t="s">
        <v>25</v>
      </c>
      <c r="S68">
        <v>180000</v>
      </c>
    </row>
    <row r="69" spans="1:19" x14ac:dyDescent="0.25">
      <c r="A69">
        <v>68</v>
      </c>
      <c r="B69">
        <v>20</v>
      </c>
      <c r="C69" t="s">
        <v>16</v>
      </c>
      <c r="D69">
        <v>72</v>
      </c>
      <c r="E69">
        <v>10665</v>
      </c>
      <c r="F69" t="s">
        <v>17</v>
      </c>
      <c r="G69" t="s">
        <v>18</v>
      </c>
      <c r="H69">
        <f t="shared" si="3"/>
        <v>0</v>
      </c>
      <c r="I69" t="s">
        <v>29</v>
      </c>
      <c r="J69">
        <f t="shared" si="4"/>
        <v>1</v>
      </c>
      <c r="K69" t="s">
        <v>20</v>
      </c>
      <c r="L69" t="s">
        <v>21</v>
      </c>
      <c r="M69" t="s">
        <v>22</v>
      </c>
      <c r="N69">
        <f t="shared" si="5"/>
        <v>1</v>
      </c>
      <c r="O69" t="s">
        <v>23</v>
      </c>
      <c r="P69" t="s">
        <v>24</v>
      </c>
      <c r="Q69" t="s">
        <v>25</v>
      </c>
      <c r="R69" t="s">
        <v>25</v>
      </c>
      <c r="S69">
        <v>226000</v>
      </c>
    </row>
    <row r="70" spans="1:19" x14ac:dyDescent="0.25">
      <c r="A70">
        <v>69</v>
      </c>
      <c r="B70">
        <v>30</v>
      </c>
      <c r="C70" t="s">
        <v>37</v>
      </c>
      <c r="D70">
        <v>47</v>
      </c>
      <c r="E70">
        <v>4608</v>
      </c>
      <c r="F70" t="s">
        <v>17</v>
      </c>
      <c r="G70" t="s">
        <v>18</v>
      </c>
      <c r="H70">
        <f t="shared" si="3"/>
        <v>1</v>
      </c>
      <c r="I70" t="s">
        <v>19</v>
      </c>
      <c r="J70">
        <f t="shared" si="4"/>
        <v>1</v>
      </c>
      <c r="K70" t="s">
        <v>20</v>
      </c>
      <c r="L70" t="s">
        <v>21</v>
      </c>
      <c r="M70" t="s">
        <v>30</v>
      </c>
      <c r="N70">
        <f t="shared" si="5"/>
        <v>1</v>
      </c>
      <c r="O70" t="s">
        <v>23</v>
      </c>
      <c r="P70" t="s">
        <v>38</v>
      </c>
      <c r="Q70" t="s">
        <v>39</v>
      </c>
      <c r="R70" t="s">
        <v>25</v>
      </c>
      <c r="S70">
        <v>80000</v>
      </c>
    </row>
    <row r="71" spans="1:19" x14ac:dyDescent="0.25">
      <c r="A71">
        <v>70</v>
      </c>
      <c r="B71">
        <v>50</v>
      </c>
      <c r="C71" t="s">
        <v>16</v>
      </c>
      <c r="D71">
        <v>81</v>
      </c>
      <c r="E71">
        <v>15593</v>
      </c>
      <c r="F71" t="s">
        <v>17</v>
      </c>
      <c r="G71" t="s">
        <v>18</v>
      </c>
      <c r="H71">
        <f t="shared" si="3"/>
        <v>1</v>
      </c>
      <c r="I71" t="s">
        <v>19</v>
      </c>
      <c r="J71">
        <f t="shared" si="4"/>
        <v>1</v>
      </c>
      <c r="K71" t="s">
        <v>20</v>
      </c>
      <c r="L71" t="s">
        <v>21</v>
      </c>
      <c r="M71" t="s">
        <v>30</v>
      </c>
      <c r="N71">
        <f t="shared" si="5"/>
        <v>1</v>
      </c>
      <c r="O71" t="s">
        <v>23</v>
      </c>
      <c r="P71" t="s">
        <v>64</v>
      </c>
      <c r="Q71" t="s">
        <v>25</v>
      </c>
      <c r="R71" t="s">
        <v>25</v>
      </c>
      <c r="S71">
        <v>225000</v>
      </c>
    </row>
    <row r="72" spans="1:19" x14ac:dyDescent="0.25">
      <c r="A72">
        <v>71</v>
      </c>
      <c r="B72">
        <v>20</v>
      </c>
      <c r="C72" t="s">
        <v>16</v>
      </c>
      <c r="D72">
        <v>95</v>
      </c>
      <c r="E72">
        <v>13651</v>
      </c>
      <c r="F72" t="s">
        <v>17</v>
      </c>
      <c r="G72" t="s">
        <v>18</v>
      </c>
      <c r="H72">
        <f t="shared" si="3"/>
        <v>0</v>
      </c>
      <c r="I72" t="s">
        <v>29</v>
      </c>
      <c r="J72">
        <f t="shared" si="4"/>
        <v>1</v>
      </c>
      <c r="K72" t="s">
        <v>20</v>
      </c>
      <c r="L72" t="s">
        <v>21</v>
      </c>
      <c r="M72" t="s">
        <v>22</v>
      </c>
      <c r="N72">
        <f t="shared" si="5"/>
        <v>1</v>
      </c>
      <c r="O72" t="s">
        <v>23</v>
      </c>
      <c r="P72" t="s">
        <v>44</v>
      </c>
      <c r="Q72" t="s">
        <v>25</v>
      </c>
      <c r="R72" t="s">
        <v>25</v>
      </c>
      <c r="S72">
        <v>244000</v>
      </c>
    </row>
    <row r="73" spans="1:19" x14ac:dyDescent="0.25">
      <c r="A73">
        <v>72</v>
      </c>
      <c r="B73">
        <v>20</v>
      </c>
      <c r="C73" t="s">
        <v>16</v>
      </c>
      <c r="D73">
        <v>69</v>
      </c>
      <c r="E73">
        <v>7599</v>
      </c>
      <c r="F73" t="s">
        <v>17</v>
      </c>
      <c r="G73" t="s">
        <v>18</v>
      </c>
      <c r="H73">
        <f t="shared" si="3"/>
        <v>1</v>
      </c>
      <c r="I73" t="s">
        <v>19</v>
      </c>
      <c r="J73">
        <f t="shared" si="4"/>
        <v>1</v>
      </c>
      <c r="K73" t="s">
        <v>20</v>
      </c>
      <c r="L73" t="s">
        <v>21</v>
      </c>
      <c r="M73" t="s">
        <v>30</v>
      </c>
      <c r="N73">
        <f t="shared" si="5"/>
        <v>1</v>
      </c>
      <c r="O73" t="s">
        <v>23</v>
      </c>
      <c r="P73" t="s">
        <v>33</v>
      </c>
      <c r="Q73" t="s">
        <v>25</v>
      </c>
      <c r="R73" t="s">
        <v>25</v>
      </c>
      <c r="S73">
        <v>129500</v>
      </c>
    </row>
    <row r="74" spans="1:19" x14ac:dyDescent="0.25">
      <c r="A74">
        <v>73</v>
      </c>
      <c r="B74">
        <v>60</v>
      </c>
      <c r="C74" t="s">
        <v>16</v>
      </c>
      <c r="D74">
        <v>74</v>
      </c>
      <c r="E74">
        <v>10141</v>
      </c>
      <c r="F74" t="s">
        <v>17</v>
      </c>
      <c r="G74" t="s">
        <v>18</v>
      </c>
      <c r="H74">
        <f t="shared" si="3"/>
        <v>0</v>
      </c>
      <c r="I74" t="s">
        <v>29</v>
      </c>
      <c r="J74">
        <f t="shared" si="4"/>
        <v>1</v>
      </c>
      <c r="K74" t="s">
        <v>20</v>
      </c>
      <c r="L74" t="s">
        <v>21</v>
      </c>
      <c r="M74" t="s">
        <v>30</v>
      </c>
      <c r="N74">
        <f t="shared" si="5"/>
        <v>1</v>
      </c>
      <c r="O74" t="s">
        <v>23</v>
      </c>
      <c r="P74" t="s">
        <v>57</v>
      </c>
      <c r="Q74" t="s">
        <v>25</v>
      </c>
      <c r="R74" t="s">
        <v>25</v>
      </c>
      <c r="S74">
        <v>185000</v>
      </c>
    </row>
    <row r="75" spans="1:19" x14ac:dyDescent="0.25">
      <c r="A75">
        <v>74</v>
      </c>
      <c r="B75">
        <v>20</v>
      </c>
      <c r="C75" t="s">
        <v>16</v>
      </c>
      <c r="D75">
        <v>85</v>
      </c>
      <c r="E75">
        <v>10200</v>
      </c>
      <c r="F75" t="s">
        <v>17</v>
      </c>
      <c r="G75" t="s">
        <v>18</v>
      </c>
      <c r="H75">
        <f t="shared" si="3"/>
        <v>1</v>
      </c>
      <c r="I75" t="s">
        <v>19</v>
      </c>
      <c r="J75">
        <f t="shared" si="4"/>
        <v>1</v>
      </c>
      <c r="K75" t="s">
        <v>20</v>
      </c>
      <c r="L75" t="s">
        <v>21</v>
      </c>
      <c r="M75" t="s">
        <v>22</v>
      </c>
      <c r="N75">
        <f t="shared" si="5"/>
        <v>1</v>
      </c>
      <c r="O75" t="s">
        <v>23</v>
      </c>
      <c r="P75" t="s">
        <v>44</v>
      </c>
      <c r="Q75" t="s">
        <v>25</v>
      </c>
      <c r="R75" t="s">
        <v>25</v>
      </c>
      <c r="S75">
        <v>144900</v>
      </c>
    </row>
    <row r="76" spans="1:19" x14ac:dyDescent="0.25">
      <c r="A76">
        <v>75</v>
      </c>
      <c r="B76">
        <v>50</v>
      </c>
      <c r="C76" t="s">
        <v>37</v>
      </c>
      <c r="D76">
        <v>60</v>
      </c>
      <c r="E76">
        <v>5790</v>
      </c>
      <c r="F76" t="s">
        <v>17</v>
      </c>
      <c r="G76" t="s">
        <v>18</v>
      </c>
      <c r="H76">
        <f t="shared" si="3"/>
        <v>1</v>
      </c>
      <c r="I76" t="s">
        <v>19</v>
      </c>
      <c r="J76">
        <f t="shared" si="4"/>
        <v>1</v>
      </c>
      <c r="K76" t="s">
        <v>20</v>
      </c>
      <c r="L76" t="s">
        <v>21</v>
      </c>
      <c r="M76" t="s">
        <v>30</v>
      </c>
      <c r="N76">
        <f t="shared" si="5"/>
        <v>1</v>
      </c>
      <c r="O76" t="s">
        <v>23</v>
      </c>
      <c r="P76" t="s">
        <v>38</v>
      </c>
      <c r="Q76" t="s">
        <v>25</v>
      </c>
      <c r="R76" t="s">
        <v>25</v>
      </c>
      <c r="S76">
        <v>107400</v>
      </c>
    </row>
    <row r="77" spans="1:19" x14ac:dyDescent="0.25">
      <c r="A77">
        <v>76</v>
      </c>
      <c r="B77">
        <v>180</v>
      </c>
      <c r="C77" t="s">
        <v>37</v>
      </c>
      <c r="D77">
        <v>21</v>
      </c>
      <c r="E77">
        <v>1596</v>
      </c>
      <c r="F77" t="s">
        <v>17</v>
      </c>
      <c r="G77" t="s">
        <v>18</v>
      </c>
      <c r="H77">
        <f t="shared" si="3"/>
        <v>1</v>
      </c>
      <c r="I77" t="s">
        <v>19</v>
      </c>
      <c r="J77">
        <f t="shared" si="4"/>
        <v>1</v>
      </c>
      <c r="K77" t="s">
        <v>20</v>
      </c>
      <c r="L77" t="s">
        <v>21</v>
      </c>
      <c r="M77" t="s">
        <v>22</v>
      </c>
      <c r="N77">
        <f t="shared" si="5"/>
        <v>1</v>
      </c>
      <c r="O77" t="s">
        <v>23</v>
      </c>
      <c r="P77" t="s">
        <v>51</v>
      </c>
      <c r="Q77" t="s">
        <v>25</v>
      </c>
      <c r="R77" t="s">
        <v>25</v>
      </c>
      <c r="S77">
        <v>91000</v>
      </c>
    </row>
    <row r="78" spans="1:19" x14ac:dyDescent="0.25">
      <c r="A78">
        <v>77</v>
      </c>
      <c r="B78">
        <v>20</v>
      </c>
      <c r="C78" t="s">
        <v>16</v>
      </c>
      <c r="D78" t="s">
        <v>18</v>
      </c>
      <c r="E78">
        <v>8475</v>
      </c>
      <c r="F78" t="s">
        <v>17</v>
      </c>
      <c r="G78" t="s">
        <v>18</v>
      </c>
      <c r="H78">
        <f t="shared" si="3"/>
        <v>0</v>
      </c>
      <c r="I78" t="s">
        <v>29</v>
      </c>
      <c r="J78">
        <f t="shared" si="4"/>
        <v>1</v>
      </c>
      <c r="K78" t="s">
        <v>20</v>
      </c>
      <c r="L78" t="s">
        <v>21</v>
      </c>
      <c r="M78" t="s">
        <v>22</v>
      </c>
      <c r="N78">
        <f t="shared" si="5"/>
        <v>1</v>
      </c>
      <c r="O78" t="s">
        <v>23</v>
      </c>
      <c r="P78" t="s">
        <v>44</v>
      </c>
      <c r="Q78" t="s">
        <v>25</v>
      </c>
      <c r="R78" t="s">
        <v>25</v>
      </c>
      <c r="S78">
        <v>135750</v>
      </c>
    </row>
    <row r="79" spans="1:19" x14ac:dyDescent="0.25">
      <c r="A79">
        <v>78</v>
      </c>
      <c r="B79">
        <v>50</v>
      </c>
      <c r="C79" t="s">
        <v>37</v>
      </c>
      <c r="D79">
        <v>50</v>
      </c>
      <c r="E79">
        <v>8635</v>
      </c>
      <c r="F79" t="s">
        <v>17</v>
      </c>
      <c r="G79" t="s">
        <v>18</v>
      </c>
      <c r="H79">
        <f t="shared" si="3"/>
        <v>1</v>
      </c>
      <c r="I79" t="s">
        <v>19</v>
      </c>
      <c r="J79">
        <f t="shared" si="4"/>
        <v>1</v>
      </c>
      <c r="K79" t="s">
        <v>20</v>
      </c>
      <c r="L79" t="s">
        <v>21</v>
      </c>
      <c r="M79" t="s">
        <v>22</v>
      </c>
      <c r="N79">
        <f t="shared" si="5"/>
        <v>1</v>
      </c>
      <c r="O79" t="s">
        <v>23</v>
      </c>
      <c r="P79" t="s">
        <v>40</v>
      </c>
      <c r="Q79" t="s">
        <v>25</v>
      </c>
      <c r="R79" t="s">
        <v>25</v>
      </c>
      <c r="S79">
        <v>127000</v>
      </c>
    </row>
    <row r="80" spans="1:19" x14ac:dyDescent="0.25">
      <c r="A80">
        <v>79</v>
      </c>
      <c r="B80">
        <v>90</v>
      </c>
      <c r="C80" t="s">
        <v>16</v>
      </c>
      <c r="D80">
        <v>72</v>
      </c>
      <c r="E80">
        <v>10778</v>
      </c>
      <c r="F80" t="s">
        <v>17</v>
      </c>
      <c r="G80" t="s">
        <v>18</v>
      </c>
      <c r="H80">
        <f t="shared" si="3"/>
        <v>1</v>
      </c>
      <c r="I80" t="s">
        <v>19</v>
      </c>
      <c r="J80">
        <f t="shared" si="4"/>
        <v>1</v>
      </c>
      <c r="K80" t="s">
        <v>20</v>
      </c>
      <c r="L80" t="s">
        <v>21</v>
      </c>
      <c r="M80" t="s">
        <v>22</v>
      </c>
      <c r="N80">
        <f t="shared" si="5"/>
        <v>1</v>
      </c>
      <c r="O80" t="s">
        <v>23</v>
      </c>
      <c r="P80" t="s">
        <v>41</v>
      </c>
      <c r="Q80" t="s">
        <v>25</v>
      </c>
      <c r="R80" t="s">
        <v>25</v>
      </c>
      <c r="S80">
        <v>136500</v>
      </c>
    </row>
    <row r="81" spans="1:19" x14ac:dyDescent="0.25">
      <c r="A81">
        <v>80</v>
      </c>
      <c r="B81">
        <v>50</v>
      </c>
      <c r="C81" t="s">
        <v>37</v>
      </c>
      <c r="D81">
        <v>60</v>
      </c>
      <c r="E81">
        <v>10440</v>
      </c>
      <c r="F81" t="s">
        <v>17</v>
      </c>
      <c r="G81" t="s">
        <v>48</v>
      </c>
      <c r="H81">
        <f t="shared" si="3"/>
        <v>1</v>
      </c>
      <c r="I81" t="s">
        <v>19</v>
      </c>
      <c r="J81">
        <f t="shared" si="4"/>
        <v>1</v>
      </c>
      <c r="K81" t="s">
        <v>20</v>
      </c>
      <c r="L81" t="s">
        <v>21</v>
      </c>
      <c r="M81" t="s">
        <v>30</v>
      </c>
      <c r="N81">
        <f t="shared" si="5"/>
        <v>1</v>
      </c>
      <c r="O81" t="s">
        <v>23</v>
      </c>
      <c r="P81" t="s">
        <v>38</v>
      </c>
      <c r="Q81" t="s">
        <v>25</v>
      </c>
      <c r="R81" t="s">
        <v>25</v>
      </c>
      <c r="S81">
        <v>110000</v>
      </c>
    </row>
    <row r="82" spans="1:19" x14ac:dyDescent="0.25">
      <c r="A82">
        <v>81</v>
      </c>
      <c r="B82">
        <v>60</v>
      </c>
      <c r="C82" t="s">
        <v>16</v>
      </c>
      <c r="D82">
        <v>100</v>
      </c>
      <c r="E82">
        <v>13000</v>
      </c>
      <c r="F82" t="s">
        <v>17</v>
      </c>
      <c r="G82" t="s">
        <v>18</v>
      </c>
      <c r="H82">
        <f t="shared" si="3"/>
        <v>1</v>
      </c>
      <c r="I82" t="s">
        <v>19</v>
      </c>
      <c r="J82">
        <f t="shared" si="4"/>
        <v>1</v>
      </c>
      <c r="K82" t="s">
        <v>20</v>
      </c>
      <c r="L82" t="s">
        <v>21</v>
      </c>
      <c r="M82" t="s">
        <v>30</v>
      </c>
      <c r="N82">
        <f t="shared" si="5"/>
        <v>1</v>
      </c>
      <c r="O82" t="s">
        <v>23</v>
      </c>
      <c r="P82" t="s">
        <v>44</v>
      </c>
      <c r="Q82" t="s">
        <v>25</v>
      </c>
      <c r="R82" t="s">
        <v>25</v>
      </c>
      <c r="S82">
        <v>193500</v>
      </c>
    </row>
    <row r="83" spans="1:19" x14ac:dyDescent="0.25">
      <c r="A83">
        <v>82</v>
      </c>
      <c r="B83">
        <v>120</v>
      </c>
      <c r="C83" t="s">
        <v>37</v>
      </c>
      <c r="D83">
        <v>32</v>
      </c>
      <c r="E83">
        <v>4500</v>
      </c>
      <c r="F83" t="s">
        <v>17</v>
      </c>
      <c r="G83" t="s">
        <v>18</v>
      </c>
      <c r="H83">
        <f t="shared" si="3"/>
        <v>1</v>
      </c>
      <c r="I83" t="s">
        <v>19</v>
      </c>
      <c r="J83">
        <f t="shared" si="4"/>
        <v>1</v>
      </c>
      <c r="K83" t="s">
        <v>20</v>
      </c>
      <c r="L83" t="s">
        <v>21</v>
      </c>
      <c r="M83" t="s">
        <v>26</v>
      </c>
      <c r="N83">
        <f t="shared" si="5"/>
        <v>0</v>
      </c>
      <c r="O83" t="s">
        <v>23</v>
      </c>
      <c r="P83" t="s">
        <v>33</v>
      </c>
      <c r="Q83" t="s">
        <v>25</v>
      </c>
      <c r="R83" t="s">
        <v>25</v>
      </c>
      <c r="S83">
        <v>153500</v>
      </c>
    </row>
    <row r="84" spans="1:19" x14ac:dyDescent="0.25">
      <c r="A84">
        <v>83</v>
      </c>
      <c r="B84">
        <v>20</v>
      </c>
      <c r="C84" t="s">
        <v>16</v>
      </c>
      <c r="D84">
        <v>78</v>
      </c>
      <c r="E84">
        <v>10206</v>
      </c>
      <c r="F84" t="s">
        <v>17</v>
      </c>
      <c r="G84" t="s">
        <v>18</v>
      </c>
      <c r="H84">
        <f t="shared" si="3"/>
        <v>1</v>
      </c>
      <c r="I84" t="s">
        <v>19</v>
      </c>
      <c r="J84">
        <f t="shared" si="4"/>
        <v>1</v>
      </c>
      <c r="K84" t="s">
        <v>20</v>
      </c>
      <c r="L84" t="s">
        <v>21</v>
      </c>
      <c r="M84" t="s">
        <v>22</v>
      </c>
      <c r="N84">
        <f t="shared" si="5"/>
        <v>1</v>
      </c>
      <c r="O84" t="s">
        <v>23</v>
      </c>
      <c r="P84" t="s">
        <v>34</v>
      </c>
      <c r="Q84" t="s">
        <v>25</v>
      </c>
      <c r="R84" t="s">
        <v>25</v>
      </c>
      <c r="S84">
        <v>245000</v>
      </c>
    </row>
    <row r="85" spans="1:19" x14ac:dyDescent="0.25">
      <c r="A85">
        <v>84</v>
      </c>
      <c r="B85">
        <v>20</v>
      </c>
      <c r="C85" t="s">
        <v>16</v>
      </c>
      <c r="D85">
        <v>80</v>
      </c>
      <c r="E85">
        <v>8892</v>
      </c>
      <c r="F85" t="s">
        <v>17</v>
      </c>
      <c r="G85" t="s">
        <v>18</v>
      </c>
      <c r="H85">
        <f t="shared" si="3"/>
        <v>0</v>
      </c>
      <c r="I85" t="s">
        <v>29</v>
      </c>
      <c r="J85">
        <f t="shared" si="4"/>
        <v>1</v>
      </c>
      <c r="K85" t="s">
        <v>20</v>
      </c>
      <c r="L85" t="s">
        <v>21</v>
      </c>
      <c r="M85" t="s">
        <v>22</v>
      </c>
      <c r="N85">
        <f t="shared" si="5"/>
        <v>1</v>
      </c>
      <c r="O85" t="s">
        <v>23</v>
      </c>
      <c r="P85" t="s">
        <v>44</v>
      </c>
      <c r="Q85" t="s">
        <v>25</v>
      </c>
      <c r="R85" t="s">
        <v>25</v>
      </c>
      <c r="S85">
        <v>126500</v>
      </c>
    </row>
    <row r="86" spans="1:19" x14ac:dyDescent="0.25">
      <c r="A86">
        <v>85</v>
      </c>
      <c r="B86">
        <v>80</v>
      </c>
      <c r="C86" t="s">
        <v>16</v>
      </c>
      <c r="D86" t="s">
        <v>18</v>
      </c>
      <c r="E86">
        <v>8530</v>
      </c>
      <c r="F86" t="s">
        <v>17</v>
      </c>
      <c r="G86" t="s">
        <v>18</v>
      </c>
      <c r="H86">
        <f t="shared" si="3"/>
        <v>0</v>
      </c>
      <c r="I86" t="s">
        <v>29</v>
      </c>
      <c r="J86">
        <f t="shared" si="4"/>
        <v>1</v>
      </c>
      <c r="K86" t="s">
        <v>20</v>
      </c>
      <c r="L86" t="s">
        <v>21</v>
      </c>
      <c r="M86" t="s">
        <v>22</v>
      </c>
      <c r="N86">
        <f t="shared" si="5"/>
        <v>1</v>
      </c>
      <c r="O86" t="s">
        <v>23</v>
      </c>
      <c r="P86" t="s">
        <v>57</v>
      </c>
      <c r="Q86" t="s">
        <v>25</v>
      </c>
      <c r="R86" t="s">
        <v>25</v>
      </c>
      <c r="S86">
        <v>168500</v>
      </c>
    </row>
    <row r="87" spans="1:19" x14ac:dyDescent="0.25">
      <c r="A87">
        <v>86</v>
      </c>
      <c r="B87">
        <v>60</v>
      </c>
      <c r="C87" t="s">
        <v>16</v>
      </c>
      <c r="D87">
        <v>121</v>
      </c>
      <c r="E87">
        <v>16059</v>
      </c>
      <c r="F87" t="s">
        <v>17</v>
      </c>
      <c r="G87" t="s">
        <v>18</v>
      </c>
      <c r="H87">
        <f t="shared" si="3"/>
        <v>1</v>
      </c>
      <c r="I87" t="s">
        <v>19</v>
      </c>
      <c r="J87">
        <f t="shared" si="4"/>
        <v>1</v>
      </c>
      <c r="K87" t="s">
        <v>20</v>
      </c>
      <c r="L87" t="s">
        <v>21</v>
      </c>
      <c r="M87" t="s">
        <v>30</v>
      </c>
      <c r="N87">
        <f t="shared" si="5"/>
        <v>1</v>
      </c>
      <c r="O87" t="s">
        <v>23</v>
      </c>
      <c r="P87" t="s">
        <v>32</v>
      </c>
      <c r="Q87" t="s">
        <v>25</v>
      </c>
      <c r="R87" t="s">
        <v>25</v>
      </c>
      <c r="S87">
        <v>260000</v>
      </c>
    </row>
    <row r="88" spans="1:19" x14ac:dyDescent="0.25">
      <c r="A88">
        <v>87</v>
      </c>
      <c r="B88">
        <v>60</v>
      </c>
      <c r="C88" t="s">
        <v>16</v>
      </c>
      <c r="D88">
        <v>122</v>
      </c>
      <c r="E88">
        <v>11911</v>
      </c>
      <c r="F88" t="s">
        <v>17</v>
      </c>
      <c r="G88" t="s">
        <v>18</v>
      </c>
      <c r="H88">
        <f t="shared" si="3"/>
        <v>0</v>
      </c>
      <c r="I88" t="s">
        <v>43</v>
      </c>
      <c r="J88">
        <f t="shared" si="4"/>
        <v>1</v>
      </c>
      <c r="K88" t="s">
        <v>20</v>
      </c>
      <c r="L88" t="s">
        <v>21</v>
      </c>
      <c r="M88" t="s">
        <v>22</v>
      </c>
      <c r="N88">
        <f t="shared" si="5"/>
        <v>1</v>
      </c>
      <c r="O88" t="s">
        <v>23</v>
      </c>
      <c r="P88" t="s">
        <v>57</v>
      </c>
      <c r="Q88" t="s">
        <v>25</v>
      </c>
      <c r="R88" t="s">
        <v>25</v>
      </c>
      <c r="S88">
        <v>174000</v>
      </c>
    </row>
    <row r="89" spans="1:19" x14ac:dyDescent="0.25">
      <c r="A89">
        <v>88</v>
      </c>
      <c r="B89">
        <v>160</v>
      </c>
      <c r="C89" t="s">
        <v>56</v>
      </c>
      <c r="D89">
        <v>40</v>
      </c>
      <c r="E89">
        <v>3951</v>
      </c>
      <c r="F89" t="s">
        <v>17</v>
      </c>
      <c r="G89" t="s">
        <v>17</v>
      </c>
      <c r="H89">
        <f t="shared" si="3"/>
        <v>1</v>
      </c>
      <c r="I89" t="s">
        <v>19</v>
      </c>
      <c r="J89">
        <f t="shared" si="4"/>
        <v>1</v>
      </c>
      <c r="K89" t="s">
        <v>20</v>
      </c>
      <c r="L89" t="s">
        <v>21</v>
      </c>
      <c r="M89" t="s">
        <v>30</v>
      </c>
      <c r="N89">
        <f t="shared" si="5"/>
        <v>1</v>
      </c>
      <c r="O89" t="s">
        <v>23</v>
      </c>
      <c r="P89" t="s">
        <v>34</v>
      </c>
      <c r="Q89" t="s">
        <v>25</v>
      </c>
      <c r="R89" t="s">
        <v>25</v>
      </c>
      <c r="S89">
        <v>164500</v>
      </c>
    </row>
    <row r="90" spans="1:19" x14ac:dyDescent="0.25">
      <c r="A90">
        <v>89</v>
      </c>
      <c r="B90">
        <v>50</v>
      </c>
      <c r="C90" t="s">
        <v>53</v>
      </c>
      <c r="D90">
        <v>105</v>
      </c>
      <c r="E90">
        <v>8470</v>
      </c>
      <c r="F90" t="s">
        <v>17</v>
      </c>
      <c r="G90" t="s">
        <v>18</v>
      </c>
      <c r="H90">
        <f t="shared" si="3"/>
        <v>0</v>
      </c>
      <c r="I90" t="s">
        <v>29</v>
      </c>
      <c r="J90">
        <f t="shared" si="4"/>
        <v>1</v>
      </c>
      <c r="K90" t="s">
        <v>20</v>
      </c>
      <c r="L90" t="s">
        <v>21</v>
      </c>
      <c r="M90" t="s">
        <v>30</v>
      </c>
      <c r="N90">
        <f t="shared" si="5"/>
        <v>1</v>
      </c>
      <c r="O90" t="s">
        <v>23</v>
      </c>
      <c r="P90" t="s">
        <v>50</v>
      </c>
      <c r="Q90" t="s">
        <v>28</v>
      </c>
      <c r="R90" t="s">
        <v>28</v>
      </c>
      <c r="S90">
        <v>85000</v>
      </c>
    </row>
    <row r="91" spans="1:19" x14ac:dyDescent="0.25">
      <c r="A91">
        <v>90</v>
      </c>
      <c r="B91">
        <v>20</v>
      </c>
      <c r="C91" t="s">
        <v>16</v>
      </c>
      <c r="D91">
        <v>60</v>
      </c>
      <c r="E91">
        <v>8070</v>
      </c>
      <c r="F91" t="s">
        <v>17</v>
      </c>
      <c r="G91" t="s">
        <v>18</v>
      </c>
      <c r="H91">
        <f t="shared" si="3"/>
        <v>1</v>
      </c>
      <c r="I91" t="s">
        <v>19</v>
      </c>
      <c r="J91">
        <f t="shared" si="4"/>
        <v>1</v>
      </c>
      <c r="K91" t="s">
        <v>20</v>
      </c>
      <c r="L91" t="s">
        <v>21</v>
      </c>
      <c r="M91" t="s">
        <v>22</v>
      </c>
      <c r="N91">
        <f t="shared" si="5"/>
        <v>1</v>
      </c>
      <c r="O91" t="s">
        <v>23</v>
      </c>
      <c r="P91" t="s">
        <v>24</v>
      </c>
      <c r="Q91" t="s">
        <v>25</v>
      </c>
      <c r="R91" t="s">
        <v>25</v>
      </c>
      <c r="S91">
        <v>123600</v>
      </c>
    </row>
    <row r="92" spans="1:19" x14ac:dyDescent="0.25">
      <c r="A92">
        <v>91</v>
      </c>
      <c r="B92">
        <v>20</v>
      </c>
      <c r="C92" t="s">
        <v>16</v>
      </c>
      <c r="D92">
        <v>60</v>
      </c>
      <c r="E92">
        <v>7200</v>
      </c>
      <c r="F92" t="s">
        <v>17</v>
      </c>
      <c r="G92" t="s">
        <v>18</v>
      </c>
      <c r="H92">
        <f t="shared" si="3"/>
        <v>1</v>
      </c>
      <c r="I92" t="s">
        <v>19</v>
      </c>
      <c r="J92">
        <f t="shared" si="4"/>
        <v>1</v>
      </c>
      <c r="K92" t="s">
        <v>20</v>
      </c>
      <c r="L92" t="s">
        <v>21</v>
      </c>
      <c r="M92" t="s">
        <v>22</v>
      </c>
      <c r="N92">
        <f t="shared" si="5"/>
        <v>1</v>
      </c>
      <c r="O92" t="s">
        <v>23</v>
      </c>
      <c r="P92" t="s">
        <v>44</v>
      </c>
      <c r="Q92" t="s">
        <v>25</v>
      </c>
      <c r="R92" t="s">
        <v>25</v>
      </c>
      <c r="S92">
        <v>109900</v>
      </c>
    </row>
    <row r="93" spans="1:19" x14ac:dyDescent="0.25">
      <c r="A93">
        <v>92</v>
      </c>
      <c r="B93">
        <v>20</v>
      </c>
      <c r="C93" t="s">
        <v>16</v>
      </c>
      <c r="D93">
        <v>85</v>
      </c>
      <c r="E93">
        <v>8500</v>
      </c>
      <c r="F93" t="s">
        <v>17</v>
      </c>
      <c r="G93" t="s">
        <v>18</v>
      </c>
      <c r="H93">
        <f t="shared" si="3"/>
        <v>1</v>
      </c>
      <c r="I93" t="s">
        <v>19</v>
      </c>
      <c r="J93">
        <f t="shared" si="4"/>
        <v>1</v>
      </c>
      <c r="K93" t="s">
        <v>20</v>
      </c>
      <c r="L93" t="s">
        <v>21</v>
      </c>
      <c r="M93" t="s">
        <v>22</v>
      </c>
      <c r="N93">
        <f t="shared" si="5"/>
        <v>1</v>
      </c>
      <c r="O93" t="s">
        <v>23</v>
      </c>
      <c r="P93" t="s">
        <v>44</v>
      </c>
      <c r="Q93" t="s">
        <v>25</v>
      </c>
      <c r="R93" t="s">
        <v>25</v>
      </c>
      <c r="S93">
        <v>98600</v>
      </c>
    </row>
    <row r="94" spans="1:19" x14ac:dyDescent="0.25">
      <c r="A94">
        <v>93</v>
      </c>
      <c r="B94">
        <v>30</v>
      </c>
      <c r="C94" t="s">
        <v>16</v>
      </c>
      <c r="D94">
        <v>80</v>
      </c>
      <c r="E94">
        <v>13360</v>
      </c>
      <c r="F94" t="s">
        <v>17</v>
      </c>
      <c r="G94" t="s">
        <v>48</v>
      </c>
      <c r="H94">
        <f t="shared" si="3"/>
        <v>0</v>
      </c>
      <c r="I94" t="s">
        <v>29</v>
      </c>
      <c r="J94">
        <f t="shared" si="4"/>
        <v>0</v>
      </c>
      <c r="K94" t="s">
        <v>60</v>
      </c>
      <c r="L94" t="s">
        <v>21</v>
      </c>
      <c r="M94" t="s">
        <v>22</v>
      </c>
      <c r="N94">
        <f t="shared" si="5"/>
        <v>1</v>
      </c>
      <c r="O94" t="s">
        <v>23</v>
      </c>
      <c r="P94" t="s">
        <v>31</v>
      </c>
      <c r="Q94" t="s">
        <v>25</v>
      </c>
      <c r="R94" t="s">
        <v>25</v>
      </c>
      <c r="S94">
        <v>163500</v>
      </c>
    </row>
    <row r="95" spans="1:19" x14ac:dyDescent="0.25">
      <c r="A95">
        <v>94</v>
      </c>
      <c r="B95">
        <v>190</v>
      </c>
      <c r="C95" t="s">
        <v>53</v>
      </c>
      <c r="D95">
        <v>60</v>
      </c>
      <c r="E95">
        <v>7200</v>
      </c>
      <c r="F95" t="s">
        <v>17</v>
      </c>
      <c r="G95" t="s">
        <v>18</v>
      </c>
      <c r="H95">
        <f t="shared" si="3"/>
        <v>1</v>
      </c>
      <c r="I95" t="s">
        <v>19</v>
      </c>
      <c r="J95">
        <f t="shared" si="4"/>
        <v>1</v>
      </c>
      <c r="K95" t="s">
        <v>20</v>
      </c>
      <c r="L95" t="s">
        <v>21</v>
      </c>
      <c r="M95" t="s">
        <v>30</v>
      </c>
      <c r="N95">
        <f t="shared" si="5"/>
        <v>1</v>
      </c>
      <c r="O95" t="s">
        <v>23</v>
      </c>
      <c r="P95" t="s">
        <v>38</v>
      </c>
      <c r="Q95" t="s">
        <v>25</v>
      </c>
      <c r="R95" t="s">
        <v>25</v>
      </c>
      <c r="S95">
        <v>133900</v>
      </c>
    </row>
    <row r="96" spans="1:19" x14ac:dyDescent="0.25">
      <c r="A96">
        <v>95</v>
      </c>
      <c r="B96">
        <v>60</v>
      </c>
      <c r="C96" t="s">
        <v>16</v>
      </c>
      <c r="D96">
        <v>69</v>
      </c>
      <c r="E96">
        <v>9337</v>
      </c>
      <c r="F96" t="s">
        <v>17</v>
      </c>
      <c r="G96" t="s">
        <v>18</v>
      </c>
      <c r="H96">
        <f t="shared" si="3"/>
        <v>0</v>
      </c>
      <c r="I96" t="s">
        <v>29</v>
      </c>
      <c r="J96">
        <f t="shared" si="4"/>
        <v>1</v>
      </c>
      <c r="K96" t="s">
        <v>20</v>
      </c>
      <c r="L96" t="s">
        <v>21</v>
      </c>
      <c r="M96" t="s">
        <v>22</v>
      </c>
      <c r="N96">
        <f t="shared" si="5"/>
        <v>1</v>
      </c>
      <c r="O96" t="s">
        <v>23</v>
      </c>
      <c r="P96" t="s">
        <v>24</v>
      </c>
      <c r="Q96" t="s">
        <v>25</v>
      </c>
      <c r="R96" t="s">
        <v>25</v>
      </c>
      <c r="S96">
        <v>204750</v>
      </c>
    </row>
    <row r="97" spans="1:19" x14ac:dyDescent="0.25">
      <c r="A97">
        <v>96</v>
      </c>
      <c r="B97">
        <v>60</v>
      </c>
      <c r="C97" t="s">
        <v>16</v>
      </c>
      <c r="D97" t="s">
        <v>18</v>
      </c>
      <c r="E97">
        <v>9765</v>
      </c>
      <c r="F97" t="s">
        <v>17</v>
      </c>
      <c r="G97" t="s">
        <v>18</v>
      </c>
      <c r="H97">
        <f t="shared" si="3"/>
        <v>0</v>
      </c>
      <c r="I97" t="s">
        <v>43</v>
      </c>
      <c r="J97">
        <f t="shared" si="4"/>
        <v>1</v>
      </c>
      <c r="K97" t="s">
        <v>20</v>
      </c>
      <c r="L97" t="s">
        <v>21</v>
      </c>
      <c r="M97" t="s">
        <v>30</v>
      </c>
      <c r="N97">
        <f t="shared" si="5"/>
        <v>1</v>
      </c>
      <c r="O97" t="s">
        <v>23</v>
      </c>
      <c r="P97" t="s">
        <v>57</v>
      </c>
      <c r="Q97" t="s">
        <v>25</v>
      </c>
      <c r="R97" t="s">
        <v>25</v>
      </c>
      <c r="S97">
        <v>185000</v>
      </c>
    </row>
    <row r="98" spans="1:19" x14ac:dyDescent="0.25">
      <c r="A98">
        <v>97</v>
      </c>
      <c r="B98">
        <v>20</v>
      </c>
      <c r="C98" t="s">
        <v>16</v>
      </c>
      <c r="D98">
        <v>78</v>
      </c>
      <c r="E98">
        <v>10264</v>
      </c>
      <c r="F98" t="s">
        <v>17</v>
      </c>
      <c r="G98" t="s">
        <v>18</v>
      </c>
      <c r="H98">
        <f t="shared" si="3"/>
        <v>0</v>
      </c>
      <c r="I98" t="s">
        <v>29</v>
      </c>
      <c r="J98">
        <f t="shared" si="4"/>
        <v>1</v>
      </c>
      <c r="K98" t="s">
        <v>20</v>
      </c>
      <c r="L98" t="s">
        <v>21</v>
      </c>
      <c r="M98" t="s">
        <v>22</v>
      </c>
      <c r="N98">
        <f t="shared" si="5"/>
        <v>1</v>
      </c>
      <c r="O98" t="s">
        <v>23</v>
      </c>
      <c r="P98" t="s">
        <v>24</v>
      </c>
      <c r="Q98" t="s">
        <v>25</v>
      </c>
      <c r="R98" t="s">
        <v>25</v>
      </c>
      <c r="S98">
        <v>214000</v>
      </c>
    </row>
    <row r="99" spans="1:19" x14ac:dyDescent="0.25">
      <c r="A99">
        <v>98</v>
      </c>
      <c r="B99">
        <v>20</v>
      </c>
      <c r="C99" t="s">
        <v>16</v>
      </c>
      <c r="D99">
        <v>73</v>
      </c>
      <c r="E99">
        <v>10921</v>
      </c>
      <c r="F99" t="s">
        <v>17</v>
      </c>
      <c r="G99" t="s">
        <v>18</v>
      </c>
      <c r="H99">
        <f t="shared" si="3"/>
        <v>1</v>
      </c>
      <c r="I99" t="s">
        <v>19</v>
      </c>
      <c r="J99">
        <f t="shared" si="4"/>
        <v>0</v>
      </c>
      <c r="K99" t="s">
        <v>60</v>
      </c>
      <c r="L99" t="s">
        <v>21</v>
      </c>
      <c r="M99" t="s">
        <v>22</v>
      </c>
      <c r="N99">
        <f t="shared" si="5"/>
        <v>1</v>
      </c>
      <c r="O99" t="s">
        <v>23</v>
      </c>
      <c r="P99" t="s">
        <v>54</v>
      </c>
      <c r="Q99" t="s">
        <v>25</v>
      </c>
      <c r="R99" t="s">
        <v>25</v>
      </c>
      <c r="S99">
        <v>94750</v>
      </c>
    </row>
    <row r="100" spans="1:19" x14ac:dyDescent="0.25">
      <c r="A100">
        <v>99</v>
      </c>
      <c r="B100">
        <v>30</v>
      </c>
      <c r="C100" t="s">
        <v>16</v>
      </c>
      <c r="D100">
        <v>85</v>
      </c>
      <c r="E100">
        <v>10625</v>
      </c>
      <c r="F100" t="s">
        <v>17</v>
      </c>
      <c r="G100" t="s">
        <v>18</v>
      </c>
      <c r="H100">
        <f t="shared" si="3"/>
        <v>1</v>
      </c>
      <c r="I100" t="s">
        <v>19</v>
      </c>
      <c r="J100">
        <f t="shared" si="4"/>
        <v>1</v>
      </c>
      <c r="K100" t="s">
        <v>20</v>
      </c>
      <c r="L100" t="s">
        <v>21</v>
      </c>
      <c r="M100" t="s">
        <v>30</v>
      </c>
      <c r="N100">
        <f t="shared" si="5"/>
        <v>1</v>
      </c>
      <c r="O100" t="s">
        <v>23</v>
      </c>
      <c r="P100" t="s">
        <v>54</v>
      </c>
      <c r="Q100" t="s">
        <v>25</v>
      </c>
      <c r="R100" t="s">
        <v>25</v>
      </c>
      <c r="S100">
        <v>83000</v>
      </c>
    </row>
    <row r="101" spans="1:19" x14ac:dyDescent="0.25">
      <c r="A101">
        <v>100</v>
      </c>
      <c r="B101">
        <v>20</v>
      </c>
      <c r="C101" t="s">
        <v>16</v>
      </c>
      <c r="D101">
        <v>77</v>
      </c>
      <c r="E101">
        <v>9320</v>
      </c>
      <c r="F101" t="s">
        <v>17</v>
      </c>
      <c r="G101" t="s">
        <v>18</v>
      </c>
      <c r="H101">
        <f t="shared" si="3"/>
        <v>0</v>
      </c>
      <c r="I101" t="s">
        <v>29</v>
      </c>
      <c r="J101">
        <f t="shared" si="4"/>
        <v>1</v>
      </c>
      <c r="K101" t="s">
        <v>20</v>
      </c>
      <c r="L101" t="s">
        <v>21</v>
      </c>
      <c r="M101" t="s">
        <v>22</v>
      </c>
      <c r="N101">
        <f t="shared" si="5"/>
        <v>1</v>
      </c>
      <c r="O101" t="s">
        <v>23</v>
      </c>
      <c r="P101" t="s">
        <v>44</v>
      </c>
      <c r="Q101" t="s">
        <v>25</v>
      </c>
      <c r="R101" t="s">
        <v>25</v>
      </c>
      <c r="S101">
        <v>128950</v>
      </c>
    </row>
    <row r="102" spans="1:19" x14ac:dyDescent="0.25">
      <c r="A102">
        <v>101</v>
      </c>
      <c r="B102">
        <v>20</v>
      </c>
      <c r="C102" t="s">
        <v>16</v>
      </c>
      <c r="D102" t="s">
        <v>18</v>
      </c>
      <c r="E102">
        <v>10603</v>
      </c>
      <c r="F102" t="s">
        <v>17</v>
      </c>
      <c r="G102" t="s">
        <v>18</v>
      </c>
      <c r="H102">
        <f t="shared" si="3"/>
        <v>0</v>
      </c>
      <c r="I102" t="s">
        <v>29</v>
      </c>
      <c r="J102">
        <f t="shared" si="4"/>
        <v>1</v>
      </c>
      <c r="K102" t="s">
        <v>20</v>
      </c>
      <c r="L102" t="s">
        <v>21</v>
      </c>
      <c r="M102" t="s">
        <v>22</v>
      </c>
      <c r="N102">
        <f t="shared" si="5"/>
        <v>1</v>
      </c>
      <c r="O102" t="s">
        <v>23</v>
      </c>
      <c r="P102" t="s">
        <v>35</v>
      </c>
      <c r="Q102" t="s">
        <v>25</v>
      </c>
      <c r="R102" t="s">
        <v>25</v>
      </c>
      <c r="S102">
        <v>205000</v>
      </c>
    </row>
    <row r="103" spans="1:19" x14ac:dyDescent="0.25">
      <c r="A103">
        <v>102</v>
      </c>
      <c r="B103">
        <v>60</v>
      </c>
      <c r="C103" t="s">
        <v>16</v>
      </c>
      <c r="D103">
        <v>77</v>
      </c>
      <c r="E103">
        <v>9206</v>
      </c>
      <c r="F103" t="s">
        <v>17</v>
      </c>
      <c r="G103" t="s">
        <v>18</v>
      </c>
      <c r="H103">
        <f t="shared" si="3"/>
        <v>1</v>
      </c>
      <c r="I103" t="s">
        <v>19</v>
      </c>
      <c r="J103">
        <f t="shared" si="4"/>
        <v>1</v>
      </c>
      <c r="K103" t="s">
        <v>20</v>
      </c>
      <c r="L103" t="s">
        <v>21</v>
      </c>
      <c r="M103" t="s">
        <v>22</v>
      </c>
      <c r="N103">
        <f t="shared" si="5"/>
        <v>1</v>
      </c>
      <c r="O103" t="s">
        <v>23</v>
      </c>
      <c r="P103" t="s">
        <v>46</v>
      </c>
      <c r="Q103" t="s">
        <v>25</v>
      </c>
      <c r="R103" t="s">
        <v>25</v>
      </c>
      <c r="S103">
        <v>178000</v>
      </c>
    </row>
    <row r="104" spans="1:19" x14ac:dyDescent="0.25">
      <c r="A104">
        <v>103</v>
      </c>
      <c r="B104">
        <v>90</v>
      </c>
      <c r="C104" t="s">
        <v>16</v>
      </c>
      <c r="D104">
        <v>64</v>
      </c>
      <c r="E104">
        <v>7018</v>
      </c>
      <c r="F104" t="s">
        <v>17</v>
      </c>
      <c r="G104" t="s">
        <v>18</v>
      </c>
      <c r="H104">
        <f t="shared" si="3"/>
        <v>1</v>
      </c>
      <c r="I104" t="s">
        <v>19</v>
      </c>
      <c r="J104">
        <f t="shared" si="4"/>
        <v>0</v>
      </c>
      <c r="K104" t="s">
        <v>49</v>
      </c>
      <c r="L104" t="s">
        <v>21</v>
      </c>
      <c r="M104" t="s">
        <v>22</v>
      </c>
      <c r="N104">
        <f t="shared" si="5"/>
        <v>1</v>
      </c>
      <c r="O104" t="s">
        <v>23</v>
      </c>
      <c r="P104" t="s">
        <v>46</v>
      </c>
      <c r="Q104" t="s">
        <v>25</v>
      </c>
      <c r="R104" t="s">
        <v>25</v>
      </c>
      <c r="S104">
        <v>118964</v>
      </c>
    </row>
    <row r="105" spans="1:19" x14ac:dyDescent="0.25">
      <c r="A105">
        <v>104</v>
      </c>
      <c r="B105">
        <v>20</v>
      </c>
      <c r="C105" t="s">
        <v>16</v>
      </c>
      <c r="D105">
        <v>94</v>
      </c>
      <c r="E105">
        <v>10402</v>
      </c>
      <c r="F105" t="s">
        <v>17</v>
      </c>
      <c r="G105" t="s">
        <v>18</v>
      </c>
      <c r="H105">
        <f t="shared" si="3"/>
        <v>0</v>
      </c>
      <c r="I105" t="s">
        <v>29</v>
      </c>
      <c r="J105">
        <f t="shared" si="4"/>
        <v>1</v>
      </c>
      <c r="K105" t="s">
        <v>20</v>
      </c>
      <c r="L105" t="s">
        <v>21</v>
      </c>
      <c r="M105" t="s">
        <v>30</v>
      </c>
      <c r="N105">
        <f t="shared" si="5"/>
        <v>1</v>
      </c>
      <c r="O105" t="s">
        <v>23</v>
      </c>
      <c r="P105" t="s">
        <v>24</v>
      </c>
      <c r="Q105" t="s">
        <v>25</v>
      </c>
      <c r="R105" t="s">
        <v>25</v>
      </c>
      <c r="S105">
        <v>198900</v>
      </c>
    </row>
    <row r="106" spans="1:19" x14ac:dyDescent="0.25">
      <c r="A106">
        <v>105</v>
      </c>
      <c r="B106">
        <v>50</v>
      </c>
      <c r="C106" t="s">
        <v>37</v>
      </c>
      <c r="D106" t="s">
        <v>18</v>
      </c>
      <c r="E106">
        <v>7758</v>
      </c>
      <c r="F106" t="s">
        <v>17</v>
      </c>
      <c r="G106" t="s">
        <v>18</v>
      </c>
      <c r="H106">
        <f t="shared" si="3"/>
        <v>1</v>
      </c>
      <c r="I106" t="s">
        <v>19</v>
      </c>
      <c r="J106">
        <f t="shared" si="4"/>
        <v>1</v>
      </c>
      <c r="K106" t="s">
        <v>20</v>
      </c>
      <c r="L106" t="s">
        <v>21</v>
      </c>
      <c r="M106" t="s">
        <v>30</v>
      </c>
      <c r="N106">
        <f t="shared" si="5"/>
        <v>1</v>
      </c>
      <c r="O106" t="s">
        <v>23</v>
      </c>
      <c r="P106" t="s">
        <v>50</v>
      </c>
      <c r="Q106" t="s">
        <v>25</v>
      </c>
      <c r="R106" t="s">
        <v>25</v>
      </c>
      <c r="S106">
        <v>169500</v>
      </c>
    </row>
    <row r="107" spans="1:19" x14ac:dyDescent="0.25">
      <c r="A107">
        <v>106</v>
      </c>
      <c r="B107">
        <v>60</v>
      </c>
      <c r="C107" t="s">
        <v>56</v>
      </c>
      <c r="D107">
        <v>75</v>
      </c>
      <c r="E107">
        <v>9375</v>
      </c>
      <c r="F107" t="s">
        <v>17</v>
      </c>
      <c r="G107" t="s">
        <v>18</v>
      </c>
      <c r="H107">
        <f t="shared" si="3"/>
        <v>1</v>
      </c>
      <c r="I107" t="s">
        <v>19</v>
      </c>
      <c r="J107">
        <f t="shared" si="4"/>
        <v>1</v>
      </c>
      <c r="K107" t="s">
        <v>20</v>
      </c>
      <c r="L107" t="s">
        <v>21</v>
      </c>
      <c r="M107" t="s">
        <v>22</v>
      </c>
      <c r="N107">
        <f t="shared" si="5"/>
        <v>1</v>
      </c>
      <c r="O107" t="s">
        <v>23</v>
      </c>
      <c r="P107" t="s">
        <v>34</v>
      </c>
      <c r="Q107" t="s">
        <v>25</v>
      </c>
      <c r="R107" t="s">
        <v>25</v>
      </c>
      <c r="S107">
        <v>250000</v>
      </c>
    </row>
    <row r="108" spans="1:19" x14ac:dyDescent="0.25">
      <c r="A108">
        <v>107</v>
      </c>
      <c r="B108">
        <v>30</v>
      </c>
      <c r="C108" t="s">
        <v>37</v>
      </c>
      <c r="D108">
        <v>60</v>
      </c>
      <c r="E108">
        <v>10800</v>
      </c>
      <c r="F108" t="s">
        <v>17</v>
      </c>
      <c r="G108" t="s">
        <v>48</v>
      </c>
      <c r="H108">
        <f t="shared" si="3"/>
        <v>1</v>
      </c>
      <c r="I108" t="s">
        <v>19</v>
      </c>
      <c r="J108">
        <f t="shared" si="4"/>
        <v>1</v>
      </c>
      <c r="K108" t="s">
        <v>20</v>
      </c>
      <c r="L108" t="s">
        <v>21</v>
      </c>
      <c r="M108" t="s">
        <v>22</v>
      </c>
      <c r="N108">
        <f t="shared" si="5"/>
        <v>1</v>
      </c>
      <c r="O108" t="s">
        <v>23</v>
      </c>
      <c r="P108" t="s">
        <v>38</v>
      </c>
      <c r="Q108" t="s">
        <v>25</v>
      </c>
      <c r="R108" t="s">
        <v>25</v>
      </c>
      <c r="S108">
        <v>100000</v>
      </c>
    </row>
    <row r="109" spans="1:19" x14ac:dyDescent="0.25">
      <c r="A109">
        <v>108</v>
      </c>
      <c r="B109">
        <v>20</v>
      </c>
      <c r="C109" t="s">
        <v>37</v>
      </c>
      <c r="D109">
        <v>50</v>
      </c>
      <c r="E109">
        <v>6000</v>
      </c>
      <c r="F109" t="s">
        <v>17</v>
      </c>
      <c r="G109" t="s">
        <v>18</v>
      </c>
      <c r="H109">
        <f t="shared" si="3"/>
        <v>1</v>
      </c>
      <c r="I109" t="s">
        <v>19</v>
      </c>
      <c r="J109">
        <f t="shared" si="4"/>
        <v>1</v>
      </c>
      <c r="K109" t="s">
        <v>20</v>
      </c>
      <c r="L109" t="s">
        <v>21</v>
      </c>
      <c r="M109" t="s">
        <v>22</v>
      </c>
      <c r="N109">
        <f t="shared" si="5"/>
        <v>1</v>
      </c>
      <c r="O109" t="s">
        <v>23</v>
      </c>
      <c r="P109" t="s">
        <v>38</v>
      </c>
      <c r="Q109" t="s">
        <v>25</v>
      </c>
      <c r="R109" t="s">
        <v>25</v>
      </c>
      <c r="S109">
        <v>115000</v>
      </c>
    </row>
    <row r="110" spans="1:19" x14ac:dyDescent="0.25">
      <c r="A110">
        <v>109</v>
      </c>
      <c r="B110">
        <v>50</v>
      </c>
      <c r="C110" t="s">
        <v>37</v>
      </c>
      <c r="D110">
        <v>85</v>
      </c>
      <c r="E110">
        <v>8500</v>
      </c>
      <c r="F110" t="s">
        <v>17</v>
      </c>
      <c r="G110" t="s">
        <v>18</v>
      </c>
      <c r="H110">
        <f t="shared" si="3"/>
        <v>1</v>
      </c>
      <c r="I110" t="s">
        <v>19</v>
      </c>
      <c r="J110">
        <f t="shared" si="4"/>
        <v>1</v>
      </c>
      <c r="K110" t="s">
        <v>20</v>
      </c>
      <c r="L110" t="s">
        <v>21</v>
      </c>
      <c r="M110" t="s">
        <v>30</v>
      </c>
      <c r="N110">
        <f t="shared" si="5"/>
        <v>1</v>
      </c>
      <c r="O110" t="s">
        <v>23</v>
      </c>
      <c r="P110" t="s">
        <v>50</v>
      </c>
      <c r="Q110" t="s">
        <v>39</v>
      </c>
      <c r="R110" t="s">
        <v>25</v>
      </c>
      <c r="S110">
        <v>115000</v>
      </c>
    </row>
    <row r="111" spans="1:19" x14ac:dyDescent="0.25">
      <c r="A111">
        <v>110</v>
      </c>
      <c r="B111">
        <v>20</v>
      </c>
      <c r="C111" t="s">
        <v>16</v>
      </c>
      <c r="D111">
        <v>105</v>
      </c>
      <c r="E111">
        <v>11751</v>
      </c>
      <c r="F111" t="s">
        <v>17</v>
      </c>
      <c r="G111" t="s">
        <v>18</v>
      </c>
      <c r="H111">
        <f t="shared" si="3"/>
        <v>0</v>
      </c>
      <c r="I111" t="s">
        <v>29</v>
      </c>
      <c r="J111">
        <f t="shared" si="4"/>
        <v>1</v>
      </c>
      <c r="K111" t="s">
        <v>20</v>
      </c>
      <c r="L111" t="s">
        <v>21</v>
      </c>
      <c r="M111" t="s">
        <v>22</v>
      </c>
      <c r="N111">
        <f t="shared" si="5"/>
        <v>1</v>
      </c>
      <c r="O111" t="s">
        <v>23</v>
      </c>
      <c r="P111" t="s">
        <v>35</v>
      </c>
      <c r="Q111" t="s">
        <v>25</v>
      </c>
      <c r="R111" t="s">
        <v>25</v>
      </c>
      <c r="S111">
        <v>190000</v>
      </c>
    </row>
    <row r="112" spans="1:19" x14ac:dyDescent="0.25">
      <c r="A112">
        <v>111</v>
      </c>
      <c r="B112">
        <v>50</v>
      </c>
      <c r="C112" t="s">
        <v>16</v>
      </c>
      <c r="D112">
        <v>75</v>
      </c>
      <c r="E112">
        <v>9525</v>
      </c>
      <c r="F112" t="s">
        <v>17</v>
      </c>
      <c r="G112" t="s">
        <v>18</v>
      </c>
      <c r="H112">
        <f t="shared" si="3"/>
        <v>1</v>
      </c>
      <c r="I112" t="s">
        <v>19</v>
      </c>
      <c r="J112">
        <f t="shared" si="4"/>
        <v>1</v>
      </c>
      <c r="K112" t="s">
        <v>20</v>
      </c>
      <c r="L112" t="s">
        <v>21</v>
      </c>
      <c r="M112" t="s">
        <v>22</v>
      </c>
      <c r="N112">
        <f t="shared" si="5"/>
        <v>1</v>
      </c>
      <c r="O112" t="s">
        <v>23</v>
      </c>
      <c r="P112" t="s">
        <v>54</v>
      </c>
      <c r="Q112" t="s">
        <v>25</v>
      </c>
      <c r="R112" t="s">
        <v>25</v>
      </c>
      <c r="S112">
        <v>136900</v>
      </c>
    </row>
    <row r="113" spans="1:19" x14ac:dyDescent="0.25">
      <c r="A113">
        <v>112</v>
      </c>
      <c r="B113">
        <v>80</v>
      </c>
      <c r="C113" t="s">
        <v>16</v>
      </c>
      <c r="D113" t="s">
        <v>18</v>
      </c>
      <c r="E113">
        <v>7750</v>
      </c>
      <c r="F113" t="s">
        <v>17</v>
      </c>
      <c r="G113" t="s">
        <v>18</v>
      </c>
      <c r="H113">
        <f t="shared" si="3"/>
        <v>0</v>
      </c>
      <c r="I113" t="s">
        <v>29</v>
      </c>
      <c r="J113">
        <f t="shared" si="4"/>
        <v>1</v>
      </c>
      <c r="K113" t="s">
        <v>20</v>
      </c>
      <c r="L113" t="s">
        <v>21</v>
      </c>
      <c r="M113" t="s">
        <v>22</v>
      </c>
      <c r="N113">
        <f t="shared" si="5"/>
        <v>1</v>
      </c>
      <c r="O113" t="s">
        <v>23</v>
      </c>
      <c r="P113" t="s">
        <v>57</v>
      </c>
      <c r="Q113" t="s">
        <v>25</v>
      </c>
      <c r="R113" t="s">
        <v>25</v>
      </c>
      <c r="S113">
        <v>180000</v>
      </c>
    </row>
    <row r="114" spans="1:19" x14ac:dyDescent="0.25">
      <c r="A114">
        <v>113</v>
      </c>
      <c r="B114">
        <v>60</v>
      </c>
      <c r="C114" t="s">
        <v>16</v>
      </c>
      <c r="D114">
        <v>77</v>
      </c>
      <c r="E114">
        <v>9965</v>
      </c>
      <c r="F114" t="s">
        <v>17</v>
      </c>
      <c r="G114" t="s">
        <v>18</v>
      </c>
      <c r="H114">
        <f t="shared" si="3"/>
        <v>1</v>
      </c>
      <c r="I114" t="s">
        <v>19</v>
      </c>
      <c r="J114">
        <f t="shared" si="4"/>
        <v>1</v>
      </c>
      <c r="K114" t="s">
        <v>20</v>
      </c>
      <c r="L114" t="s">
        <v>21</v>
      </c>
      <c r="M114" t="s">
        <v>22</v>
      </c>
      <c r="N114">
        <f t="shared" si="5"/>
        <v>1</v>
      </c>
      <c r="O114" t="s">
        <v>23</v>
      </c>
      <c r="P114" t="s">
        <v>24</v>
      </c>
      <c r="Q114" t="s">
        <v>25</v>
      </c>
      <c r="R114" t="s">
        <v>25</v>
      </c>
      <c r="S114">
        <v>383970</v>
      </c>
    </row>
    <row r="115" spans="1:19" x14ac:dyDescent="0.25">
      <c r="A115">
        <v>114</v>
      </c>
      <c r="B115">
        <v>20</v>
      </c>
      <c r="C115" t="s">
        <v>16</v>
      </c>
      <c r="D115" t="s">
        <v>18</v>
      </c>
      <c r="E115">
        <v>21000</v>
      </c>
      <c r="F115" t="s">
        <v>17</v>
      </c>
      <c r="G115" t="s">
        <v>18</v>
      </c>
      <c r="H115">
        <f t="shared" si="3"/>
        <v>1</v>
      </c>
      <c r="I115" t="s">
        <v>19</v>
      </c>
      <c r="J115">
        <f t="shared" si="4"/>
        <v>0</v>
      </c>
      <c r="K115" t="s">
        <v>49</v>
      </c>
      <c r="L115" t="s">
        <v>21</v>
      </c>
      <c r="M115" t="s">
        <v>30</v>
      </c>
      <c r="N115">
        <f t="shared" si="5"/>
        <v>1</v>
      </c>
      <c r="O115" t="s">
        <v>23</v>
      </c>
      <c r="P115" t="s">
        <v>31</v>
      </c>
      <c r="Q115" t="s">
        <v>25</v>
      </c>
      <c r="R115" t="s">
        <v>25</v>
      </c>
      <c r="S115">
        <v>217000</v>
      </c>
    </row>
    <row r="116" spans="1:19" x14ac:dyDescent="0.25">
      <c r="A116">
        <v>115</v>
      </c>
      <c r="B116">
        <v>70</v>
      </c>
      <c r="C116" t="s">
        <v>16</v>
      </c>
      <c r="D116">
        <v>61</v>
      </c>
      <c r="E116">
        <v>7259</v>
      </c>
      <c r="F116" t="s">
        <v>17</v>
      </c>
      <c r="G116" t="s">
        <v>18</v>
      </c>
      <c r="H116">
        <f t="shared" si="3"/>
        <v>0</v>
      </c>
      <c r="I116" t="s">
        <v>29</v>
      </c>
      <c r="J116">
        <f t="shared" si="4"/>
        <v>1</v>
      </c>
      <c r="K116" t="s">
        <v>20</v>
      </c>
      <c r="L116" t="s">
        <v>21</v>
      </c>
      <c r="M116" t="s">
        <v>22</v>
      </c>
      <c r="N116">
        <f t="shared" si="5"/>
        <v>1</v>
      </c>
      <c r="O116" t="s">
        <v>58</v>
      </c>
      <c r="P116" t="s">
        <v>31</v>
      </c>
      <c r="Q116" t="s">
        <v>25</v>
      </c>
      <c r="R116" t="s">
        <v>25</v>
      </c>
      <c r="S116">
        <v>259500</v>
      </c>
    </row>
    <row r="117" spans="1:19" x14ac:dyDescent="0.25">
      <c r="A117">
        <v>116</v>
      </c>
      <c r="B117">
        <v>160</v>
      </c>
      <c r="C117" t="s">
        <v>56</v>
      </c>
      <c r="D117">
        <v>34</v>
      </c>
      <c r="E117">
        <v>3230</v>
      </c>
      <c r="F117" t="s">
        <v>17</v>
      </c>
      <c r="G117" t="s">
        <v>17</v>
      </c>
      <c r="H117">
        <f t="shared" si="3"/>
        <v>1</v>
      </c>
      <c r="I117" t="s">
        <v>19</v>
      </c>
      <c r="J117">
        <f t="shared" si="4"/>
        <v>1</v>
      </c>
      <c r="K117" t="s">
        <v>20</v>
      </c>
      <c r="L117" t="s">
        <v>21</v>
      </c>
      <c r="M117" t="s">
        <v>30</v>
      </c>
      <c r="N117">
        <f t="shared" si="5"/>
        <v>1</v>
      </c>
      <c r="O117" t="s">
        <v>23</v>
      </c>
      <c r="P117" t="s">
        <v>34</v>
      </c>
      <c r="Q117" t="s">
        <v>25</v>
      </c>
      <c r="R117" t="s">
        <v>25</v>
      </c>
      <c r="S117">
        <v>176000</v>
      </c>
    </row>
    <row r="118" spans="1:19" x14ac:dyDescent="0.25">
      <c r="A118">
        <v>117</v>
      </c>
      <c r="B118">
        <v>20</v>
      </c>
      <c r="C118" t="s">
        <v>16</v>
      </c>
      <c r="D118" t="s">
        <v>18</v>
      </c>
      <c r="E118">
        <v>11616</v>
      </c>
      <c r="F118" t="s">
        <v>17</v>
      </c>
      <c r="G118" t="s">
        <v>18</v>
      </c>
      <c r="H118">
        <f t="shared" si="3"/>
        <v>1</v>
      </c>
      <c r="I118" t="s">
        <v>19</v>
      </c>
      <c r="J118">
        <f t="shared" si="4"/>
        <v>1</v>
      </c>
      <c r="K118" t="s">
        <v>20</v>
      </c>
      <c r="L118" t="s">
        <v>21</v>
      </c>
      <c r="M118" t="s">
        <v>22</v>
      </c>
      <c r="N118">
        <f t="shared" si="5"/>
        <v>1</v>
      </c>
      <c r="O118" t="s">
        <v>23</v>
      </c>
      <c r="P118" t="s">
        <v>41</v>
      </c>
      <c r="Q118" t="s">
        <v>25</v>
      </c>
      <c r="R118" t="s">
        <v>25</v>
      </c>
      <c r="S118">
        <v>139000</v>
      </c>
    </row>
    <row r="119" spans="1:19" x14ac:dyDescent="0.25">
      <c r="A119">
        <v>118</v>
      </c>
      <c r="B119">
        <v>20</v>
      </c>
      <c r="C119" t="s">
        <v>16</v>
      </c>
      <c r="D119">
        <v>74</v>
      </c>
      <c r="E119">
        <v>8536</v>
      </c>
      <c r="F119" t="s">
        <v>17</v>
      </c>
      <c r="G119" t="s">
        <v>18</v>
      </c>
      <c r="H119">
        <f t="shared" si="3"/>
        <v>1</v>
      </c>
      <c r="I119" t="s">
        <v>19</v>
      </c>
      <c r="J119">
        <f t="shared" si="4"/>
        <v>1</v>
      </c>
      <c r="K119" t="s">
        <v>20</v>
      </c>
      <c r="L119" t="s">
        <v>21</v>
      </c>
      <c r="M119" t="s">
        <v>30</v>
      </c>
      <c r="N119">
        <f t="shared" si="5"/>
        <v>1</v>
      </c>
      <c r="O119" t="s">
        <v>23</v>
      </c>
      <c r="P119" t="s">
        <v>54</v>
      </c>
      <c r="Q119" t="s">
        <v>25</v>
      </c>
      <c r="R119" t="s">
        <v>25</v>
      </c>
      <c r="S119">
        <v>155000</v>
      </c>
    </row>
    <row r="120" spans="1:19" x14ac:dyDescent="0.25">
      <c r="A120">
        <v>119</v>
      </c>
      <c r="B120">
        <v>60</v>
      </c>
      <c r="C120" t="s">
        <v>16</v>
      </c>
      <c r="D120">
        <v>90</v>
      </c>
      <c r="E120">
        <v>12376</v>
      </c>
      <c r="F120" t="s">
        <v>17</v>
      </c>
      <c r="G120" t="s">
        <v>18</v>
      </c>
      <c r="H120">
        <f t="shared" si="3"/>
        <v>1</v>
      </c>
      <c r="I120" t="s">
        <v>19</v>
      </c>
      <c r="J120">
        <f t="shared" si="4"/>
        <v>1</v>
      </c>
      <c r="K120" t="s">
        <v>20</v>
      </c>
      <c r="L120" t="s">
        <v>21</v>
      </c>
      <c r="M120" t="s">
        <v>30</v>
      </c>
      <c r="N120">
        <f t="shared" si="5"/>
        <v>1</v>
      </c>
      <c r="O120" t="s">
        <v>23</v>
      </c>
      <c r="P120" t="s">
        <v>46</v>
      </c>
      <c r="Q120" t="s">
        <v>25</v>
      </c>
      <c r="R120" t="s">
        <v>25</v>
      </c>
      <c r="S120">
        <v>320000</v>
      </c>
    </row>
    <row r="121" spans="1:19" x14ac:dyDescent="0.25">
      <c r="A121">
        <v>120</v>
      </c>
      <c r="B121">
        <v>60</v>
      </c>
      <c r="C121" t="s">
        <v>16</v>
      </c>
      <c r="D121">
        <v>65</v>
      </c>
      <c r="E121">
        <v>8461</v>
      </c>
      <c r="F121" t="s">
        <v>17</v>
      </c>
      <c r="G121" t="s">
        <v>18</v>
      </c>
      <c r="H121">
        <f t="shared" si="3"/>
        <v>1</v>
      </c>
      <c r="I121" t="s">
        <v>19</v>
      </c>
      <c r="J121">
        <f t="shared" si="4"/>
        <v>1</v>
      </c>
      <c r="K121" t="s">
        <v>20</v>
      </c>
      <c r="L121" t="s">
        <v>21</v>
      </c>
      <c r="M121" t="s">
        <v>22</v>
      </c>
      <c r="N121">
        <f t="shared" si="5"/>
        <v>1</v>
      </c>
      <c r="O121" t="s">
        <v>23</v>
      </c>
      <c r="P121" t="s">
        <v>24</v>
      </c>
      <c r="Q121" t="s">
        <v>25</v>
      </c>
      <c r="R121" t="s">
        <v>25</v>
      </c>
      <c r="S121">
        <v>163990</v>
      </c>
    </row>
    <row r="122" spans="1:19" x14ac:dyDescent="0.25">
      <c r="A122">
        <v>121</v>
      </c>
      <c r="B122">
        <v>80</v>
      </c>
      <c r="C122" t="s">
        <v>16</v>
      </c>
      <c r="D122" t="s">
        <v>18</v>
      </c>
      <c r="E122">
        <v>21453</v>
      </c>
      <c r="F122" t="s">
        <v>17</v>
      </c>
      <c r="G122" t="s">
        <v>18</v>
      </c>
      <c r="H122">
        <f t="shared" si="3"/>
        <v>0</v>
      </c>
      <c r="I122" t="s">
        <v>29</v>
      </c>
      <c r="J122">
        <f t="shared" si="4"/>
        <v>0</v>
      </c>
      <c r="K122" t="s">
        <v>59</v>
      </c>
      <c r="L122" t="s">
        <v>21</v>
      </c>
      <c r="M122" t="s">
        <v>45</v>
      </c>
      <c r="N122">
        <f t="shared" si="5"/>
        <v>0</v>
      </c>
      <c r="O122" t="s">
        <v>65</v>
      </c>
      <c r="P122" t="s">
        <v>64</v>
      </c>
      <c r="Q122" t="s">
        <v>25</v>
      </c>
      <c r="R122" t="s">
        <v>25</v>
      </c>
      <c r="S122">
        <v>180000</v>
      </c>
    </row>
    <row r="123" spans="1:19" x14ac:dyDescent="0.25">
      <c r="A123">
        <v>122</v>
      </c>
      <c r="B123">
        <v>50</v>
      </c>
      <c r="C123" t="s">
        <v>37</v>
      </c>
      <c r="D123">
        <v>50</v>
      </c>
      <c r="E123">
        <v>6060</v>
      </c>
      <c r="F123" t="s">
        <v>17</v>
      </c>
      <c r="G123" t="s">
        <v>18</v>
      </c>
      <c r="H123">
        <f t="shared" si="3"/>
        <v>1</v>
      </c>
      <c r="I123" t="s">
        <v>19</v>
      </c>
      <c r="J123">
        <f t="shared" si="4"/>
        <v>1</v>
      </c>
      <c r="K123" t="s">
        <v>20</v>
      </c>
      <c r="L123" t="s">
        <v>21</v>
      </c>
      <c r="M123" t="s">
        <v>22</v>
      </c>
      <c r="N123">
        <f t="shared" si="5"/>
        <v>1</v>
      </c>
      <c r="O123" t="s">
        <v>23</v>
      </c>
      <c r="P123" t="s">
        <v>50</v>
      </c>
      <c r="Q123" t="s">
        <v>25</v>
      </c>
      <c r="R123" t="s">
        <v>25</v>
      </c>
      <c r="S123">
        <v>100000</v>
      </c>
    </row>
    <row r="124" spans="1:19" x14ac:dyDescent="0.25">
      <c r="A124">
        <v>123</v>
      </c>
      <c r="B124">
        <v>20</v>
      </c>
      <c r="C124" t="s">
        <v>16</v>
      </c>
      <c r="D124">
        <v>75</v>
      </c>
      <c r="E124">
        <v>9464</v>
      </c>
      <c r="F124" t="s">
        <v>17</v>
      </c>
      <c r="G124" t="s">
        <v>18</v>
      </c>
      <c r="H124">
        <f t="shared" si="3"/>
        <v>1</v>
      </c>
      <c r="I124" t="s">
        <v>19</v>
      </c>
      <c r="J124">
        <f t="shared" si="4"/>
        <v>1</v>
      </c>
      <c r="K124" t="s">
        <v>20</v>
      </c>
      <c r="L124" t="s">
        <v>21</v>
      </c>
      <c r="M124" t="s">
        <v>30</v>
      </c>
      <c r="N124">
        <f t="shared" si="5"/>
        <v>1</v>
      </c>
      <c r="O124" t="s">
        <v>23</v>
      </c>
      <c r="P124" t="s">
        <v>44</v>
      </c>
      <c r="Q124" t="s">
        <v>25</v>
      </c>
      <c r="R124" t="s">
        <v>25</v>
      </c>
      <c r="S124">
        <v>136000</v>
      </c>
    </row>
    <row r="125" spans="1:19" x14ac:dyDescent="0.25">
      <c r="A125">
        <v>124</v>
      </c>
      <c r="B125">
        <v>120</v>
      </c>
      <c r="C125" t="s">
        <v>16</v>
      </c>
      <c r="D125">
        <v>55</v>
      </c>
      <c r="E125">
        <v>7892</v>
      </c>
      <c r="F125" t="s">
        <v>17</v>
      </c>
      <c r="G125" t="s">
        <v>18</v>
      </c>
      <c r="H125">
        <f t="shared" si="3"/>
        <v>1</v>
      </c>
      <c r="I125" t="s">
        <v>19</v>
      </c>
      <c r="J125">
        <f t="shared" si="4"/>
        <v>1</v>
      </c>
      <c r="K125" t="s">
        <v>20</v>
      </c>
      <c r="L125" t="s">
        <v>21</v>
      </c>
      <c r="M125" t="s">
        <v>22</v>
      </c>
      <c r="N125">
        <f t="shared" si="5"/>
        <v>1</v>
      </c>
      <c r="O125" t="s">
        <v>23</v>
      </c>
      <c r="P125" t="s">
        <v>46</v>
      </c>
      <c r="Q125" t="s">
        <v>25</v>
      </c>
      <c r="R125" t="s">
        <v>25</v>
      </c>
      <c r="S125">
        <v>153900</v>
      </c>
    </row>
    <row r="126" spans="1:19" x14ac:dyDescent="0.25">
      <c r="A126">
        <v>125</v>
      </c>
      <c r="B126">
        <v>20</v>
      </c>
      <c r="C126" t="s">
        <v>16</v>
      </c>
      <c r="D126">
        <v>48</v>
      </c>
      <c r="E126">
        <v>17043</v>
      </c>
      <c r="F126" t="s">
        <v>17</v>
      </c>
      <c r="G126" t="s">
        <v>18</v>
      </c>
      <c r="H126">
        <f t="shared" si="3"/>
        <v>0</v>
      </c>
      <c r="I126" t="s">
        <v>29</v>
      </c>
      <c r="J126">
        <f t="shared" si="4"/>
        <v>1</v>
      </c>
      <c r="K126" t="s">
        <v>20</v>
      </c>
      <c r="L126" t="s">
        <v>21</v>
      </c>
      <c r="M126" t="s">
        <v>45</v>
      </c>
      <c r="N126">
        <f t="shared" si="5"/>
        <v>0</v>
      </c>
      <c r="O126" t="s">
        <v>23</v>
      </c>
      <c r="P126" t="s">
        <v>35</v>
      </c>
      <c r="Q126" t="s">
        <v>25</v>
      </c>
      <c r="R126" t="s">
        <v>25</v>
      </c>
      <c r="S126">
        <v>181000</v>
      </c>
    </row>
    <row r="127" spans="1:19" x14ac:dyDescent="0.25">
      <c r="A127">
        <v>126</v>
      </c>
      <c r="B127">
        <v>190</v>
      </c>
      <c r="C127" t="s">
        <v>37</v>
      </c>
      <c r="D127">
        <v>60</v>
      </c>
      <c r="E127">
        <v>6780</v>
      </c>
      <c r="F127" t="s">
        <v>17</v>
      </c>
      <c r="G127" t="s">
        <v>18</v>
      </c>
      <c r="H127">
        <f t="shared" si="3"/>
        <v>1</v>
      </c>
      <c r="I127" t="s">
        <v>19</v>
      </c>
      <c r="J127">
        <f t="shared" si="4"/>
        <v>1</v>
      </c>
      <c r="K127" t="s">
        <v>20</v>
      </c>
      <c r="L127" t="s">
        <v>21</v>
      </c>
      <c r="M127" t="s">
        <v>22</v>
      </c>
      <c r="N127">
        <f t="shared" si="5"/>
        <v>1</v>
      </c>
      <c r="O127" t="s">
        <v>23</v>
      </c>
      <c r="P127" t="s">
        <v>50</v>
      </c>
      <c r="Q127" t="s">
        <v>25</v>
      </c>
      <c r="R127" t="s">
        <v>25</v>
      </c>
      <c r="S127">
        <v>84500</v>
      </c>
    </row>
    <row r="128" spans="1:19" x14ac:dyDescent="0.25">
      <c r="A128">
        <v>127</v>
      </c>
      <c r="B128">
        <v>120</v>
      </c>
      <c r="C128" t="s">
        <v>16</v>
      </c>
      <c r="D128" t="s">
        <v>18</v>
      </c>
      <c r="E128">
        <v>4928</v>
      </c>
      <c r="F128" t="s">
        <v>17</v>
      </c>
      <c r="G128" t="s">
        <v>18</v>
      </c>
      <c r="H128">
        <f t="shared" si="3"/>
        <v>0</v>
      </c>
      <c r="I128" t="s">
        <v>29</v>
      </c>
      <c r="J128">
        <f t="shared" si="4"/>
        <v>1</v>
      </c>
      <c r="K128" t="s">
        <v>20</v>
      </c>
      <c r="L128" t="s">
        <v>21</v>
      </c>
      <c r="M128" t="s">
        <v>22</v>
      </c>
      <c r="N128">
        <f t="shared" si="5"/>
        <v>1</v>
      </c>
      <c r="O128" t="s">
        <v>23</v>
      </c>
      <c r="P128" t="s">
        <v>66</v>
      </c>
      <c r="Q128" t="s">
        <v>25</v>
      </c>
      <c r="R128" t="s">
        <v>25</v>
      </c>
      <c r="S128">
        <v>128000</v>
      </c>
    </row>
    <row r="129" spans="1:19" x14ac:dyDescent="0.25">
      <c r="A129">
        <v>128</v>
      </c>
      <c r="B129">
        <v>45</v>
      </c>
      <c r="C129" t="s">
        <v>37</v>
      </c>
      <c r="D129">
        <v>55</v>
      </c>
      <c r="E129">
        <v>4388</v>
      </c>
      <c r="F129" t="s">
        <v>17</v>
      </c>
      <c r="G129" t="s">
        <v>18</v>
      </c>
      <c r="H129">
        <f t="shared" si="3"/>
        <v>0</v>
      </c>
      <c r="I129" t="s">
        <v>29</v>
      </c>
      <c r="J129">
        <f t="shared" si="4"/>
        <v>0</v>
      </c>
      <c r="K129" t="s">
        <v>49</v>
      </c>
      <c r="L129" t="s">
        <v>21</v>
      </c>
      <c r="M129" t="s">
        <v>22</v>
      </c>
      <c r="N129">
        <f t="shared" si="5"/>
        <v>1</v>
      </c>
      <c r="O129" t="s">
        <v>23</v>
      </c>
      <c r="P129" t="s">
        <v>38</v>
      </c>
      <c r="Q129" t="s">
        <v>28</v>
      </c>
      <c r="R129" t="s">
        <v>25</v>
      </c>
      <c r="S129">
        <v>87000</v>
      </c>
    </row>
    <row r="130" spans="1:19" x14ac:dyDescent="0.25">
      <c r="A130">
        <v>129</v>
      </c>
      <c r="B130">
        <v>60</v>
      </c>
      <c r="C130" t="s">
        <v>16</v>
      </c>
      <c r="D130">
        <v>69</v>
      </c>
      <c r="E130">
        <v>7590</v>
      </c>
      <c r="F130" t="s">
        <v>17</v>
      </c>
      <c r="G130" t="s">
        <v>18</v>
      </c>
      <c r="H130">
        <f t="shared" si="3"/>
        <v>1</v>
      </c>
      <c r="I130" t="s">
        <v>19</v>
      </c>
      <c r="J130">
        <f t="shared" si="4"/>
        <v>1</v>
      </c>
      <c r="K130" t="s">
        <v>20</v>
      </c>
      <c r="L130" t="s">
        <v>21</v>
      </c>
      <c r="M130" t="s">
        <v>22</v>
      </c>
      <c r="N130">
        <f t="shared" si="5"/>
        <v>1</v>
      </c>
      <c r="O130" t="s">
        <v>23</v>
      </c>
      <c r="P130" t="s">
        <v>44</v>
      </c>
      <c r="Q130" t="s">
        <v>36</v>
      </c>
      <c r="R130" t="s">
        <v>25</v>
      </c>
      <c r="S130">
        <v>155000</v>
      </c>
    </row>
    <row r="131" spans="1:19" x14ac:dyDescent="0.25">
      <c r="A131">
        <v>130</v>
      </c>
      <c r="B131">
        <v>20</v>
      </c>
      <c r="C131" t="s">
        <v>16</v>
      </c>
      <c r="D131">
        <v>69</v>
      </c>
      <c r="E131">
        <v>8973</v>
      </c>
      <c r="F131" t="s">
        <v>17</v>
      </c>
      <c r="G131" t="s">
        <v>18</v>
      </c>
      <c r="H131">
        <f t="shared" ref="H131:H194" si="6">IF(I131="Reg",1,0)</f>
        <v>1</v>
      </c>
      <c r="I131" t="s">
        <v>19</v>
      </c>
      <c r="J131">
        <f t="shared" ref="J131:J194" si="7">IF(K131="Lvl",1,0)</f>
        <v>1</v>
      </c>
      <c r="K131" t="s">
        <v>20</v>
      </c>
      <c r="L131" t="s">
        <v>21</v>
      </c>
      <c r="M131" t="s">
        <v>22</v>
      </c>
      <c r="N131">
        <f t="shared" ref="N131:N194" si="8">IF(OR(M131="Inside",M131="Corner"),1,0)</f>
        <v>1</v>
      </c>
      <c r="O131" t="s">
        <v>23</v>
      </c>
      <c r="P131" t="s">
        <v>44</v>
      </c>
      <c r="Q131" t="s">
        <v>25</v>
      </c>
      <c r="R131" t="s">
        <v>25</v>
      </c>
      <c r="S131">
        <v>150000</v>
      </c>
    </row>
    <row r="132" spans="1:19" x14ac:dyDescent="0.25">
      <c r="A132">
        <v>131</v>
      </c>
      <c r="B132">
        <v>60</v>
      </c>
      <c r="C132" t="s">
        <v>16</v>
      </c>
      <c r="D132">
        <v>88</v>
      </c>
      <c r="E132">
        <v>14200</v>
      </c>
      <c r="F132" t="s">
        <v>17</v>
      </c>
      <c r="G132" t="s">
        <v>18</v>
      </c>
      <c r="H132">
        <f t="shared" si="6"/>
        <v>1</v>
      </c>
      <c r="I132" t="s">
        <v>19</v>
      </c>
      <c r="J132">
        <f t="shared" si="7"/>
        <v>1</v>
      </c>
      <c r="K132" t="s">
        <v>20</v>
      </c>
      <c r="L132" t="s">
        <v>21</v>
      </c>
      <c r="M132" t="s">
        <v>30</v>
      </c>
      <c r="N132">
        <f t="shared" si="8"/>
        <v>1</v>
      </c>
      <c r="O132" t="s">
        <v>23</v>
      </c>
      <c r="P132" t="s">
        <v>44</v>
      </c>
      <c r="Q132" t="s">
        <v>25</v>
      </c>
      <c r="R132" t="s">
        <v>25</v>
      </c>
      <c r="S132">
        <v>226000</v>
      </c>
    </row>
    <row r="133" spans="1:19" x14ac:dyDescent="0.25">
      <c r="A133">
        <v>132</v>
      </c>
      <c r="B133">
        <v>60</v>
      </c>
      <c r="C133" t="s">
        <v>16</v>
      </c>
      <c r="D133" t="s">
        <v>18</v>
      </c>
      <c r="E133">
        <v>12224</v>
      </c>
      <c r="F133" t="s">
        <v>17</v>
      </c>
      <c r="G133" t="s">
        <v>18</v>
      </c>
      <c r="H133">
        <f t="shared" si="6"/>
        <v>0</v>
      </c>
      <c r="I133" t="s">
        <v>29</v>
      </c>
      <c r="J133">
        <f t="shared" si="7"/>
        <v>1</v>
      </c>
      <c r="K133" t="s">
        <v>20</v>
      </c>
      <c r="L133" t="s">
        <v>21</v>
      </c>
      <c r="M133" t="s">
        <v>30</v>
      </c>
      <c r="N133">
        <f t="shared" si="8"/>
        <v>1</v>
      </c>
      <c r="O133" t="s">
        <v>23</v>
      </c>
      <c r="P133" t="s">
        <v>57</v>
      </c>
      <c r="Q133" t="s">
        <v>25</v>
      </c>
      <c r="R133" t="s">
        <v>25</v>
      </c>
      <c r="S133">
        <v>244000</v>
      </c>
    </row>
    <row r="134" spans="1:19" x14ac:dyDescent="0.25">
      <c r="A134">
        <v>133</v>
      </c>
      <c r="B134">
        <v>20</v>
      </c>
      <c r="C134" t="s">
        <v>16</v>
      </c>
      <c r="D134">
        <v>75</v>
      </c>
      <c r="E134">
        <v>7388</v>
      </c>
      <c r="F134" t="s">
        <v>17</v>
      </c>
      <c r="G134" t="s">
        <v>18</v>
      </c>
      <c r="H134">
        <f t="shared" si="6"/>
        <v>1</v>
      </c>
      <c r="I134" t="s">
        <v>19</v>
      </c>
      <c r="J134">
        <f t="shared" si="7"/>
        <v>1</v>
      </c>
      <c r="K134" t="s">
        <v>20</v>
      </c>
      <c r="L134" t="s">
        <v>21</v>
      </c>
      <c r="M134" t="s">
        <v>30</v>
      </c>
      <c r="N134">
        <f t="shared" si="8"/>
        <v>1</v>
      </c>
      <c r="O134" t="s">
        <v>23</v>
      </c>
      <c r="P134" t="s">
        <v>44</v>
      </c>
      <c r="Q134" t="s">
        <v>25</v>
      </c>
      <c r="R134" t="s">
        <v>25</v>
      </c>
      <c r="S134">
        <v>150750</v>
      </c>
    </row>
    <row r="135" spans="1:19" x14ac:dyDescent="0.25">
      <c r="A135">
        <v>134</v>
      </c>
      <c r="B135">
        <v>20</v>
      </c>
      <c r="C135" t="s">
        <v>16</v>
      </c>
      <c r="D135" t="s">
        <v>18</v>
      </c>
      <c r="E135">
        <v>6853</v>
      </c>
      <c r="F135" t="s">
        <v>17</v>
      </c>
      <c r="G135" t="s">
        <v>18</v>
      </c>
      <c r="H135">
        <f t="shared" si="6"/>
        <v>0</v>
      </c>
      <c r="I135" t="s">
        <v>29</v>
      </c>
      <c r="J135">
        <f t="shared" si="7"/>
        <v>1</v>
      </c>
      <c r="K135" t="s">
        <v>20</v>
      </c>
      <c r="L135" t="s">
        <v>21</v>
      </c>
      <c r="M135" t="s">
        <v>22</v>
      </c>
      <c r="N135">
        <f t="shared" si="8"/>
        <v>1</v>
      </c>
      <c r="O135" t="s">
        <v>23</v>
      </c>
      <c r="P135" t="s">
        <v>55</v>
      </c>
      <c r="Q135" t="s">
        <v>25</v>
      </c>
      <c r="R135" t="s">
        <v>25</v>
      </c>
      <c r="S135">
        <v>220000</v>
      </c>
    </row>
    <row r="136" spans="1:19" x14ac:dyDescent="0.25">
      <c r="A136">
        <v>135</v>
      </c>
      <c r="B136">
        <v>20</v>
      </c>
      <c r="C136" t="s">
        <v>16</v>
      </c>
      <c r="D136">
        <v>78</v>
      </c>
      <c r="E136">
        <v>10335</v>
      </c>
      <c r="F136" t="s">
        <v>17</v>
      </c>
      <c r="G136" t="s">
        <v>18</v>
      </c>
      <c r="H136">
        <f t="shared" si="6"/>
        <v>0</v>
      </c>
      <c r="I136" t="s">
        <v>29</v>
      </c>
      <c r="J136">
        <f t="shared" si="7"/>
        <v>1</v>
      </c>
      <c r="K136" t="s">
        <v>20</v>
      </c>
      <c r="L136" t="s">
        <v>21</v>
      </c>
      <c r="M136" t="s">
        <v>22</v>
      </c>
      <c r="N136">
        <f t="shared" si="8"/>
        <v>1</v>
      </c>
      <c r="O136" t="s">
        <v>23</v>
      </c>
      <c r="P136" t="s">
        <v>41</v>
      </c>
      <c r="Q136" t="s">
        <v>25</v>
      </c>
      <c r="R136" t="s">
        <v>25</v>
      </c>
      <c r="S136">
        <v>180000</v>
      </c>
    </row>
    <row r="137" spans="1:19" x14ac:dyDescent="0.25">
      <c r="A137">
        <v>136</v>
      </c>
      <c r="B137">
        <v>20</v>
      </c>
      <c r="C137" t="s">
        <v>16</v>
      </c>
      <c r="D137">
        <v>80</v>
      </c>
      <c r="E137">
        <v>10400</v>
      </c>
      <c r="F137" t="s">
        <v>17</v>
      </c>
      <c r="G137" t="s">
        <v>18</v>
      </c>
      <c r="H137">
        <f t="shared" si="6"/>
        <v>1</v>
      </c>
      <c r="I137" t="s">
        <v>19</v>
      </c>
      <c r="J137">
        <f t="shared" si="7"/>
        <v>1</v>
      </c>
      <c r="K137" t="s">
        <v>20</v>
      </c>
      <c r="L137" t="s">
        <v>21</v>
      </c>
      <c r="M137" t="s">
        <v>22</v>
      </c>
      <c r="N137">
        <f t="shared" si="8"/>
        <v>1</v>
      </c>
      <c r="O137" t="s">
        <v>23</v>
      </c>
      <c r="P137" t="s">
        <v>35</v>
      </c>
      <c r="Q137" t="s">
        <v>25</v>
      </c>
      <c r="R137" t="s">
        <v>25</v>
      </c>
      <c r="S137">
        <v>174000</v>
      </c>
    </row>
    <row r="138" spans="1:19" x14ac:dyDescent="0.25">
      <c r="A138">
        <v>137</v>
      </c>
      <c r="B138">
        <v>20</v>
      </c>
      <c r="C138" t="s">
        <v>16</v>
      </c>
      <c r="D138" t="s">
        <v>18</v>
      </c>
      <c r="E138">
        <v>10355</v>
      </c>
      <c r="F138" t="s">
        <v>17</v>
      </c>
      <c r="G138" t="s">
        <v>18</v>
      </c>
      <c r="H138">
        <f t="shared" si="6"/>
        <v>0</v>
      </c>
      <c r="I138" t="s">
        <v>29</v>
      </c>
      <c r="J138">
        <f t="shared" si="7"/>
        <v>1</v>
      </c>
      <c r="K138" t="s">
        <v>20</v>
      </c>
      <c r="L138" t="s">
        <v>21</v>
      </c>
      <c r="M138" t="s">
        <v>30</v>
      </c>
      <c r="N138">
        <f t="shared" si="8"/>
        <v>1</v>
      </c>
      <c r="O138" t="s">
        <v>23</v>
      </c>
      <c r="P138" t="s">
        <v>44</v>
      </c>
      <c r="Q138" t="s">
        <v>25</v>
      </c>
      <c r="R138" t="s">
        <v>25</v>
      </c>
      <c r="S138">
        <v>143000</v>
      </c>
    </row>
    <row r="139" spans="1:19" x14ac:dyDescent="0.25">
      <c r="A139">
        <v>138</v>
      </c>
      <c r="B139">
        <v>90</v>
      </c>
      <c r="C139" t="s">
        <v>16</v>
      </c>
      <c r="D139">
        <v>82</v>
      </c>
      <c r="E139">
        <v>11070</v>
      </c>
      <c r="F139" t="s">
        <v>17</v>
      </c>
      <c r="G139" t="s">
        <v>18</v>
      </c>
      <c r="H139">
        <f t="shared" si="6"/>
        <v>1</v>
      </c>
      <c r="I139" t="s">
        <v>19</v>
      </c>
      <c r="J139">
        <f t="shared" si="7"/>
        <v>1</v>
      </c>
      <c r="K139" t="s">
        <v>20</v>
      </c>
      <c r="L139" t="s">
        <v>21</v>
      </c>
      <c r="M139" t="s">
        <v>22</v>
      </c>
      <c r="N139">
        <f t="shared" si="8"/>
        <v>1</v>
      </c>
      <c r="O139" t="s">
        <v>23</v>
      </c>
      <c r="P139" t="s">
        <v>33</v>
      </c>
      <c r="Q139" t="s">
        <v>25</v>
      </c>
      <c r="R139" t="s">
        <v>25</v>
      </c>
      <c r="S139">
        <v>171000</v>
      </c>
    </row>
    <row r="140" spans="1:19" x14ac:dyDescent="0.25">
      <c r="A140">
        <v>139</v>
      </c>
      <c r="B140">
        <v>60</v>
      </c>
      <c r="C140" t="s">
        <v>16</v>
      </c>
      <c r="D140">
        <v>73</v>
      </c>
      <c r="E140">
        <v>9066</v>
      </c>
      <c r="F140" t="s">
        <v>17</v>
      </c>
      <c r="G140" t="s">
        <v>18</v>
      </c>
      <c r="H140">
        <f t="shared" si="6"/>
        <v>0</v>
      </c>
      <c r="I140" t="s">
        <v>29</v>
      </c>
      <c r="J140">
        <f t="shared" si="7"/>
        <v>1</v>
      </c>
      <c r="K140" t="s">
        <v>20</v>
      </c>
      <c r="L140" t="s">
        <v>21</v>
      </c>
      <c r="M140" t="s">
        <v>22</v>
      </c>
      <c r="N140">
        <f t="shared" si="8"/>
        <v>1</v>
      </c>
      <c r="O140" t="s">
        <v>23</v>
      </c>
      <c r="P140" t="s">
        <v>24</v>
      </c>
      <c r="Q140" t="s">
        <v>25</v>
      </c>
      <c r="R140" t="s">
        <v>25</v>
      </c>
      <c r="S140">
        <v>230000</v>
      </c>
    </row>
    <row r="141" spans="1:19" x14ac:dyDescent="0.25">
      <c r="A141">
        <v>140</v>
      </c>
      <c r="B141">
        <v>60</v>
      </c>
      <c r="C141" t="s">
        <v>16</v>
      </c>
      <c r="D141">
        <v>65</v>
      </c>
      <c r="E141">
        <v>15426</v>
      </c>
      <c r="F141" t="s">
        <v>17</v>
      </c>
      <c r="G141" t="s">
        <v>18</v>
      </c>
      <c r="H141">
        <f t="shared" si="6"/>
        <v>0</v>
      </c>
      <c r="I141" t="s">
        <v>29</v>
      </c>
      <c r="J141">
        <f t="shared" si="7"/>
        <v>1</v>
      </c>
      <c r="K141" t="s">
        <v>20</v>
      </c>
      <c r="L141" t="s">
        <v>21</v>
      </c>
      <c r="M141" t="s">
        <v>22</v>
      </c>
      <c r="N141">
        <f t="shared" si="8"/>
        <v>1</v>
      </c>
      <c r="O141" t="s">
        <v>23</v>
      </c>
      <c r="P141" t="s">
        <v>24</v>
      </c>
      <c r="Q141" t="s">
        <v>25</v>
      </c>
      <c r="R141" t="s">
        <v>25</v>
      </c>
      <c r="S141">
        <v>231500</v>
      </c>
    </row>
    <row r="142" spans="1:19" x14ac:dyDescent="0.25">
      <c r="A142">
        <v>141</v>
      </c>
      <c r="B142">
        <v>20</v>
      </c>
      <c r="C142" t="s">
        <v>16</v>
      </c>
      <c r="D142">
        <v>70</v>
      </c>
      <c r="E142">
        <v>10500</v>
      </c>
      <c r="F142" t="s">
        <v>17</v>
      </c>
      <c r="G142" t="s">
        <v>18</v>
      </c>
      <c r="H142">
        <f t="shared" si="6"/>
        <v>1</v>
      </c>
      <c r="I142" t="s">
        <v>19</v>
      </c>
      <c r="J142">
        <f t="shared" si="7"/>
        <v>1</v>
      </c>
      <c r="K142" t="s">
        <v>20</v>
      </c>
      <c r="L142" t="s">
        <v>21</v>
      </c>
      <c r="M142" t="s">
        <v>26</v>
      </c>
      <c r="N142">
        <f t="shared" si="8"/>
        <v>0</v>
      </c>
      <c r="O142" t="s">
        <v>23</v>
      </c>
      <c r="P142" t="s">
        <v>44</v>
      </c>
      <c r="Q142" t="s">
        <v>25</v>
      </c>
      <c r="R142" t="s">
        <v>25</v>
      </c>
      <c r="S142">
        <v>115000</v>
      </c>
    </row>
    <row r="143" spans="1:19" x14ac:dyDescent="0.25">
      <c r="A143">
        <v>142</v>
      </c>
      <c r="B143">
        <v>20</v>
      </c>
      <c r="C143" t="s">
        <v>16</v>
      </c>
      <c r="D143">
        <v>78</v>
      </c>
      <c r="E143">
        <v>11645</v>
      </c>
      <c r="F143" t="s">
        <v>17</v>
      </c>
      <c r="G143" t="s">
        <v>18</v>
      </c>
      <c r="H143">
        <f t="shared" si="6"/>
        <v>1</v>
      </c>
      <c r="I143" t="s">
        <v>19</v>
      </c>
      <c r="J143">
        <f t="shared" si="7"/>
        <v>1</v>
      </c>
      <c r="K143" t="s">
        <v>20</v>
      </c>
      <c r="L143" t="s">
        <v>21</v>
      </c>
      <c r="M143" t="s">
        <v>22</v>
      </c>
      <c r="N143">
        <f t="shared" si="8"/>
        <v>1</v>
      </c>
      <c r="O143" t="s">
        <v>23</v>
      </c>
      <c r="P143" t="s">
        <v>24</v>
      </c>
      <c r="Q143" t="s">
        <v>25</v>
      </c>
      <c r="R143" t="s">
        <v>25</v>
      </c>
      <c r="S143">
        <v>260000</v>
      </c>
    </row>
    <row r="144" spans="1:19" x14ac:dyDescent="0.25">
      <c r="A144">
        <v>143</v>
      </c>
      <c r="B144">
        <v>50</v>
      </c>
      <c r="C144" t="s">
        <v>16</v>
      </c>
      <c r="D144">
        <v>71</v>
      </c>
      <c r="E144">
        <v>8520</v>
      </c>
      <c r="F144" t="s">
        <v>17</v>
      </c>
      <c r="G144" t="s">
        <v>18</v>
      </c>
      <c r="H144">
        <f t="shared" si="6"/>
        <v>1</v>
      </c>
      <c r="I144" t="s">
        <v>19</v>
      </c>
      <c r="J144">
        <f t="shared" si="7"/>
        <v>1</v>
      </c>
      <c r="K144" t="s">
        <v>20</v>
      </c>
      <c r="L144" t="s">
        <v>21</v>
      </c>
      <c r="M144" t="s">
        <v>30</v>
      </c>
      <c r="N144">
        <f t="shared" si="8"/>
        <v>1</v>
      </c>
      <c r="O144" t="s">
        <v>23</v>
      </c>
      <c r="P144" t="s">
        <v>44</v>
      </c>
      <c r="Q144" t="s">
        <v>39</v>
      </c>
      <c r="R144" t="s">
        <v>25</v>
      </c>
      <c r="S144">
        <v>166000</v>
      </c>
    </row>
    <row r="145" spans="1:19" x14ac:dyDescent="0.25">
      <c r="A145">
        <v>144</v>
      </c>
      <c r="B145">
        <v>20</v>
      </c>
      <c r="C145" t="s">
        <v>16</v>
      </c>
      <c r="D145">
        <v>78</v>
      </c>
      <c r="E145">
        <v>10335</v>
      </c>
      <c r="F145" t="s">
        <v>17</v>
      </c>
      <c r="G145" t="s">
        <v>18</v>
      </c>
      <c r="H145">
        <f t="shared" si="6"/>
        <v>0</v>
      </c>
      <c r="I145" t="s">
        <v>29</v>
      </c>
      <c r="J145">
        <f t="shared" si="7"/>
        <v>1</v>
      </c>
      <c r="K145" t="s">
        <v>20</v>
      </c>
      <c r="L145" t="s">
        <v>21</v>
      </c>
      <c r="M145" t="s">
        <v>22</v>
      </c>
      <c r="N145">
        <f t="shared" si="8"/>
        <v>1</v>
      </c>
      <c r="O145" t="s">
        <v>23</v>
      </c>
      <c r="P145" t="s">
        <v>24</v>
      </c>
      <c r="Q145" t="s">
        <v>25</v>
      </c>
      <c r="R145" t="s">
        <v>25</v>
      </c>
      <c r="S145">
        <v>204000</v>
      </c>
    </row>
    <row r="146" spans="1:19" x14ac:dyDescent="0.25">
      <c r="A146">
        <v>145</v>
      </c>
      <c r="B146">
        <v>90</v>
      </c>
      <c r="C146" t="s">
        <v>37</v>
      </c>
      <c r="D146">
        <v>70</v>
      </c>
      <c r="E146">
        <v>9100</v>
      </c>
      <c r="F146" t="s">
        <v>17</v>
      </c>
      <c r="G146" t="s">
        <v>18</v>
      </c>
      <c r="H146">
        <f t="shared" si="6"/>
        <v>1</v>
      </c>
      <c r="I146" t="s">
        <v>19</v>
      </c>
      <c r="J146">
        <f t="shared" si="7"/>
        <v>1</v>
      </c>
      <c r="K146" t="s">
        <v>20</v>
      </c>
      <c r="L146" t="s">
        <v>21</v>
      </c>
      <c r="M146" t="s">
        <v>22</v>
      </c>
      <c r="N146">
        <f t="shared" si="8"/>
        <v>1</v>
      </c>
      <c r="O146" t="s">
        <v>23</v>
      </c>
      <c r="P146" t="s">
        <v>41</v>
      </c>
      <c r="Q146" t="s">
        <v>47</v>
      </c>
      <c r="R146" t="s">
        <v>25</v>
      </c>
      <c r="S146">
        <v>125000</v>
      </c>
    </row>
    <row r="147" spans="1:19" x14ac:dyDescent="0.25">
      <c r="A147">
        <v>146</v>
      </c>
      <c r="B147">
        <v>160</v>
      </c>
      <c r="C147" t="s">
        <v>37</v>
      </c>
      <c r="D147">
        <v>24</v>
      </c>
      <c r="E147">
        <v>2522</v>
      </c>
      <c r="F147" t="s">
        <v>17</v>
      </c>
      <c r="G147" t="s">
        <v>18</v>
      </c>
      <c r="H147">
        <f t="shared" si="6"/>
        <v>1</v>
      </c>
      <c r="I147" t="s">
        <v>19</v>
      </c>
      <c r="J147">
        <f t="shared" si="7"/>
        <v>1</v>
      </c>
      <c r="K147" t="s">
        <v>20</v>
      </c>
      <c r="L147" t="s">
        <v>21</v>
      </c>
      <c r="M147" t="s">
        <v>22</v>
      </c>
      <c r="N147">
        <f t="shared" si="8"/>
        <v>1</v>
      </c>
      <c r="O147" t="s">
        <v>23</v>
      </c>
      <c r="P147" t="s">
        <v>54</v>
      </c>
      <c r="Q147" t="s">
        <v>25</v>
      </c>
      <c r="R147" t="s">
        <v>25</v>
      </c>
      <c r="S147">
        <v>130000</v>
      </c>
    </row>
    <row r="148" spans="1:19" x14ac:dyDescent="0.25">
      <c r="A148">
        <v>147</v>
      </c>
      <c r="B148">
        <v>30</v>
      </c>
      <c r="C148" t="s">
        <v>37</v>
      </c>
      <c r="D148">
        <v>51</v>
      </c>
      <c r="E148">
        <v>6120</v>
      </c>
      <c r="F148" t="s">
        <v>17</v>
      </c>
      <c r="G148" t="s">
        <v>18</v>
      </c>
      <c r="H148">
        <f t="shared" si="6"/>
        <v>1</v>
      </c>
      <c r="I148" t="s">
        <v>19</v>
      </c>
      <c r="J148">
        <f t="shared" si="7"/>
        <v>1</v>
      </c>
      <c r="K148" t="s">
        <v>20</v>
      </c>
      <c r="L148" t="s">
        <v>21</v>
      </c>
      <c r="M148" t="s">
        <v>30</v>
      </c>
      <c r="N148">
        <f t="shared" si="8"/>
        <v>1</v>
      </c>
      <c r="O148" t="s">
        <v>23</v>
      </c>
      <c r="P148" t="s">
        <v>40</v>
      </c>
      <c r="Q148" t="s">
        <v>25</v>
      </c>
      <c r="R148" t="s">
        <v>25</v>
      </c>
      <c r="S148">
        <v>105000</v>
      </c>
    </row>
    <row r="149" spans="1:19" x14ac:dyDescent="0.25">
      <c r="A149">
        <v>148</v>
      </c>
      <c r="B149">
        <v>60</v>
      </c>
      <c r="C149" t="s">
        <v>16</v>
      </c>
      <c r="D149" t="s">
        <v>18</v>
      </c>
      <c r="E149">
        <v>9505</v>
      </c>
      <c r="F149" t="s">
        <v>17</v>
      </c>
      <c r="G149" t="s">
        <v>18</v>
      </c>
      <c r="H149">
        <f t="shared" si="6"/>
        <v>0</v>
      </c>
      <c r="I149" t="s">
        <v>29</v>
      </c>
      <c r="J149">
        <f t="shared" si="7"/>
        <v>1</v>
      </c>
      <c r="K149" t="s">
        <v>20</v>
      </c>
      <c r="L149" t="s">
        <v>21</v>
      </c>
      <c r="M149" t="s">
        <v>45</v>
      </c>
      <c r="N149">
        <f t="shared" si="8"/>
        <v>0</v>
      </c>
      <c r="O149" t="s">
        <v>23</v>
      </c>
      <c r="P149" t="s">
        <v>57</v>
      </c>
      <c r="Q149" t="s">
        <v>25</v>
      </c>
      <c r="R149" t="s">
        <v>25</v>
      </c>
      <c r="S149">
        <v>222500</v>
      </c>
    </row>
    <row r="150" spans="1:19" x14ac:dyDescent="0.25">
      <c r="A150">
        <v>149</v>
      </c>
      <c r="B150">
        <v>20</v>
      </c>
      <c r="C150" t="s">
        <v>16</v>
      </c>
      <c r="D150">
        <v>63</v>
      </c>
      <c r="E150">
        <v>7500</v>
      </c>
      <c r="F150" t="s">
        <v>17</v>
      </c>
      <c r="G150" t="s">
        <v>18</v>
      </c>
      <c r="H150">
        <f t="shared" si="6"/>
        <v>1</v>
      </c>
      <c r="I150" t="s">
        <v>19</v>
      </c>
      <c r="J150">
        <f t="shared" si="7"/>
        <v>1</v>
      </c>
      <c r="K150" t="s">
        <v>20</v>
      </c>
      <c r="L150" t="s">
        <v>21</v>
      </c>
      <c r="M150" t="s">
        <v>22</v>
      </c>
      <c r="N150">
        <f t="shared" si="8"/>
        <v>1</v>
      </c>
      <c r="O150" t="s">
        <v>23</v>
      </c>
      <c r="P150" t="s">
        <v>46</v>
      </c>
      <c r="Q150" t="s">
        <v>25</v>
      </c>
      <c r="R150" t="s">
        <v>25</v>
      </c>
      <c r="S150">
        <v>141000</v>
      </c>
    </row>
    <row r="151" spans="1:19" x14ac:dyDescent="0.25">
      <c r="A151">
        <v>150</v>
      </c>
      <c r="B151">
        <v>50</v>
      </c>
      <c r="C151" t="s">
        <v>37</v>
      </c>
      <c r="D151" t="s">
        <v>18</v>
      </c>
      <c r="E151">
        <v>6240</v>
      </c>
      <c r="F151" t="s">
        <v>17</v>
      </c>
      <c r="G151" t="s">
        <v>18</v>
      </c>
      <c r="H151">
        <f t="shared" si="6"/>
        <v>1</v>
      </c>
      <c r="I151" t="s">
        <v>19</v>
      </c>
      <c r="J151">
        <f t="shared" si="7"/>
        <v>1</v>
      </c>
      <c r="K151" t="s">
        <v>20</v>
      </c>
      <c r="L151" t="s">
        <v>21</v>
      </c>
      <c r="M151" t="s">
        <v>22</v>
      </c>
      <c r="N151">
        <f t="shared" si="8"/>
        <v>1</v>
      </c>
      <c r="O151" t="s">
        <v>23</v>
      </c>
      <c r="P151" t="s">
        <v>40</v>
      </c>
      <c r="Q151" t="s">
        <v>25</v>
      </c>
      <c r="R151" t="s">
        <v>25</v>
      </c>
      <c r="S151">
        <v>115000</v>
      </c>
    </row>
    <row r="152" spans="1:19" x14ac:dyDescent="0.25">
      <c r="A152">
        <v>151</v>
      </c>
      <c r="B152">
        <v>20</v>
      </c>
      <c r="C152" t="s">
        <v>16</v>
      </c>
      <c r="D152">
        <v>120</v>
      </c>
      <c r="E152">
        <v>10356</v>
      </c>
      <c r="F152" t="s">
        <v>17</v>
      </c>
      <c r="G152" t="s">
        <v>18</v>
      </c>
      <c r="H152">
        <f t="shared" si="6"/>
        <v>1</v>
      </c>
      <c r="I152" t="s">
        <v>19</v>
      </c>
      <c r="J152">
        <f t="shared" si="7"/>
        <v>1</v>
      </c>
      <c r="K152" t="s">
        <v>20</v>
      </c>
      <c r="L152" t="s">
        <v>21</v>
      </c>
      <c r="M152" t="s">
        <v>30</v>
      </c>
      <c r="N152">
        <f t="shared" si="8"/>
        <v>1</v>
      </c>
      <c r="O152" t="s">
        <v>23</v>
      </c>
      <c r="P152" t="s">
        <v>24</v>
      </c>
      <c r="Q152" t="s">
        <v>25</v>
      </c>
      <c r="R152" t="s">
        <v>25</v>
      </c>
      <c r="S152">
        <v>122000</v>
      </c>
    </row>
    <row r="153" spans="1:19" x14ac:dyDescent="0.25">
      <c r="A153">
        <v>152</v>
      </c>
      <c r="B153">
        <v>20</v>
      </c>
      <c r="C153" t="s">
        <v>16</v>
      </c>
      <c r="D153">
        <v>107</v>
      </c>
      <c r="E153">
        <v>13891</v>
      </c>
      <c r="F153" t="s">
        <v>17</v>
      </c>
      <c r="G153" t="s">
        <v>18</v>
      </c>
      <c r="H153">
        <f t="shared" si="6"/>
        <v>1</v>
      </c>
      <c r="I153" t="s">
        <v>19</v>
      </c>
      <c r="J153">
        <f t="shared" si="7"/>
        <v>1</v>
      </c>
      <c r="K153" t="s">
        <v>20</v>
      </c>
      <c r="L153" t="s">
        <v>21</v>
      </c>
      <c r="M153" t="s">
        <v>22</v>
      </c>
      <c r="N153">
        <f t="shared" si="8"/>
        <v>1</v>
      </c>
      <c r="O153" t="s">
        <v>23</v>
      </c>
      <c r="P153" t="s">
        <v>42</v>
      </c>
      <c r="Q153" t="s">
        <v>25</v>
      </c>
      <c r="R153" t="s">
        <v>25</v>
      </c>
      <c r="S153">
        <v>372402</v>
      </c>
    </row>
    <row r="154" spans="1:19" x14ac:dyDescent="0.25">
      <c r="A154">
        <v>153</v>
      </c>
      <c r="B154">
        <v>60</v>
      </c>
      <c r="C154" t="s">
        <v>16</v>
      </c>
      <c r="D154" t="s">
        <v>18</v>
      </c>
      <c r="E154">
        <v>14803</v>
      </c>
      <c r="F154" t="s">
        <v>17</v>
      </c>
      <c r="G154" t="s">
        <v>18</v>
      </c>
      <c r="H154">
        <f t="shared" si="6"/>
        <v>0</v>
      </c>
      <c r="I154" t="s">
        <v>29</v>
      </c>
      <c r="J154">
        <f t="shared" si="7"/>
        <v>1</v>
      </c>
      <c r="K154" t="s">
        <v>20</v>
      </c>
      <c r="L154" t="s">
        <v>21</v>
      </c>
      <c r="M154" t="s">
        <v>45</v>
      </c>
      <c r="N154">
        <f t="shared" si="8"/>
        <v>0</v>
      </c>
      <c r="O154" t="s">
        <v>23</v>
      </c>
      <c r="P154" t="s">
        <v>35</v>
      </c>
      <c r="Q154" t="s">
        <v>25</v>
      </c>
      <c r="R154" t="s">
        <v>25</v>
      </c>
      <c r="S154">
        <v>190000</v>
      </c>
    </row>
    <row r="155" spans="1:19" x14ac:dyDescent="0.25">
      <c r="A155">
        <v>154</v>
      </c>
      <c r="B155">
        <v>20</v>
      </c>
      <c r="C155" t="s">
        <v>16</v>
      </c>
      <c r="D155" t="s">
        <v>18</v>
      </c>
      <c r="E155">
        <v>13500</v>
      </c>
      <c r="F155" t="s">
        <v>17</v>
      </c>
      <c r="G155" t="s">
        <v>18</v>
      </c>
      <c r="H155">
        <f t="shared" si="6"/>
        <v>1</v>
      </c>
      <c r="I155" t="s">
        <v>19</v>
      </c>
      <c r="J155">
        <f t="shared" si="7"/>
        <v>1</v>
      </c>
      <c r="K155" t="s">
        <v>20</v>
      </c>
      <c r="L155" t="s">
        <v>21</v>
      </c>
      <c r="M155" t="s">
        <v>22</v>
      </c>
      <c r="N155">
        <f t="shared" si="8"/>
        <v>1</v>
      </c>
      <c r="O155" t="s">
        <v>23</v>
      </c>
      <c r="P155" t="s">
        <v>64</v>
      </c>
      <c r="Q155" t="s">
        <v>25</v>
      </c>
      <c r="R155" t="s">
        <v>25</v>
      </c>
      <c r="S155">
        <v>235000</v>
      </c>
    </row>
    <row r="156" spans="1:19" x14ac:dyDescent="0.25">
      <c r="A156">
        <v>155</v>
      </c>
      <c r="B156">
        <v>30</v>
      </c>
      <c r="C156" t="s">
        <v>37</v>
      </c>
      <c r="D156">
        <v>84</v>
      </c>
      <c r="E156">
        <v>11340</v>
      </c>
      <c r="F156" t="s">
        <v>17</v>
      </c>
      <c r="G156" t="s">
        <v>18</v>
      </c>
      <c r="H156">
        <f t="shared" si="6"/>
        <v>1</v>
      </c>
      <c r="I156" t="s">
        <v>19</v>
      </c>
      <c r="J156">
        <f t="shared" si="7"/>
        <v>1</v>
      </c>
      <c r="K156" t="s">
        <v>20</v>
      </c>
      <c r="L156" t="s">
        <v>21</v>
      </c>
      <c r="M156" t="s">
        <v>30</v>
      </c>
      <c r="N156">
        <f t="shared" si="8"/>
        <v>1</v>
      </c>
      <c r="O156" t="s">
        <v>23</v>
      </c>
      <c r="P156" t="s">
        <v>38</v>
      </c>
      <c r="Q156" t="s">
        <v>25</v>
      </c>
      <c r="R156" t="s">
        <v>25</v>
      </c>
      <c r="S156">
        <v>125000</v>
      </c>
    </row>
    <row r="157" spans="1:19" x14ac:dyDescent="0.25">
      <c r="A157">
        <v>156</v>
      </c>
      <c r="B157">
        <v>50</v>
      </c>
      <c r="C157" t="s">
        <v>16</v>
      </c>
      <c r="D157">
        <v>60</v>
      </c>
      <c r="E157">
        <v>9600</v>
      </c>
      <c r="F157" t="s">
        <v>17</v>
      </c>
      <c r="G157" t="s">
        <v>18</v>
      </c>
      <c r="H157">
        <f t="shared" si="6"/>
        <v>1</v>
      </c>
      <c r="I157" t="s">
        <v>19</v>
      </c>
      <c r="J157">
        <f t="shared" si="7"/>
        <v>1</v>
      </c>
      <c r="K157" t="s">
        <v>20</v>
      </c>
      <c r="L157" t="s">
        <v>21</v>
      </c>
      <c r="M157" t="s">
        <v>30</v>
      </c>
      <c r="N157">
        <f t="shared" si="8"/>
        <v>1</v>
      </c>
      <c r="O157" t="s">
        <v>23</v>
      </c>
      <c r="P157" t="s">
        <v>54</v>
      </c>
      <c r="Q157" t="s">
        <v>39</v>
      </c>
      <c r="R157" t="s">
        <v>25</v>
      </c>
      <c r="S157">
        <v>79000</v>
      </c>
    </row>
    <row r="158" spans="1:19" x14ac:dyDescent="0.25">
      <c r="A158">
        <v>157</v>
      </c>
      <c r="B158">
        <v>20</v>
      </c>
      <c r="C158" t="s">
        <v>16</v>
      </c>
      <c r="D158">
        <v>60</v>
      </c>
      <c r="E158">
        <v>7200</v>
      </c>
      <c r="F158" t="s">
        <v>17</v>
      </c>
      <c r="G158" t="s">
        <v>18</v>
      </c>
      <c r="H158">
        <f t="shared" si="6"/>
        <v>1</v>
      </c>
      <c r="I158" t="s">
        <v>19</v>
      </c>
      <c r="J158">
        <f t="shared" si="7"/>
        <v>1</v>
      </c>
      <c r="K158" t="s">
        <v>20</v>
      </c>
      <c r="L158" t="s">
        <v>21</v>
      </c>
      <c r="M158" t="s">
        <v>22</v>
      </c>
      <c r="N158">
        <f t="shared" si="8"/>
        <v>1</v>
      </c>
      <c r="O158" t="s">
        <v>23</v>
      </c>
      <c r="P158" t="s">
        <v>44</v>
      </c>
      <c r="Q158" t="s">
        <v>25</v>
      </c>
      <c r="R158" t="s">
        <v>25</v>
      </c>
      <c r="S158">
        <v>109500</v>
      </c>
    </row>
    <row r="159" spans="1:19" x14ac:dyDescent="0.25">
      <c r="A159">
        <v>158</v>
      </c>
      <c r="B159">
        <v>60</v>
      </c>
      <c r="C159" t="s">
        <v>16</v>
      </c>
      <c r="D159">
        <v>92</v>
      </c>
      <c r="E159">
        <v>12003</v>
      </c>
      <c r="F159" t="s">
        <v>17</v>
      </c>
      <c r="G159" t="s">
        <v>18</v>
      </c>
      <c r="H159">
        <f t="shared" si="6"/>
        <v>1</v>
      </c>
      <c r="I159" t="s">
        <v>19</v>
      </c>
      <c r="J159">
        <f t="shared" si="7"/>
        <v>1</v>
      </c>
      <c r="K159" t="s">
        <v>20</v>
      </c>
      <c r="L159" t="s">
        <v>21</v>
      </c>
      <c r="M159" t="s">
        <v>30</v>
      </c>
      <c r="N159">
        <f t="shared" si="8"/>
        <v>1</v>
      </c>
      <c r="O159" t="s">
        <v>23</v>
      </c>
      <c r="P159" t="s">
        <v>55</v>
      </c>
      <c r="Q159" t="s">
        <v>25</v>
      </c>
      <c r="R159" t="s">
        <v>25</v>
      </c>
      <c r="S159">
        <v>269500</v>
      </c>
    </row>
    <row r="160" spans="1:19" x14ac:dyDescent="0.25">
      <c r="A160">
        <v>159</v>
      </c>
      <c r="B160">
        <v>60</v>
      </c>
      <c r="C160" t="s">
        <v>56</v>
      </c>
      <c r="D160">
        <v>100</v>
      </c>
      <c r="E160">
        <v>12552</v>
      </c>
      <c r="F160" t="s">
        <v>17</v>
      </c>
      <c r="G160" t="s">
        <v>18</v>
      </c>
      <c r="H160">
        <f t="shared" si="6"/>
        <v>1</v>
      </c>
      <c r="I160" t="s">
        <v>19</v>
      </c>
      <c r="J160">
        <f t="shared" si="7"/>
        <v>1</v>
      </c>
      <c r="K160" t="s">
        <v>20</v>
      </c>
      <c r="L160" t="s">
        <v>21</v>
      </c>
      <c r="M160" t="s">
        <v>30</v>
      </c>
      <c r="N160">
        <f t="shared" si="8"/>
        <v>1</v>
      </c>
      <c r="O160" t="s">
        <v>23</v>
      </c>
      <c r="P160" t="s">
        <v>34</v>
      </c>
      <c r="Q160" t="s">
        <v>25</v>
      </c>
      <c r="R160" t="s">
        <v>25</v>
      </c>
      <c r="S160">
        <v>254900</v>
      </c>
    </row>
    <row r="161" spans="1:19" x14ac:dyDescent="0.25">
      <c r="A161">
        <v>160</v>
      </c>
      <c r="B161">
        <v>60</v>
      </c>
      <c r="C161" t="s">
        <v>16</v>
      </c>
      <c r="D161">
        <v>134</v>
      </c>
      <c r="E161">
        <v>19378</v>
      </c>
      <c r="F161" t="s">
        <v>17</v>
      </c>
      <c r="G161" t="s">
        <v>18</v>
      </c>
      <c r="H161">
        <f t="shared" si="6"/>
        <v>0</v>
      </c>
      <c r="I161" t="s">
        <v>29</v>
      </c>
      <c r="J161">
        <f t="shared" si="7"/>
        <v>0</v>
      </c>
      <c r="K161" t="s">
        <v>60</v>
      </c>
      <c r="L161" t="s">
        <v>21</v>
      </c>
      <c r="M161" t="s">
        <v>30</v>
      </c>
      <c r="N161">
        <f t="shared" si="8"/>
        <v>1</v>
      </c>
      <c r="O161" t="s">
        <v>23</v>
      </c>
      <c r="P161" t="s">
        <v>57</v>
      </c>
      <c r="Q161" t="s">
        <v>25</v>
      </c>
      <c r="R161" t="s">
        <v>25</v>
      </c>
      <c r="S161">
        <v>320000</v>
      </c>
    </row>
    <row r="162" spans="1:19" x14ac:dyDescent="0.25">
      <c r="A162">
        <v>161</v>
      </c>
      <c r="B162">
        <v>20</v>
      </c>
      <c r="C162" t="s">
        <v>16</v>
      </c>
      <c r="D162" t="s">
        <v>18</v>
      </c>
      <c r="E162">
        <v>11120</v>
      </c>
      <c r="F162" t="s">
        <v>17</v>
      </c>
      <c r="G162" t="s">
        <v>18</v>
      </c>
      <c r="H162">
        <f t="shared" si="6"/>
        <v>0</v>
      </c>
      <c r="I162" t="s">
        <v>29</v>
      </c>
      <c r="J162">
        <f t="shared" si="7"/>
        <v>1</v>
      </c>
      <c r="K162" t="s">
        <v>20</v>
      </c>
      <c r="L162" t="s">
        <v>21</v>
      </c>
      <c r="M162" t="s">
        <v>45</v>
      </c>
      <c r="N162">
        <f t="shared" si="8"/>
        <v>0</v>
      </c>
      <c r="O162" t="s">
        <v>23</v>
      </c>
      <c r="P162" t="s">
        <v>27</v>
      </c>
      <c r="Q162" t="s">
        <v>25</v>
      </c>
      <c r="R162" t="s">
        <v>25</v>
      </c>
      <c r="S162">
        <v>162500</v>
      </c>
    </row>
    <row r="163" spans="1:19" x14ac:dyDescent="0.25">
      <c r="A163">
        <v>162</v>
      </c>
      <c r="B163">
        <v>60</v>
      </c>
      <c r="C163" t="s">
        <v>16</v>
      </c>
      <c r="D163">
        <v>110</v>
      </c>
      <c r="E163">
        <v>13688</v>
      </c>
      <c r="F163" t="s">
        <v>17</v>
      </c>
      <c r="G163" t="s">
        <v>18</v>
      </c>
      <c r="H163">
        <f t="shared" si="6"/>
        <v>0</v>
      </c>
      <c r="I163" t="s">
        <v>29</v>
      </c>
      <c r="J163">
        <f t="shared" si="7"/>
        <v>1</v>
      </c>
      <c r="K163" t="s">
        <v>20</v>
      </c>
      <c r="L163" t="s">
        <v>21</v>
      </c>
      <c r="M163" t="s">
        <v>22</v>
      </c>
      <c r="N163">
        <f t="shared" si="8"/>
        <v>1</v>
      </c>
      <c r="O163" t="s">
        <v>23</v>
      </c>
      <c r="P163" t="s">
        <v>42</v>
      </c>
      <c r="Q163" t="s">
        <v>25</v>
      </c>
      <c r="R163" t="s">
        <v>25</v>
      </c>
      <c r="S163">
        <v>412500</v>
      </c>
    </row>
    <row r="164" spans="1:19" x14ac:dyDescent="0.25">
      <c r="A164">
        <v>163</v>
      </c>
      <c r="B164">
        <v>20</v>
      </c>
      <c r="C164" t="s">
        <v>16</v>
      </c>
      <c r="D164">
        <v>95</v>
      </c>
      <c r="E164">
        <v>12182</v>
      </c>
      <c r="F164" t="s">
        <v>17</v>
      </c>
      <c r="G164" t="s">
        <v>18</v>
      </c>
      <c r="H164">
        <f t="shared" si="6"/>
        <v>1</v>
      </c>
      <c r="I164" t="s">
        <v>19</v>
      </c>
      <c r="J164">
        <f t="shared" si="7"/>
        <v>1</v>
      </c>
      <c r="K164" t="s">
        <v>20</v>
      </c>
      <c r="L164" t="s">
        <v>21</v>
      </c>
      <c r="M164" t="s">
        <v>30</v>
      </c>
      <c r="N164">
        <f t="shared" si="8"/>
        <v>1</v>
      </c>
      <c r="O164" t="s">
        <v>23</v>
      </c>
      <c r="P164" t="s">
        <v>42</v>
      </c>
      <c r="Q164" t="s">
        <v>25</v>
      </c>
      <c r="R164" t="s">
        <v>25</v>
      </c>
      <c r="S164">
        <v>220000</v>
      </c>
    </row>
    <row r="165" spans="1:19" x14ac:dyDescent="0.25">
      <c r="A165">
        <v>164</v>
      </c>
      <c r="B165">
        <v>45</v>
      </c>
      <c r="C165" t="s">
        <v>16</v>
      </c>
      <c r="D165">
        <v>55</v>
      </c>
      <c r="E165">
        <v>5500</v>
      </c>
      <c r="F165" t="s">
        <v>17</v>
      </c>
      <c r="G165" t="s">
        <v>18</v>
      </c>
      <c r="H165">
        <f t="shared" si="6"/>
        <v>1</v>
      </c>
      <c r="I165" t="s">
        <v>19</v>
      </c>
      <c r="J165">
        <f t="shared" si="7"/>
        <v>1</v>
      </c>
      <c r="K165" t="s">
        <v>20</v>
      </c>
      <c r="L165" t="s">
        <v>21</v>
      </c>
      <c r="M165" t="s">
        <v>22</v>
      </c>
      <c r="N165">
        <f t="shared" si="8"/>
        <v>1</v>
      </c>
      <c r="O165" t="s">
        <v>23</v>
      </c>
      <c r="P165" t="s">
        <v>38</v>
      </c>
      <c r="Q165" t="s">
        <v>25</v>
      </c>
      <c r="R165" t="s">
        <v>25</v>
      </c>
      <c r="S165">
        <v>103200</v>
      </c>
    </row>
    <row r="166" spans="1:19" x14ac:dyDescent="0.25">
      <c r="A166">
        <v>165</v>
      </c>
      <c r="B166">
        <v>40</v>
      </c>
      <c r="C166" t="s">
        <v>37</v>
      </c>
      <c r="D166">
        <v>40</v>
      </c>
      <c r="E166">
        <v>5400</v>
      </c>
      <c r="F166" t="s">
        <v>17</v>
      </c>
      <c r="G166" t="s">
        <v>17</v>
      </c>
      <c r="H166">
        <f t="shared" si="6"/>
        <v>1</v>
      </c>
      <c r="I166" t="s">
        <v>19</v>
      </c>
      <c r="J166">
        <f t="shared" si="7"/>
        <v>1</v>
      </c>
      <c r="K166" t="s">
        <v>20</v>
      </c>
      <c r="L166" t="s">
        <v>21</v>
      </c>
      <c r="M166" t="s">
        <v>30</v>
      </c>
      <c r="N166">
        <f t="shared" si="8"/>
        <v>1</v>
      </c>
      <c r="O166" t="s">
        <v>23</v>
      </c>
      <c r="P166" t="s">
        <v>38</v>
      </c>
      <c r="Q166" t="s">
        <v>25</v>
      </c>
      <c r="R166" t="s">
        <v>25</v>
      </c>
      <c r="S166">
        <v>152000</v>
      </c>
    </row>
    <row r="167" spans="1:19" x14ac:dyDescent="0.25">
      <c r="A167">
        <v>166</v>
      </c>
      <c r="B167">
        <v>190</v>
      </c>
      <c r="C167" t="s">
        <v>16</v>
      </c>
      <c r="D167">
        <v>62</v>
      </c>
      <c r="E167">
        <v>10106</v>
      </c>
      <c r="F167" t="s">
        <v>17</v>
      </c>
      <c r="G167" t="s">
        <v>18</v>
      </c>
      <c r="H167">
        <f t="shared" si="6"/>
        <v>1</v>
      </c>
      <c r="I167" t="s">
        <v>19</v>
      </c>
      <c r="J167">
        <f t="shared" si="7"/>
        <v>1</v>
      </c>
      <c r="K167" t="s">
        <v>20</v>
      </c>
      <c r="L167" t="s">
        <v>21</v>
      </c>
      <c r="M167" t="s">
        <v>22</v>
      </c>
      <c r="N167">
        <f t="shared" si="8"/>
        <v>1</v>
      </c>
      <c r="O167" t="s">
        <v>23</v>
      </c>
      <c r="P167" t="s">
        <v>54</v>
      </c>
      <c r="Q167" t="s">
        <v>25</v>
      </c>
      <c r="R167" t="s">
        <v>25</v>
      </c>
      <c r="S167">
        <v>127500</v>
      </c>
    </row>
    <row r="168" spans="1:19" x14ac:dyDescent="0.25">
      <c r="A168">
        <v>167</v>
      </c>
      <c r="B168">
        <v>20</v>
      </c>
      <c r="C168" t="s">
        <v>16</v>
      </c>
      <c r="D168" t="s">
        <v>18</v>
      </c>
      <c r="E168">
        <v>10708</v>
      </c>
      <c r="F168" t="s">
        <v>17</v>
      </c>
      <c r="G168" t="s">
        <v>18</v>
      </c>
      <c r="H168">
        <f t="shared" si="6"/>
        <v>0</v>
      </c>
      <c r="I168" t="s">
        <v>29</v>
      </c>
      <c r="J168">
        <f t="shared" si="7"/>
        <v>1</v>
      </c>
      <c r="K168" t="s">
        <v>20</v>
      </c>
      <c r="L168" t="s">
        <v>21</v>
      </c>
      <c r="M168" t="s">
        <v>22</v>
      </c>
      <c r="N168">
        <f t="shared" si="8"/>
        <v>1</v>
      </c>
      <c r="O168" t="s">
        <v>23</v>
      </c>
      <c r="P168" t="s">
        <v>64</v>
      </c>
      <c r="Q168" t="s">
        <v>25</v>
      </c>
      <c r="R168" t="s">
        <v>25</v>
      </c>
      <c r="S168">
        <v>190000</v>
      </c>
    </row>
    <row r="169" spans="1:19" x14ac:dyDescent="0.25">
      <c r="A169">
        <v>168</v>
      </c>
      <c r="B169">
        <v>60</v>
      </c>
      <c r="C169" t="s">
        <v>16</v>
      </c>
      <c r="D169">
        <v>86</v>
      </c>
      <c r="E169">
        <v>10562</v>
      </c>
      <c r="F169" t="s">
        <v>17</v>
      </c>
      <c r="G169" t="s">
        <v>18</v>
      </c>
      <c r="H169">
        <f t="shared" si="6"/>
        <v>1</v>
      </c>
      <c r="I169" t="s">
        <v>19</v>
      </c>
      <c r="J169">
        <f t="shared" si="7"/>
        <v>1</v>
      </c>
      <c r="K169" t="s">
        <v>20</v>
      </c>
      <c r="L169" t="s">
        <v>21</v>
      </c>
      <c r="M169" t="s">
        <v>22</v>
      </c>
      <c r="N169">
        <f t="shared" si="8"/>
        <v>1</v>
      </c>
      <c r="O169" t="s">
        <v>23</v>
      </c>
      <c r="P169" t="s">
        <v>42</v>
      </c>
      <c r="Q169" t="s">
        <v>25</v>
      </c>
      <c r="R169" t="s">
        <v>25</v>
      </c>
      <c r="S169">
        <v>325624</v>
      </c>
    </row>
    <row r="170" spans="1:19" x14ac:dyDescent="0.25">
      <c r="A170">
        <v>169</v>
      </c>
      <c r="B170">
        <v>60</v>
      </c>
      <c r="C170" t="s">
        <v>16</v>
      </c>
      <c r="D170">
        <v>62</v>
      </c>
      <c r="E170">
        <v>8244</v>
      </c>
      <c r="F170" t="s">
        <v>17</v>
      </c>
      <c r="G170" t="s">
        <v>18</v>
      </c>
      <c r="H170">
        <f t="shared" si="6"/>
        <v>0</v>
      </c>
      <c r="I170" t="s">
        <v>29</v>
      </c>
      <c r="J170">
        <f t="shared" si="7"/>
        <v>1</v>
      </c>
      <c r="K170" t="s">
        <v>20</v>
      </c>
      <c r="L170" t="s">
        <v>21</v>
      </c>
      <c r="M170" t="s">
        <v>22</v>
      </c>
      <c r="N170">
        <f t="shared" si="8"/>
        <v>1</v>
      </c>
      <c r="O170" t="s">
        <v>23</v>
      </c>
      <c r="P170" t="s">
        <v>57</v>
      </c>
      <c r="Q170" t="s">
        <v>25</v>
      </c>
      <c r="R170" t="s">
        <v>25</v>
      </c>
      <c r="S170">
        <v>183500</v>
      </c>
    </row>
    <row r="171" spans="1:19" x14ac:dyDescent="0.25">
      <c r="A171">
        <v>170</v>
      </c>
      <c r="B171">
        <v>20</v>
      </c>
      <c r="C171" t="s">
        <v>16</v>
      </c>
      <c r="D171" t="s">
        <v>18</v>
      </c>
      <c r="E171">
        <v>16669</v>
      </c>
      <c r="F171" t="s">
        <v>17</v>
      </c>
      <c r="G171" t="s">
        <v>18</v>
      </c>
      <c r="H171">
        <f t="shared" si="6"/>
        <v>0</v>
      </c>
      <c r="I171" t="s">
        <v>29</v>
      </c>
      <c r="J171">
        <f t="shared" si="7"/>
        <v>1</v>
      </c>
      <c r="K171" t="s">
        <v>20</v>
      </c>
      <c r="L171" t="s">
        <v>21</v>
      </c>
      <c r="M171" t="s">
        <v>30</v>
      </c>
      <c r="N171">
        <f t="shared" si="8"/>
        <v>1</v>
      </c>
      <c r="O171" t="s">
        <v>23</v>
      </c>
      <c r="P171" t="s">
        <v>55</v>
      </c>
      <c r="Q171" t="s">
        <v>25</v>
      </c>
      <c r="R171" t="s">
        <v>25</v>
      </c>
      <c r="S171">
        <v>228000</v>
      </c>
    </row>
    <row r="172" spans="1:19" x14ac:dyDescent="0.25">
      <c r="A172">
        <v>171</v>
      </c>
      <c r="B172">
        <v>50</v>
      </c>
      <c r="C172" t="s">
        <v>37</v>
      </c>
      <c r="D172" t="s">
        <v>18</v>
      </c>
      <c r="E172">
        <v>12358</v>
      </c>
      <c r="F172" t="s">
        <v>17</v>
      </c>
      <c r="G172" t="s">
        <v>18</v>
      </c>
      <c r="H172">
        <f t="shared" si="6"/>
        <v>0</v>
      </c>
      <c r="I172" t="s">
        <v>29</v>
      </c>
      <c r="J172">
        <f t="shared" si="7"/>
        <v>1</v>
      </c>
      <c r="K172" t="s">
        <v>20</v>
      </c>
      <c r="L172" t="s">
        <v>21</v>
      </c>
      <c r="M172" t="s">
        <v>22</v>
      </c>
      <c r="N172">
        <f t="shared" si="8"/>
        <v>1</v>
      </c>
      <c r="O172" t="s">
        <v>23</v>
      </c>
      <c r="P172" t="s">
        <v>38</v>
      </c>
      <c r="Q172" t="s">
        <v>28</v>
      </c>
      <c r="R172" t="s">
        <v>25</v>
      </c>
      <c r="S172">
        <v>128500</v>
      </c>
    </row>
    <row r="173" spans="1:19" x14ac:dyDescent="0.25">
      <c r="A173">
        <v>172</v>
      </c>
      <c r="B173">
        <v>20</v>
      </c>
      <c r="C173" t="s">
        <v>16</v>
      </c>
      <c r="D173">
        <v>141</v>
      </c>
      <c r="E173">
        <v>31770</v>
      </c>
      <c r="F173" t="s">
        <v>17</v>
      </c>
      <c r="G173" t="s">
        <v>18</v>
      </c>
      <c r="H173">
        <f t="shared" si="6"/>
        <v>0</v>
      </c>
      <c r="I173" t="s">
        <v>29</v>
      </c>
      <c r="J173">
        <f t="shared" si="7"/>
        <v>1</v>
      </c>
      <c r="K173" t="s">
        <v>20</v>
      </c>
      <c r="L173" t="s">
        <v>21</v>
      </c>
      <c r="M173" t="s">
        <v>30</v>
      </c>
      <c r="N173">
        <f t="shared" si="8"/>
        <v>1</v>
      </c>
      <c r="O173" t="s">
        <v>23</v>
      </c>
      <c r="P173" t="s">
        <v>44</v>
      </c>
      <c r="Q173" t="s">
        <v>25</v>
      </c>
      <c r="R173" t="s">
        <v>25</v>
      </c>
      <c r="S173">
        <v>215000</v>
      </c>
    </row>
    <row r="174" spans="1:19" x14ac:dyDescent="0.25">
      <c r="A174">
        <v>173</v>
      </c>
      <c r="B174">
        <v>160</v>
      </c>
      <c r="C174" t="s">
        <v>16</v>
      </c>
      <c r="D174">
        <v>44</v>
      </c>
      <c r="E174">
        <v>5306</v>
      </c>
      <c r="F174" t="s">
        <v>17</v>
      </c>
      <c r="G174" t="s">
        <v>18</v>
      </c>
      <c r="H174">
        <f t="shared" si="6"/>
        <v>0</v>
      </c>
      <c r="I174" t="s">
        <v>29</v>
      </c>
      <c r="J174">
        <f t="shared" si="7"/>
        <v>1</v>
      </c>
      <c r="K174" t="s">
        <v>20</v>
      </c>
      <c r="L174" t="s">
        <v>21</v>
      </c>
      <c r="M174" t="s">
        <v>22</v>
      </c>
      <c r="N174">
        <f t="shared" si="8"/>
        <v>1</v>
      </c>
      <c r="O174" t="s">
        <v>23</v>
      </c>
      <c r="P174" t="s">
        <v>61</v>
      </c>
      <c r="Q174" t="s">
        <v>25</v>
      </c>
      <c r="R174" t="s">
        <v>25</v>
      </c>
      <c r="S174">
        <v>239000</v>
      </c>
    </row>
    <row r="175" spans="1:19" x14ac:dyDescent="0.25">
      <c r="A175">
        <v>174</v>
      </c>
      <c r="B175">
        <v>20</v>
      </c>
      <c r="C175" t="s">
        <v>16</v>
      </c>
      <c r="D175">
        <v>80</v>
      </c>
      <c r="E175">
        <v>10197</v>
      </c>
      <c r="F175" t="s">
        <v>17</v>
      </c>
      <c r="G175" t="s">
        <v>18</v>
      </c>
      <c r="H175">
        <f t="shared" si="6"/>
        <v>0</v>
      </c>
      <c r="I175" t="s">
        <v>29</v>
      </c>
      <c r="J175">
        <f t="shared" si="7"/>
        <v>1</v>
      </c>
      <c r="K175" t="s">
        <v>20</v>
      </c>
      <c r="L175" t="s">
        <v>21</v>
      </c>
      <c r="M175" t="s">
        <v>22</v>
      </c>
      <c r="N175">
        <f t="shared" si="8"/>
        <v>1</v>
      </c>
      <c r="O175" t="s">
        <v>23</v>
      </c>
      <c r="P175" t="s">
        <v>44</v>
      </c>
      <c r="Q175" t="s">
        <v>25</v>
      </c>
      <c r="R175" t="s">
        <v>25</v>
      </c>
      <c r="S175">
        <v>163000</v>
      </c>
    </row>
    <row r="176" spans="1:19" x14ac:dyDescent="0.25">
      <c r="A176">
        <v>175</v>
      </c>
      <c r="B176">
        <v>20</v>
      </c>
      <c r="C176" t="s">
        <v>16</v>
      </c>
      <c r="D176">
        <v>47</v>
      </c>
      <c r="E176">
        <v>12416</v>
      </c>
      <c r="F176" t="s">
        <v>17</v>
      </c>
      <c r="G176" t="s">
        <v>18</v>
      </c>
      <c r="H176">
        <f t="shared" si="6"/>
        <v>0</v>
      </c>
      <c r="I176" t="s">
        <v>29</v>
      </c>
      <c r="J176">
        <f t="shared" si="7"/>
        <v>1</v>
      </c>
      <c r="K176" t="s">
        <v>20</v>
      </c>
      <c r="L176" t="s">
        <v>21</v>
      </c>
      <c r="M176" t="s">
        <v>22</v>
      </c>
      <c r="N176">
        <f t="shared" si="8"/>
        <v>1</v>
      </c>
      <c r="O176" t="s">
        <v>23</v>
      </c>
      <c r="P176" t="s">
        <v>55</v>
      </c>
      <c r="Q176" t="s">
        <v>25</v>
      </c>
      <c r="R176" t="s">
        <v>25</v>
      </c>
      <c r="S176">
        <v>184000</v>
      </c>
    </row>
    <row r="177" spans="1:19" x14ac:dyDescent="0.25">
      <c r="A177">
        <v>176</v>
      </c>
      <c r="B177">
        <v>20</v>
      </c>
      <c r="C177" t="s">
        <v>16</v>
      </c>
      <c r="D177">
        <v>84</v>
      </c>
      <c r="E177">
        <v>12615</v>
      </c>
      <c r="F177" t="s">
        <v>17</v>
      </c>
      <c r="G177" t="s">
        <v>18</v>
      </c>
      <c r="H177">
        <f t="shared" si="6"/>
        <v>1</v>
      </c>
      <c r="I177" t="s">
        <v>19</v>
      </c>
      <c r="J177">
        <f t="shared" si="7"/>
        <v>1</v>
      </c>
      <c r="K177" t="s">
        <v>20</v>
      </c>
      <c r="L177" t="s">
        <v>21</v>
      </c>
      <c r="M177" t="s">
        <v>30</v>
      </c>
      <c r="N177">
        <f t="shared" si="8"/>
        <v>1</v>
      </c>
      <c r="O177" t="s">
        <v>23</v>
      </c>
      <c r="P177" t="s">
        <v>54</v>
      </c>
      <c r="Q177" t="s">
        <v>25</v>
      </c>
      <c r="R177" t="s">
        <v>25</v>
      </c>
      <c r="S177">
        <v>243000</v>
      </c>
    </row>
    <row r="178" spans="1:19" x14ac:dyDescent="0.25">
      <c r="A178">
        <v>177</v>
      </c>
      <c r="B178">
        <v>60</v>
      </c>
      <c r="C178" t="s">
        <v>16</v>
      </c>
      <c r="D178">
        <v>97</v>
      </c>
      <c r="E178">
        <v>10029</v>
      </c>
      <c r="F178" t="s">
        <v>17</v>
      </c>
      <c r="G178" t="s">
        <v>18</v>
      </c>
      <c r="H178">
        <f t="shared" si="6"/>
        <v>0</v>
      </c>
      <c r="I178" t="s">
        <v>29</v>
      </c>
      <c r="J178">
        <f t="shared" si="7"/>
        <v>1</v>
      </c>
      <c r="K178" t="s">
        <v>20</v>
      </c>
      <c r="L178" t="s">
        <v>21</v>
      </c>
      <c r="M178" t="s">
        <v>30</v>
      </c>
      <c r="N178">
        <f t="shared" si="8"/>
        <v>1</v>
      </c>
      <c r="O178" t="s">
        <v>23</v>
      </c>
      <c r="P178" t="s">
        <v>64</v>
      </c>
      <c r="Q178" t="s">
        <v>25</v>
      </c>
      <c r="R178" t="s">
        <v>25</v>
      </c>
      <c r="S178">
        <v>211000</v>
      </c>
    </row>
    <row r="179" spans="1:19" x14ac:dyDescent="0.25">
      <c r="A179">
        <v>178</v>
      </c>
      <c r="B179">
        <v>50</v>
      </c>
      <c r="C179" t="s">
        <v>16</v>
      </c>
      <c r="D179" t="s">
        <v>18</v>
      </c>
      <c r="E179">
        <v>13650</v>
      </c>
      <c r="F179" t="s">
        <v>17</v>
      </c>
      <c r="G179" t="s">
        <v>18</v>
      </c>
      <c r="H179">
        <f t="shared" si="6"/>
        <v>1</v>
      </c>
      <c r="I179" t="s">
        <v>19</v>
      </c>
      <c r="J179">
        <f t="shared" si="7"/>
        <v>1</v>
      </c>
      <c r="K179" t="s">
        <v>20</v>
      </c>
      <c r="L179" t="s">
        <v>21</v>
      </c>
      <c r="M179" t="s">
        <v>22</v>
      </c>
      <c r="N179">
        <f t="shared" si="8"/>
        <v>1</v>
      </c>
      <c r="O179" t="s">
        <v>23</v>
      </c>
      <c r="P179" t="s">
        <v>41</v>
      </c>
      <c r="Q179" t="s">
        <v>25</v>
      </c>
      <c r="R179" t="s">
        <v>25</v>
      </c>
      <c r="S179">
        <v>172500</v>
      </c>
    </row>
    <row r="180" spans="1:19" x14ac:dyDescent="0.25">
      <c r="A180">
        <v>179</v>
      </c>
      <c r="B180">
        <v>20</v>
      </c>
      <c r="C180" t="s">
        <v>16</v>
      </c>
      <c r="D180">
        <v>63</v>
      </c>
      <c r="E180">
        <v>17423</v>
      </c>
      <c r="F180" t="s">
        <v>17</v>
      </c>
      <c r="G180" t="s">
        <v>18</v>
      </c>
      <c r="H180">
        <f t="shared" si="6"/>
        <v>0</v>
      </c>
      <c r="I180" t="s">
        <v>29</v>
      </c>
      <c r="J180">
        <f t="shared" si="7"/>
        <v>1</v>
      </c>
      <c r="K180" t="s">
        <v>20</v>
      </c>
      <c r="L180" t="s">
        <v>21</v>
      </c>
      <c r="M180" t="s">
        <v>45</v>
      </c>
      <c r="N180">
        <f t="shared" si="8"/>
        <v>0</v>
      </c>
      <c r="O180" t="s">
        <v>23</v>
      </c>
      <c r="P180" t="s">
        <v>61</v>
      </c>
      <c r="Q180" t="s">
        <v>25</v>
      </c>
      <c r="R180" t="s">
        <v>25</v>
      </c>
      <c r="S180">
        <v>501837</v>
      </c>
    </row>
    <row r="181" spans="1:19" x14ac:dyDescent="0.25">
      <c r="A181">
        <v>180</v>
      </c>
      <c r="B181">
        <v>30</v>
      </c>
      <c r="C181" t="s">
        <v>37</v>
      </c>
      <c r="D181">
        <v>60</v>
      </c>
      <c r="E181">
        <v>8520</v>
      </c>
      <c r="F181" t="s">
        <v>17</v>
      </c>
      <c r="G181" t="s">
        <v>18</v>
      </c>
      <c r="H181">
        <f t="shared" si="6"/>
        <v>1</v>
      </c>
      <c r="I181" t="s">
        <v>19</v>
      </c>
      <c r="J181">
        <f t="shared" si="7"/>
        <v>1</v>
      </c>
      <c r="K181" t="s">
        <v>20</v>
      </c>
      <c r="L181" t="s">
        <v>21</v>
      </c>
      <c r="M181" t="s">
        <v>22</v>
      </c>
      <c r="N181">
        <f t="shared" si="8"/>
        <v>1</v>
      </c>
      <c r="O181" t="s">
        <v>23</v>
      </c>
      <c r="P181" t="s">
        <v>38</v>
      </c>
      <c r="Q181" t="s">
        <v>25</v>
      </c>
      <c r="R181" t="s">
        <v>25</v>
      </c>
      <c r="S181">
        <v>100000</v>
      </c>
    </row>
    <row r="182" spans="1:19" x14ac:dyDescent="0.25">
      <c r="A182">
        <v>181</v>
      </c>
      <c r="B182">
        <v>160</v>
      </c>
      <c r="C182" t="s">
        <v>56</v>
      </c>
      <c r="D182" t="s">
        <v>18</v>
      </c>
      <c r="E182">
        <v>2117</v>
      </c>
      <c r="F182" t="s">
        <v>17</v>
      </c>
      <c r="G182" t="s">
        <v>18</v>
      </c>
      <c r="H182">
        <f t="shared" si="6"/>
        <v>1</v>
      </c>
      <c r="I182" t="s">
        <v>19</v>
      </c>
      <c r="J182">
        <f t="shared" si="7"/>
        <v>1</v>
      </c>
      <c r="K182" t="s">
        <v>20</v>
      </c>
      <c r="L182" t="s">
        <v>21</v>
      </c>
      <c r="M182" t="s">
        <v>22</v>
      </c>
      <c r="N182">
        <f t="shared" si="8"/>
        <v>1</v>
      </c>
      <c r="O182" t="s">
        <v>23</v>
      </c>
      <c r="P182" t="s">
        <v>34</v>
      </c>
      <c r="Q182" t="s">
        <v>25</v>
      </c>
      <c r="R182" t="s">
        <v>25</v>
      </c>
      <c r="S182">
        <v>177000</v>
      </c>
    </row>
    <row r="183" spans="1:19" x14ac:dyDescent="0.25">
      <c r="A183">
        <v>182</v>
      </c>
      <c r="B183">
        <v>70</v>
      </c>
      <c r="C183" t="s">
        <v>16</v>
      </c>
      <c r="D183">
        <v>54</v>
      </c>
      <c r="E183">
        <v>7588</v>
      </c>
      <c r="F183" t="s">
        <v>17</v>
      </c>
      <c r="G183" t="s">
        <v>18</v>
      </c>
      <c r="H183">
        <f t="shared" si="6"/>
        <v>1</v>
      </c>
      <c r="I183" t="s">
        <v>19</v>
      </c>
      <c r="J183">
        <f t="shared" si="7"/>
        <v>1</v>
      </c>
      <c r="K183" t="s">
        <v>20</v>
      </c>
      <c r="L183" t="s">
        <v>21</v>
      </c>
      <c r="M183" t="s">
        <v>22</v>
      </c>
      <c r="N183">
        <f t="shared" si="8"/>
        <v>1</v>
      </c>
      <c r="O183" t="s">
        <v>23</v>
      </c>
      <c r="P183" t="s">
        <v>31</v>
      </c>
      <c r="Q183" t="s">
        <v>25</v>
      </c>
      <c r="R183" t="s">
        <v>25</v>
      </c>
      <c r="S183">
        <v>200100</v>
      </c>
    </row>
    <row r="184" spans="1:19" x14ac:dyDescent="0.25">
      <c r="A184">
        <v>183</v>
      </c>
      <c r="B184">
        <v>20</v>
      </c>
      <c r="C184" t="s">
        <v>16</v>
      </c>
      <c r="D184">
        <v>60</v>
      </c>
      <c r="E184">
        <v>9060</v>
      </c>
      <c r="F184" t="s">
        <v>17</v>
      </c>
      <c r="G184" t="s">
        <v>18</v>
      </c>
      <c r="H184">
        <f t="shared" si="6"/>
        <v>1</v>
      </c>
      <c r="I184" t="s">
        <v>19</v>
      </c>
      <c r="J184">
        <f t="shared" si="7"/>
        <v>1</v>
      </c>
      <c r="K184" t="s">
        <v>20</v>
      </c>
      <c r="L184" t="s">
        <v>21</v>
      </c>
      <c r="M184" t="s">
        <v>22</v>
      </c>
      <c r="N184">
        <f t="shared" si="8"/>
        <v>1</v>
      </c>
      <c r="O184" t="s">
        <v>23</v>
      </c>
      <c r="P184" t="s">
        <v>54</v>
      </c>
      <c r="Q184" t="s">
        <v>39</v>
      </c>
      <c r="R184" t="s">
        <v>25</v>
      </c>
      <c r="S184">
        <v>120000</v>
      </c>
    </row>
    <row r="185" spans="1:19" x14ac:dyDescent="0.25">
      <c r="A185">
        <v>184</v>
      </c>
      <c r="B185">
        <v>50</v>
      </c>
      <c r="C185" t="s">
        <v>37</v>
      </c>
      <c r="D185">
        <v>63</v>
      </c>
      <c r="E185">
        <v>11426</v>
      </c>
      <c r="F185" t="s">
        <v>17</v>
      </c>
      <c r="G185" t="s">
        <v>18</v>
      </c>
      <c r="H185">
        <f t="shared" si="6"/>
        <v>1</v>
      </c>
      <c r="I185" t="s">
        <v>19</v>
      </c>
      <c r="J185">
        <f t="shared" si="7"/>
        <v>1</v>
      </c>
      <c r="K185" t="s">
        <v>20</v>
      </c>
      <c r="L185" t="s">
        <v>21</v>
      </c>
      <c r="M185" t="s">
        <v>22</v>
      </c>
      <c r="N185">
        <f t="shared" si="8"/>
        <v>1</v>
      </c>
      <c r="O185" t="s">
        <v>23</v>
      </c>
      <c r="P185" t="s">
        <v>38</v>
      </c>
      <c r="Q185" t="s">
        <v>25</v>
      </c>
      <c r="R185" t="s">
        <v>25</v>
      </c>
      <c r="S185">
        <v>200000</v>
      </c>
    </row>
    <row r="186" spans="1:19" x14ac:dyDescent="0.25">
      <c r="A186">
        <v>185</v>
      </c>
      <c r="B186">
        <v>50</v>
      </c>
      <c r="C186" t="s">
        <v>16</v>
      </c>
      <c r="D186">
        <v>92</v>
      </c>
      <c r="E186">
        <v>7438</v>
      </c>
      <c r="F186" t="s">
        <v>17</v>
      </c>
      <c r="G186" t="s">
        <v>18</v>
      </c>
      <c r="H186">
        <f t="shared" si="6"/>
        <v>0</v>
      </c>
      <c r="I186" t="s">
        <v>29</v>
      </c>
      <c r="J186">
        <f t="shared" si="7"/>
        <v>1</v>
      </c>
      <c r="K186" t="s">
        <v>20</v>
      </c>
      <c r="L186" t="s">
        <v>21</v>
      </c>
      <c r="M186" t="s">
        <v>22</v>
      </c>
      <c r="N186">
        <f t="shared" si="8"/>
        <v>1</v>
      </c>
      <c r="O186" t="s">
        <v>23</v>
      </c>
      <c r="P186" t="s">
        <v>40</v>
      </c>
      <c r="Q186" t="s">
        <v>62</v>
      </c>
      <c r="R186" t="s">
        <v>28</v>
      </c>
      <c r="S186">
        <v>127000</v>
      </c>
    </row>
    <row r="187" spans="1:19" x14ac:dyDescent="0.25">
      <c r="A187">
        <v>186</v>
      </c>
      <c r="B187">
        <v>75</v>
      </c>
      <c r="C187" t="s">
        <v>37</v>
      </c>
      <c r="D187">
        <v>90</v>
      </c>
      <c r="E187">
        <v>22950</v>
      </c>
      <c r="F187" t="s">
        <v>17</v>
      </c>
      <c r="G187" t="s">
        <v>18</v>
      </c>
      <c r="H187">
        <f t="shared" si="6"/>
        <v>0</v>
      </c>
      <c r="I187" t="s">
        <v>43</v>
      </c>
      <c r="J187">
        <f t="shared" si="7"/>
        <v>1</v>
      </c>
      <c r="K187" t="s">
        <v>20</v>
      </c>
      <c r="L187" t="s">
        <v>21</v>
      </c>
      <c r="M187" t="s">
        <v>22</v>
      </c>
      <c r="N187">
        <f t="shared" si="8"/>
        <v>1</v>
      </c>
      <c r="O187" t="s">
        <v>23</v>
      </c>
      <c r="P187" t="s">
        <v>38</v>
      </c>
      <c r="Q187" t="s">
        <v>39</v>
      </c>
      <c r="R187" t="s">
        <v>25</v>
      </c>
      <c r="S187">
        <v>475000</v>
      </c>
    </row>
    <row r="188" spans="1:19" x14ac:dyDescent="0.25">
      <c r="A188">
        <v>187</v>
      </c>
      <c r="B188">
        <v>80</v>
      </c>
      <c r="C188" t="s">
        <v>16</v>
      </c>
      <c r="D188" t="s">
        <v>18</v>
      </c>
      <c r="E188">
        <v>9947</v>
      </c>
      <c r="F188" t="s">
        <v>17</v>
      </c>
      <c r="G188" t="s">
        <v>18</v>
      </c>
      <c r="H188">
        <f t="shared" si="6"/>
        <v>0</v>
      </c>
      <c r="I188" t="s">
        <v>29</v>
      </c>
      <c r="J188">
        <f t="shared" si="7"/>
        <v>1</v>
      </c>
      <c r="K188" t="s">
        <v>20</v>
      </c>
      <c r="L188" t="s">
        <v>21</v>
      </c>
      <c r="M188" t="s">
        <v>45</v>
      </c>
      <c r="N188">
        <f t="shared" si="8"/>
        <v>0</v>
      </c>
      <c r="O188" t="s">
        <v>23</v>
      </c>
      <c r="P188" t="s">
        <v>33</v>
      </c>
      <c r="Q188" t="s">
        <v>25</v>
      </c>
      <c r="R188" t="s">
        <v>25</v>
      </c>
      <c r="S188">
        <v>173000</v>
      </c>
    </row>
    <row r="189" spans="1:19" x14ac:dyDescent="0.25">
      <c r="A189">
        <v>188</v>
      </c>
      <c r="B189">
        <v>50</v>
      </c>
      <c r="C189" t="s">
        <v>16</v>
      </c>
      <c r="D189">
        <v>60</v>
      </c>
      <c r="E189">
        <v>10410</v>
      </c>
      <c r="F189" t="s">
        <v>17</v>
      </c>
      <c r="G189" t="s">
        <v>18</v>
      </c>
      <c r="H189">
        <f t="shared" si="6"/>
        <v>1</v>
      </c>
      <c r="I189" t="s">
        <v>19</v>
      </c>
      <c r="J189">
        <f t="shared" si="7"/>
        <v>1</v>
      </c>
      <c r="K189" t="s">
        <v>20</v>
      </c>
      <c r="L189" t="s">
        <v>21</v>
      </c>
      <c r="M189" t="s">
        <v>22</v>
      </c>
      <c r="N189">
        <f t="shared" si="8"/>
        <v>1</v>
      </c>
      <c r="O189" t="s">
        <v>23</v>
      </c>
      <c r="P189" t="s">
        <v>38</v>
      </c>
      <c r="Q189" t="s">
        <v>25</v>
      </c>
      <c r="R189" t="s">
        <v>25</v>
      </c>
      <c r="S189">
        <v>135000</v>
      </c>
    </row>
    <row r="190" spans="1:19" x14ac:dyDescent="0.25">
      <c r="A190">
        <v>189</v>
      </c>
      <c r="B190">
        <v>90</v>
      </c>
      <c r="C190" t="s">
        <v>16</v>
      </c>
      <c r="D190">
        <v>64</v>
      </c>
      <c r="E190">
        <v>7018</v>
      </c>
      <c r="F190" t="s">
        <v>17</v>
      </c>
      <c r="G190" t="s">
        <v>18</v>
      </c>
      <c r="H190">
        <f t="shared" si="6"/>
        <v>1</v>
      </c>
      <c r="I190" t="s">
        <v>19</v>
      </c>
      <c r="J190">
        <f t="shared" si="7"/>
        <v>0</v>
      </c>
      <c r="K190" t="s">
        <v>49</v>
      </c>
      <c r="L190" t="s">
        <v>21</v>
      </c>
      <c r="M190" t="s">
        <v>22</v>
      </c>
      <c r="N190">
        <f t="shared" si="8"/>
        <v>1</v>
      </c>
      <c r="O190" t="s">
        <v>23</v>
      </c>
      <c r="P190" t="s">
        <v>46</v>
      </c>
      <c r="Q190" t="s">
        <v>28</v>
      </c>
      <c r="R190" t="s">
        <v>25</v>
      </c>
      <c r="S190">
        <v>153337</v>
      </c>
    </row>
    <row r="191" spans="1:19" x14ac:dyDescent="0.25">
      <c r="A191">
        <v>190</v>
      </c>
      <c r="B191">
        <v>120</v>
      </c>
      <c r="C191" t="s">
        <v>16</v>
      </c>
      <c r="D191">
        <v>41</v>
      </c>
      <c r="E191">
        <v>4923</v>
      </c>
      <c r="F191" t="s">
        <v>17</v>
      </c>
      <c r="G191" t="s">
        <v>18</v>
      </c>
      <c r="H191">
        <f t="shared" si="6"/>
        <v>1</v>
      </c>
      <c r="I191" t="s">
        <v>19</v>
      </c>
      <c r="J191">
        <f t="shared" si="7"/>
        <v>1</v>
      </c>
      <c r="K191" t="s">
        <v>20</v>
      </c>
      <c r="L191" t="s">
        <v>21</v>
      </c>
      <c r="M191" t="s">
        <v>22</v>
      </c>
      <c r="N191">
        <f t="shared" si="8"/>
        <v>1</v>
      </c>
      <c r="O191" t="s">
        <v>23</v>
      </c>
      <c r="P191" t="s">
        <v>61</v>
      </c>
      <c r="Q191" t="s">
        <v>25</v>
      </c>
      <c r="R191" t="s">
        <v>25</v>
      </c>
      <c r="S191">
        <v>286000</v>
      </c>
    </row>
    <row r="192" spans="1:19" x14ac:dyDescent="0.25">
      <c r="A192">
        <v>191</v>
      </c>
      <c r="B192">
        <v>70</v>
      </c>
      <c r="C192" t="s">
        <v>16</v>
      </c>
      <c r="D192">
        <v>70</v>
      </c>
      <c r="E192">
        <v>10570</v>
      </c>
      <c r="F192" t="s">
        <v>17</v>
      </c>
      <c r="G192" t="s">
        <v>18</v>
      </c>
      <c r="H192">
        <f t="shared" si="6"/>
        <v>1</v>
      </c>
      <c r="I192" t="s">
        <v>19</v>
      </c>
      <c r="J192">
        <f t="shared" si="7"/>
        <v>0</v>
      </c>
      <c r="K192" t="s">
        <v>49</v>
      </c>
      <c r="L192" t="s">
        <v>21</v>
      </c>
      <c r="M192" t="s">
        <v>22</v>
      </c>
      <c r="N192">
        <f t="shared" si="8"/>
        <v>1</v>
      </c>
      <c r="O192" t="s">
        <v>58</v>
      </c>
      <c r="P192" t="s">
        <v>31</v>
      </c>
      <c r="Q192" t="s">
        <v>25</v>
      </c>
      <c r="R192" t="s">
        <v>25</v>
      </c>
      <c r="S192">
        <v>315000</v>
      </c>
    </row>
    <row r="193" spans="1:19" x14ac:dyDescent="0.25">
      <c r="A193">
        <v>192</v>
      </c>
      <c r="B193">
        <v>60</v>
      </c>
      <c r="C193" t="s">
        <v>16</v>
      </c>
      <c r="D193" t="s">
        <v>18</v>
      </c>
      <c r="E193">
        <v>7472</v>
      </c>
      <c r="F193" t="s">
        <v>17</v>
      </c>
      <c r="G193" t="s">
        <v>18</v>
      </c>
      <c r="H193">
        <f t="shared" si="6"/>
        <v>0</v>
      </c>
      <c r="I193" t="s">
        <v>29</v>
      </c>
      <c r="J193">
        <f t="shared" si="7"/>
        <v>1</v>
      </c>
      <c r="K193" t="s">
        <v>20</v>
      </c>
      <c r="L193" t="s">
        <v>21</v>
      </c>
      <c r="M193" t="s">
        <v>45</v>
      </c>
      <c r="N193">
        <f t="shared" si="8"/>
        <v>0</v>
      </c>
      <c r="O193" t="s">
        <v>23</v>
      </c>
      <c r="P193" t="s">
        <v>44</v>
      </c>
      <c r="Q193" t="s">
        <v>25</v>
      </c>
      <c r="R193" t="s">
        <v>25</v>
      </c>
      <c r="S193">
        <v>184000</v>
      </c>
    </row>
    <row r="194" spans="1:19" x14ac:dyDescent="0.25">
      <c r="A194">
        <v>193</v>
      </c>
      <c r="B194">
        <v>20</v>
      </c>
      <c r="C194" t="s">
        <v>16</v>
      </c>
      <c r="D194">
        <v>68</v>
      </c>
      <c r="E194">
        <v>9017</v>
      </c>
      <c r="F194" t="s">
        <v>17</v>
      </c>
      <c r="G194" t="s">
        <v>18</v>
      </c>
      <c r="H194">
        <f t="shared" si="6"/>
        <v>0</v>
      </c>
      <c r="I194" t="s">
        <v>29</v>
      </c>
      <c r="J194">
        <f t="shared" si="7"/>
        <v>1</v>
      </c>
      <c r="K194" t="s">
        <v>20</v>
      </c>
      <c r="L194" t="s">
        <v>21</v>
      </c>
      <c r="M194" t="s">
        <v>22</v>
      </c>
      <c r="N194">
        <f t="shared" si="8"/>
        <v>1</v>
      </c>
      <c r="O194" t="s">
        <v>23</v>
      </c>
      <c r="P194" t="s">
        <v>24</v>
      </c>
      <c r="Q194" t="s">
        <v>25</v>
      </c>
      <c r="R194" t="s">
        <v>25</v>
      </c>
      <c r="S194">
        <v>192000</v>
      </c>
    </row>
    <row r="195" spans="1:19" x14ac:dyDescent="0.25">
      <c r="A195">
        <v>194</v>
      </c>
      <c r="B195">
        <v>160</v>
      </c>
      <c r="C195" t="s">
        <v>37</v>
      </c>
      <c r="D195">
        <v>24</v>
      </c>
      <c r="E195">
        <v>2522</v>
      </c>
      <c r="F195" t="s">
        <v>17</v>
      </c>
      <c r="G195" t="s">
        <v>18</v>
      </c>
      <c r="H195">
        <f t="shared" ref="H195:H258" si="9">IF(I195="Reg",1,0)</f>
        <v>1</v>
      </c>
      <c r="I195" t="s">
        <v>19</v>
      </c>
      <c r="J195">
        <f t="shared" ref="J195:J258" si="10">IF(K195="Lvl",1,0)</f>
        <v>1</v>
      </c>
      <c r="K195" t="s">
        <v>20</v>
      </c>
      <c r="L195" t="s">
        <v>21</v>
      </c>
      <c r="M195" t="s">
        <v>22</v>
      </c>
      <c r="N195">
        <f t="shared" ref="N195:N258" si="11">IF(OR(M195="Inside",M195="Corner"),1,0)</f>
        <v>1</v>
      </c>
      <c r="O195" t="s">
        <v>23</v>
      </c>
      <c r="P195" t="s">
        <v>54</v>
      </c>
      <c r="Q195" t="s">
        <v>25</v>
      </c>
      <c r="R195" t="s">
        <v>25</v>
      </c>
      <c r="S195">
        <v>130000</v>
      </c>
    </row>
    <row r="196" spans="1:19" x14ac:dyDescent="0.25">
      <c r="A196">
        <v>195</v>
      </c>
      <c r="B196">
        <v>20</v>
      </c>
      <c r="C196" t="s">
        <v>16</v>
      </c>
      <c r="D196">
        <v>60</v>
      </c>
      <c r="E196">
        <v>7180</v>
      </c>
      <c r="F196" t="s">
        <v>17</v>
      </c>
      <c r="G196" t="s">
        <v>18</v>
      </c>
      <c r="H196">
        <f t="shared" si="9"/>
        <v>0</v>
      </c>
      <c r="I196" t="s">
        <v>29</v>
      </c>
      <c r="J196">
        <f t="shared" si="10"/>
        <v>1</v>
      </c>
      <c r="K196" t="s">
        <v>20</v>
      </c>
      <c r="L196" t="s">
        <v>21</v>
      </c>
      <c r="M196" t="s">
        <v>22</v>
      </c>
      <c r="N196">
        <f t="shared" si="11"/>
        <v>1</v>
      </c>
      <c r="O196" t="s">
        <v>23</v>
      </c>
      <c r="P196" t="s">
        <v>24</v>
      </c>
      <c r="Q196" t="s">
        <v>25</v>
      </c>
      <c r="R196" t="s">
        <v>25</v>
      </c>
      <c r="S196">
        <v>127000</v>
      </c>
    </row>
    <row r="197" spans="1:19" x14ac:dyDescent="0.25">
      <c r="A197">
        <v>196</v>
      </c>
      <c r="B197">
        <v>160</v>
      </c>
      <c r="C197" t="s">
        <v>16</v>
      </c>
      <c r="D197">
        <v>24</v>
      </c>
      <c r="E197">
        <v>2280</v>
      </c>
      <c r="F197" t="s">
        <v>17</v>
      </c>
      <c r="G197" t="s">
        <v>18</v>
      </c>
      <c r="H197">
        <f t="shared" si="9"/>
        <v>1</v>
      </c>
      <c r="I197" t="s">
        <v>19</v>
      </c>
      <c r="J197">
        <f t="shared" si="10"/>
        <v>1</v>
      </c>
      <c r="K197" t="s">
        <v>20</v>
      </c>
      <c r="L197" t="s">
        <v>21</v>
      </c>
      <c r="M197" t="s">
        <v>26</v>
      </c>
      <c r="N197">
        <f t="shared" si="11"/>
        <v>0</v>
      </c>
      <c r="O197" t="s">
        <v>23</v>
      </c>
      <c r="P197" t="s">
        <v>66</v>
      </c>
      <c r="Q197" t="s">
        <v>25</v>
      </c>
      <c r="R197" t="s">
        <v>25</v>
      </c>
      <c r="S197">
        <v>148500</v>
      </c>
    </row>
    <row r="198" spans="1:19" x14ac:dyDescent="0.25">
      <c r="A198">
        <v>197</v>
      </c>
      <c r="B198">
        <v>20</v>
      </c>
      <c r="C198" t="s">
        <v>16</v>
      </c>
      <c r="D198">
        <v>79</v>
      </c>
      <c r="E198">
        <v>9416</v>
      </c>
      <c r="F198" t="s">
        <v>17</v>
      </c>
      <c r="G198" t="s">
        <v>18</v>
      </c>
      <c r="H198">
        <f t="shared" si="9"/>
        <v>1</v>
      </c>
      <c r="I198" t="s">
        <v>19</v>
      </c>
      <c r="J198">
        <f t="shared" si="10"/>
        <v>1</v>
      </c>
      <c r="K198" t="s">
        <v>20</v>
      </c>
      <c r="L198" t="s">
        <v>21</v>
      </c>
      <c r="M198" t="s">
        <v>22</v>
      </c>
      <c r="N198">
        <f t="shared" si="11"/>
        <v>1</v>
      </c>
      <c r="O198" t="s">
        <v>23</v>
      </c>
      <c r="P198" t="s">
        <v>34</v>
      </c>
      <c r="Q198" t="s">
        <v>25</v>
      </c>
      <c r="R198" t="s">
        <v>25</v>
      </c>
      <c r="S198">
        <v>311872</v>
      </c>
    </row>
    <row r="199" spans="1:19" x14ac:dyDescent="0.25">
      <c r="A199">
        <v>198</v>
      </c>
      <c r="B199">
        <v>75</v>
      </c>
      <c r="C199" t="s">
        <v>16</v>
      </c>
      <c r="D199">
        <v>174</v>
      </c>
      <c r="E199">
        <v>25419</v>
      </c>
      <c r="F199" t="s">
        <v>17</v>
      </c>
      <c r="G199" t="s">
        <v>18</v>
      </c>
      <c r="H199">
        <f t="shared" si="9"/>
        <v>1</v>
      </c>
      <c r="I199" t="s">
        <v>19</v>
      </c>
      <c r="J199">
        <f t="shared" si="10"/>
        <v>1</v>
      </c>
      <c r="K199" t="s">
        <v>20</v>
      </c>
      <c r="L199" t="s">
        <v>21</v>
      </c>
      <c r="M199" t="s">
        <v>30</v>
      </c>
      <c r="N199">
        <f t="shared" si="11"/>
        <v>1</v>
      </c>
      <c r="O199" t="s">
        <v>23</v>
      </c>
      <c r="P199" t="s">
        <v>44</v>
      </c>
      <c r="Q199" t="s">
        <v>39</v>
      </c>
      <c r="R199" t="s">
        <v>25</v>
      </c>
      <c r="S199">
        <v>235000</v>
      </c>
    </row>
    <row r="200" spans="1:19" x14ac:dyDescent="0.25">
      <c r="A200">
        <v>199</v>
      </c>
      <c r="B200">
        <v>75</v>
      </c>
      <c r="C200" t="s">
        <v>37</v>
      </c>
      <c r="D200">
        <v>92</v>
      </c>
      <c r="E200">
        <v>5520</v>
      </c>
      <c r="F200" t="s">
        <v>17</v>
      </c>
      <c r="G200" t="s">
        <v>18</v>
      </c>
      <c r="H200">
        <f t="shared" si="9"/>
        <v>1</v>
      </c>
      <c r="I200" t="s">
        <v>19</v>
      </c>
      <c r="J200">
        <f t="shared" si="10"/>
        <v>1</v>
      </c>
      <c r="K200" t="s">
        <v>20</v>
      </c>
      <c r="L200" t="s">
        <v>21</v>
      </c>
      <c r="M200" t="s">
        <v>30</v>
      </c>
      <c r="N200">
        <f t="shared" si="11"/>
        <v>1</v>
      </c>
      <c r="O200" t="s">
        <v>23</v>
      </c>
      <c r="P200" t="s">
        <v>38</v>
      </c>
      <c r="Q200" t="s">
        <v>25</v>
      </c>
      <c r="R200" t="s">
        <v>25</v>
      </c>
      <c r="S200">
        <v>104000</v>
      </c>
    </row>
    <row r="201" spans="1:19" x14ac:dyDescent="0.25">
      <c r="A201">
        <v>200</v>
      </c>
      <c r="B201">
        <v>20</v>
      </c>
      <c r="C201" t="s">
        <v>16</v>
      </c>
      <c r="D201">
        <v>76</v>
      </c>
      <c r="E201">
        <v>9591</v>
      </c>
      <c r="F201" t="s">
        <v>17</v>
      </c>
      <c r="G201" t="s">
        <v>18</v>
      </c>
      <c r="H201">
        <f t="shared" si="9"/>
        <v>1</v>
      </c>
      <c r="I201" t="s">
        <v>19</v>
      </c>
      <c r="J201">
        <f t="shared" si="10"/>
        <v>1</v>
      </c>
      <c r="K201" t="s">
        <v>20</v>
      </c>
      <c r="L201" t="s">
        <v>21</v>
      </c>
      <c r="M201" t="s">
        <v>22</v>
      </c>
      <c r="N201">
        <f t="shared" si="11"/>
        <v>1</v>
      </c>
      <c r="O201" t="s">
        <v>23</v>
      </c>
      <c r="P201" t="s">
        <v>42</v>
      </c>
      <c r="Q201" t="s">
        <v>25</v>
      </c>
      <c r="R201" t="s">
        <v>25</v>
      </c>
      <c r="S201">
        <v>274900</v>
      </c>
    </row>
    <row r="202" spans="1:19" x14ac:dyDescent="0.25">
      <c r="A202">
        <v>201</v>
      </c>
      <c r="B202">
        <v>20</v>
      </c>
      <c r="C202" t="s">
        <v>37</v>
      </c>
      <c r="D202">
        <v>80</v>
      </c>
      <c r="E202">
        <v>8546</v>
      </c>
      <c r="F202" t="s">
        <v>17</v>
      </c>
      <c r="G202" t="s">
        <v>18</v>
      </c>
      <c r="H202">
        <f t="shared" si="9"/>
        <v>1</v>
      </c>
      <c r="I202" t="s">
        <v>19</v>
      </c>
      <c r="J202">
        <f t="shared" si="10"/>
        <v>1</v>
      </c>
      <c r="K202" t="s">
        <v>20</v>
      </c>
      <c r="L202" t="s">
        <v>21</v>
      </c>
      <c r="M202" t="s">
        <v>30</v>
      </c>
      <c r="N202">
        <f t="shared" si="11"/>
        <v>1</v>
      </c>
      <c r="O202" t="s">
        <v>23</v>
      </c>
      <c r="P202" t="s">
        <v>54</v>
      </c>
      <c r="Q202" t="s">
        <v>25</v>
      </c>
      <c r="R202" t="s">
        <v>25</v>
      </c>
      <c r="S202">
        <v>140000</v>
      </c>
    </row>
    <row r="203" spans="1:19" x14ac:dyDescent="0.25">
      <c r="A203">
        <v>202</v>
      </c>
      <c r="B203">
        <v>20</v>
      </c>
      <c r="C203" t="s">
        <v>16</v>
      </c>
      <c r="D203">
        <v>75</v>
      </c>
      <c r="E203">
        <v>10125</v>
      </c>
      <c r="F203" t="s">
        <v>17</v>
      </c>
      <c r="G203" t="s">
        <v>18</v>
      </c>
      <c r="H203">
        <f t="shared" si="9"/>
        <v>1</v>
      </c>
      <c r="I203" t="s">
        <v>19</v>
      </c>
      <c r="J203">
        <f t="shared" si="10"/>
        <v>1</v>
      </c>
      <c r="K203" t="s">
        <v>20</v>
      </c>
      <c r="L203" t="s">
        <v>21</v>
      </c>
      <c r="M203" t="s">
        <v>22</v>
      </c>
      <c r="N203">
        <f t="shared" si="11"/>
        <v>1</v>
      </c>
      <c r="O203" t="s">
        <v>23</v>
      </c>
      <c r="P203" t="s">
        <v>33</v>
      </c>
      <c r="Q203" t="s">
        <v>25</v>
      </c>
      <c r="R203" t="s">
        <v>25</v>
      </c>
      <c r="S203">
        <v>171500</v>
      </c>
    </row>
    <row r="204" spans="1:19" x14ac:dyDescent="0.25">
      <c r="A204">
        <v>203</v>
      </c>
      <c r="B204">
        <v>50</v>
      </c>
      <c r="C204" t="s">
        <v>16</v>
      </c>
      <c r="D204">
        <v>50</v>
      </c>
      <c r="E204">
        <v>7000</v>
      </c>
      <c r="F204" t="s">
        <v>17</v>
      </c>
      <c r="G204" t="s">
        <v>18</v>
      </c>
      <c r="H204">
        <f t="shared" si="9"/>
        <v>1</v>
      </c>
      <c r="I204" t="s">
        <v>19</v>
      </c>
      <c r="J204">
        <f t="shared" si="10"/>
        <v>1</v>
      </c>
      <c r="K204" t="s">
        <v>20</v>
      </c>
      <c r="L204" t="s">
        <v>21</v>
      </c>
      <c r="M204" t="s">
        <v>30</v>
      </c>
      <c r="N204">
        <f t="shared" si="11"/>
        <v>1</v>
      </c>
      <c r="O204" t="s">
        <v>23</v>
      </c>
      <c r="P204" t="s">
        <v>38</v>
      </c>
      <c r="Q204" t="s">
        <v>39</v>
      </c>
      <c r="R204" t="s">
        <v>25</v>
      </c>
      <c r="S204">
        <v>112000</v>
      </c>
    </row>
    <row r="205" spans="1:19" x14ac:dyDescent="0.25">
      <c r="A205">
        <v>204</v>
      </c>
      <c r="B205">
        <v>120</v>
      </c>
      <c r="C205" t="s">
        <v>37</v>
      </c>
      <c r="D205" t="s">
        <v>18</v>
      </c>
      <c r="E205">
        <v>4438</v>
      </c>
      <c r="F205" t="s">
        <v>17</v>
      </c>
      <c r="G205" t="s">
        <v>18</v>
      </c>
      <c r="H205">
        <f t="shared" si="9"/>
        <v>1</v>
      </c>
      <c r="I205" t="s">
        <v>19</v>
      </c>
      <c r="J205">
        <f t="shared" si="10"/>
        <v>1</v>
      </c>
      <c r="K205" t="s">
        <v>20</v>
      </c>
      <c r="L205" t="s">
        <v>21</v>
      </c>
      <c r="M205" t="s">
        <v>22</v>
      </c>
      <c r="N205">
        <f t="shared" si="11"/>
        <v>1</v>
      </c>
      <c r="O205" t="s">
        <v>23</v>
      </c>
      <c r="P205" t="s">
        <v>24</v>
      </c>
      <c r="Q205" t="s">
        <v>25</v>
      </c>
      <c r="R205" t="s">
        <v>25</v>
      </c>
      <c r="S205">
        <v>149000</v>
      </c>
    </row>
    <row r="206" spans="1:19" x14ac:dyDescent="0.25">
      <c r="A206">
        <v>205</v>
      </c>
      <c r="B206">
        <v>50</v>
      </c>
      <c r="C206" t="s">
        <v>37</v>
      </c>
      <c r="D206">
        <v>50</v>
      </c>
      <c r="E206">
        <v>3500</v>
      </c>
      <c r="F206" t="s">
        <v>17</v>
      </c>
      <c r="G206" t="s">
        <v>48</v>
      </c>
      <c r="H206">
        <f t="shared" si="9"/>
        <v>1</v>
      </c>
      <c r="I206" t="s">
        <v>19</v>
      </c>
      <c r="J206">
        <f t="shared" si="10"/>
        <v>1</v>
      </c>
      <c r="K206" t="s">
        <v>20</v>
      </c>
      <c r="L206" t="s">
        <v>21</v>
      </c>
      <c r="M206" t="s">
        <v>22</v>
      </c>
      <c r="N206">
        <f t="shared" si="11"/>
        <v>1</v>
      </c>
      <c r="O206" t="s">
        <v>23</v>
      </c>
      <c r="P206" t="s">
        <v>38</v>
      </c>
      <c r="Q206" t="s">
        <v>25</v>
      </c>
      <c r="R206" t="s">
        <v>25</v>
      </c>
      <c r="S206">
        <v>110000</v>
      </c>
    </row>
    <row r="207" spans="1:19" x14ac:dyDescent="0.25">
      <c r="A207">
        <v>206</v>
      </c>
      <c r="B207">
        <v>20</v>
      </c>
      <c r="C207" t="s">
        <v>16</v>
      </c>
      <c r="D207">
        <v>99</v>
      </c>
      <c r="E207">
        <v>11851</v>
      </c>
      <c r="F207" t="s">
        <v>17</v>
      </c>
      <c r="G207" t="s">
        <v>18</v>
      </c>
      <c r="H207">
        <f t="shared" si="9"/>
        <v>1</v>
      </c>
      <c r="I207" t="s">
        <v>19</v>
      </c>
      <c r="J207">
        <f t="shared" si="10"/>
        <v>1</v>
      </c>
      <c r="K207" t="s">
        <v>20</v>
      </c>
      <c r="L207" t="s">
        <v>21</v>
      </c>
      <c r="M207" t="s">
        <v>30</v>
      </c>
      <c r="N207">
        <f t="shared" si="11"/>
        <v>1</v>
      </c>
      <c r="O207" t="s">
        <v>23</v>
      </c>
      <c r="P207" t="s">
        <v>57</v>
      </c>
      <c r="Q207" t="s">
        <v>25</v>
      </c>
      <c r="R207" t="s">
        <v>25</v>
      </c>
      <c r="S207">
        <v>180500</v>
      </c>
    </row>
    <row r="208" spans="1:19" x14ac:dyDescent="0.25">
      <c r="A208">
        <v>207</v>
      </c>
      <c r="B208">
        <v>20</v>
      </c>
      <c r="C208" t="s">
        <v>16</v>
      </c>
      <c r="D208">
        <v>40</v>
      </c>
      <c r="E208">
        <v>13673</v>
      </c>
      <c r="F208" t="s">
        <v>17</v>
      </c>
      <c r="G208" t="s">
        <v>18</v>
      </c>
      <c r="H208">
        <f t="shared" si="9"/>
        <v>0</v>
      </c>
      <c r="I208" t="s">
        <v>29</v>
      </c>
      <c r="J208">
        <f t="shared" si="10"/>
        <v>1</v>
      </c>
      <c r="K208" t="s">
        <v>20</v>
      </c>
      <c r="L208" t="s">
        <v>21</v>
      </c>
      <c r="M208" t="s">
        <v>45</v>
      </c>
      <c r="N208">
        <f t="shared" si="11"/>
        <v>0</v>
      </c>
      <c r="O208" t="s">
        <v>23</v>
      </c>
      <c r="P208" t="s">
        <v>41</v>
      </c>
      <c r="Q208" t="s">
        <v>47</v>
      </c>
      <c r="R208" t="s">
        <v>25</v>
      </c>
      <c r="S208">
        <v>143900</v>
      </c>
    </row>
    <row r="209" spans="1:19" x14ac:dyDescent="0.25">
      <c r="A209">
        <v>208</v>
      </c>
      <c r="B209">
        <v>20</v>
      </c>
      <c r="C209" t="s">
        <v>16</v>
      </c>
      <c r="D209" t="s">
        <v>18</v>
      </c>
      <c r="E209">
        <v>12493</v>
      </c>
      <c r="F209" t="s">
        <v>17</v>
      </c>
      <c r="G209" t="s">
        <v>18</v>
      </c>
      <c r="H209">
        <f t="shared" si="9"/>
        <v>0</v>
      </c>
      <c r="I209" t="s">
        <v>29</v>
      </c>
      <c r="J209">
        <f t="shared" si="10"/>
        <v>1</v>
      </c>
      <c r="K209" t="s">
        <v>20</v>
      </c>
      <c r="L209" t="s">
        <v>21</v>
      </c>
      <c r="M209" t="s">
        <v>22</v>
      </c>
      <c r="N209">
        <f t="shared" si="11"/>
        <v>1</v>
      </c>
      <c r="O209" t="s">
        <v>23</v>
      </c>
      <c r="P209" t="s">
        <v>44</v>
      </c>
      <c r="Q209" t="s">
        <v>25</v>
      </c>
      <c r="R209" t="s">
        <v>25</v>
      </c>
      <c r="S209">
        <v>141000</v>
      </c>
    </row>
    <row r="210" spans="1:19" x14ac:dyDescent="0.25">
      <c r="A210">
        <v>209</v>
      </c>
      <c r="B210">
        <v>60</v>
      </c>
      <c r="C210" t="s">
        <v>16</v>
      </c>
      <c r="D210" t="s">
        <v>18</v>
      </c>
      <c r="E210">
        <v>14364</v>
      </c>
      <c r="F210" t="s">
        <v>17</v>
      </c>
      <c r="G210" t="s">
        <v>18</v>
      </c>
      <c r="H210">
        <f t="shared" si="9"/>
        <v>0</v>
      </c>
      <c r="I210" t="s">
        <v>29</v>
      </c>
      <c r="J210">
        <f t="shared" si="10"/>
        <v>0</v>
      </c>
      <c r="K210" t="s">
        <v>59</v>
      </c>
      <c r="L210" t="s">
        <v>21</v>
      </c>
      <c r="M210" t="s">
        <v>22</v>
      </c>
      <c r="N210">
        <f t="shared" si="11"/>
        <v>1</v>
      </c>
      <c r="O210" t="s">
        <v>58</v>
      </c>
      <c r="P210" t="s">
        <v>46</v>
      </c>
      <c r="Q210" t="s">
        <v>25</v>
      </c>
      <c r="R210" t="s">
        <v>25</v>
      </c>
      <c r="S210">
        <v>277000</v>
      </c>
    </row>
    <row r="211" spans="1:19" x14ac:dyDescent="0.25">
      <c r="A211">
        <v>210</v>
      </c>
      <c r="B211">
        <v>20</v>
      </c>
      <c r="C211" t="s">
        <v>16</v>
      </c>
      <c r="D211">
        <v>75</v>
      </c>
      <c r="E211">
        <v>8250</v>
      </c>
      <c r="F211" t="s">
        <v>17</v>
      </c>
      <c r="G211" t="s">
        <v>18</v>
      </c>
      <c r="H211">
        <f t="shared" si="9"/>
        <v>1</v>
      </c>
      <c r="I211" t="s">
        <v>19</v>
      </c>
      <c r="J211">
        <f t="shared" si="10"/>
        <v>1</v>
      </c>
      <c r="K211" t="s">
        <v>20</v>
      </c>
      <c r="L211" t="s">
        <v>21</v>
      </c>
      <c r="M211" t="s">
        <v>22</v>
      </c>
      <c r="N211">
        <f t="shared" si="11"/>
        <v>1</v>
      </c>
      <c r="O211" t="s">
        <v>23</v>
      </c>
      <c r="P211" t="s">
        <v>44</v>
      </c>
      <c r="Q211" t="s">
        <v>25</v>
      </c>
      <c r="R211" t="s">
        <v>25</v>
      </c>
      <c r="S211">
        <v>145000</v>
      </c>
    </row>
    <row r="212" spans="1:19" x14ac:dyDescent="0.25">
      <c r="A212">
        <v>211</v>
      </c>
      <c r="B212">
        <v>30</v>
      </c>
      <c r="C212" t="s">
        <v>16</v>
      </c>
      <c r="D212">
        <v>67</v>
      </c>
      <c r="E212">
        <v>5604</v>
      </c>
      <c r="F212" t="s">
        <v>17</v>
      </c>
      <c r="G212" t="s">
        <v>18</v>
      </c>
      <c r="H212">
        <f t="shared" si="9"/>
        <v>1</v>
      </c>
      <c r="I212" t="s">
        <v>19</v>
      </c>
      <c r="J212">
        <f t="shared" si="10"/>
        <v>1</v>
      </c>
      <c r="K212" t="s">
        <v>20</v>
      </c>
      <c r="L212" t="s">
        <v>21</v>
      </c>
      <c r="M212" t="s">
        <v>22</v>
      </c>
      <c r="N212">
        <f t="shared" si="11"/>
        <v>1</v>
      </c>
      <c r="O212" t="s">
        <v>23</v>
      </c>
      <c r="P212" t="s">
        <v>54</v>
      </c>
      <c r="Q212" t="s">
        <v>25</v>
      </c>
      <c r="R212" t="s">
        <v>25</v>
      </c>
      <c r="S212">
        <v>98000</v>
      </c>
    </row>
    <row r="213" spans="1:19" x14ac:dyDescent="0.25">
      <c r="A213">
        <v>212</v>
      </c>
      <c r="B213">
        <v>20</v>
      </c>
      <c r="C213" t="s">
        <v>16</v>
      </c>
      <c r="D213">
        <v>83</v>
      </c>
      <c r="E213">
        <v>10420</v>
      </c>
      <c r="F213" t="s">
        <v>17</v>
      </c>
      <c r="G213" t="s">
        <v>18</v>
      </c>
      <c r="H213">
        <f t="shared" si="9"/>
        <v>1</v>
      </c>
      <c r="I213" t="s">
        <v>19</v>
      </c>
      <c r="J213">
        <f t="shared" si="10"/>
        <v>1</v>
      </c>
      <c r="K213" t="s">
        <v>20</v>
      </c>
      <c r="L213" t="s">
        <v>21</v>
      </c>
      <c r="M213" t="s">
        <v>30</v>
      </c>
      <c r="N213">
        <f t="shared" si="11"/>
        <v>1</v>
      </c>
      <c r="O213" t="s">
        <v>23</v>
      </c>
      <c r="P213" t="s">
        <v>54</v>
      </c>
      <c r="Q213" t="s">
        <v>25</v>
      </c>
      <c r="R213" t="s">
        <v>25</v>
      </c>
      <c r="S213">
        <v>186000</v>
      </c>
    </row>
    <row r="214" spans="1:19" x14ac:dyDescent="0.25">
      <c r="A214">
        <v>213</v>
      </c>
      <c r="B214">
        <v>60</v>
      </c>
      <c r="C214" t="s">
        <v>56</v>
      </c>
      <c r="D214">
        <v>72</v>
      </c>
      <c r="E214">
        <v>8640</v>
      </c>
      <c r="F214" t="s">
        <v>17</v>
      </c>
      <c r="G214" t="s">
        <v>18</v>
      </c>
      <c r="H214">
        <f t="shared" si="9"/>
        <v>1</v>
      </c>
      <c r="I214" t="s">
        <v>19</v>
      </c>
      <c r="J214">
        <f t="shared" si="10"/>
        <v>1</v>
      </c>
      <c r="K214" t="s">
        <v>20</v>
      </c>
      <c r="L214" t="s">
        <v>21</v>
      </c>
      <c r="M214" t="s">
        <v>22</v>
      </c>
      <c r="N214">
        <f t="shared" si="11"/>
        <v>1</v>
      </c>
      <c r="O214" t="s">
        <v>23</v>
      </c>
      <c r="P214" t="s">
        <v>34</v>
      </c>
      <c r="Q214" t="s">
        <v>25</v>
      </c>
      <c r="R214" t="s">
        <v>25</v>
      </c>
      <c r="S214">
        <v>252678</v>
      </c>
    </row>
    <row r="215" spans="1:19" x14ac:dyDescent="0.25">
      <c r="A215">
        <v>214</v>
      </c>
      <c r="B215">
        <v>20</v>
      </c>
      <c r="C215" t="s">
        <v>16</v>
      </c>
      <c r="D215">
        <v>43</v>
      </c>
      <c r="E215">
        <v>13568</v>
      </c>
      <c r="F215" t="s">
        <v>17</v>
      </c>
      <c r="G215" t="s">
        <v>18</v>
      </c>
      <c r="H215">
        <f t="shared" si="9"/>
        <v>0</v>
      </c>
      <c r="I215" t="s">
        <v>43</v>
      </c>
      <c r="J215">
        <f t="shared" si="10"/>
        <v>1</v>
      </c>
      <c r="K215" t="s">
        <v>20</v>
      </c>
      <c r="L215" t="s">
        <v>21</v>
      </c>
      <c r="M215" t="s">
        <v>45</v>
      </c>
      <c r="N215">
        <f t="shared" si="11"/>
        <v>0</v>
      </c>
      <c r="O215" t="s">
        <v>23</v>
      </c>
      <c r="P215" t="s">
        <v>24</v>
      </c>
      <c r="Q215" t="s">
        <v>25</v>
      </c>
      <c r="R215" t="s">
        <v>25</v>
      </c>
      <c r="S215">
        <v>156000</v>
      </c>
    </row>
    <row r="216" spans="1:19" x14ac:dyDescent="0.25">
      <c r="A216">
        <v>215</v>
      </c>
      <c r="B216">
        <v>60</v>
      </c>
      <c r="C216" t="s">
        <v>16</v>
      </c>
      <c r="D216" t="s">
        <v>18</v>
      </c>
      <c r="E216">
        <v>10900</v>
      </c>
      <c r="F216" t="s">
        <v>17</v>
      </c>
      <c r="G216" t="s">
        <v>18</v>
      </c>
      <c r="H216">
        <f t="shared" si="9"/>
        <v>0</v>
      </c>
      <c r="I216" t="s">
        <v>29</v>
      </c>
      <c r="J216">
        <f t="shared" si="10"/>
        <v>1</v>
      </c>
      <c r="K216" t="s">
        <v>20</v>
      </c>
      <c r="L216" t="s">
        <v>21</v>
      </c>
      <c r="M216" t="s">
        <v>26</v>
      </c>
      <c r="N216">
        <f t="shared" si="11"/>
        <v>0</v>
      </c>
      <c r="O216" t="s">
        <v>23</v>
      </c>
      <c r="P216" t="s">
        <v>24</v>
      </c>
      <c r="Q216" t="s">
        <v>25</v>
      </c>
      <c r="R216" t="s">
        <v>25</v>
      </c>
      <c r="S216">
        <v>161750</v>
      </c>
    </row>
    <row r="217" spans="1:19" x14ac:dyDescent="0.25">
      <c r="A217">
        <v>216</v>
      </c>
      <c r="B217">
        <v>20</v>
      </c>
      <c r="C217" t="s">
        <v>16</v>
      </c>
      <c r="D217">
        <v>72</v>
      </c>
      <c r="E217">
        <v>10011</v>
      </c>
      <c r="F217" t="s">
        <v>17</v>
      </c>
      <c r="G217" t="s">
        <v>18</v>
      </c>
      <c r="H217">
        <f t="shared" si="9"/>
        <v>0</v>
      </c>
      <c r="I217" t="s">
        <v>29</v>
      </c>
      <c r="J217">
        <f t="shared" si="10"/>
        <v>1</v>
      </c>
      <c r="K217" t="s">
        <v>20</v>
      </c>
      <c r="L217" t="s">
        <v>21</v>
      </c>
      <c r="M217" t="s">
        <v>22</v>
      </c>
      <c r="N217">
        <f t="shared" si="11"/>
        <v>1</v>
      </c>
      <c r="O217" t="s">
        <v>23</v>
      </c>
      <c r="P217" t="s">
        <v>44</v>
      </c>
      <c r="Q217" t="s">
        <v>25</v>
      </c>
      <c r="R217" t="s">
        <v>25</v>
      </c>
      <c r="S217">
        <v>134450</v>
      </c>
    </row>
    <row r="218" spans="1:19" x14ac:dyDescent="0.25">
      <c r="A218">
        <v>217</v>
      </c>
      <c r="B218">
        <v>20</v>
      </c>
      <c r="C218" t="s">
        <v>16</v>
      </c>
      <c r="D218">
        <v>65</v>
      </c>
      <c r="E218">
        <v>8450</v>
      </c>
      <c r="F218" t="s">
        <v>17</v>
      </c>
      <c r="G218" t="s">
        <v>18</v>
      </c>
      <c r="H218">
        <f t="shared" si="9"/>
        <v>1</v>
      </c>
      <c r="I218" t="s">
        <v>19</v>
      </c>
      <c r="J218">
        <f t="shared" si="10"/>
        <v>1</v>
      </c>
      <c r="K218" t="s">
        <v>20</v>
      </c>
      <c r="L218" t="s">
        <v>21</v>
      </c>
      <c r="M218" t="s">
        <v>22</v>
      </c>
      <c r="N218">
        <f t="shared" si="11"/>
        <v>1</v>
      </c>
      <c r="O218" t="s">
        <v>23</v>
      </c>
      <c r="P218" t="s">
        <v>24</v>
      </c>
      <c r="Q218" t="s">
        <v>25</v>
      </c>
      <c r="R218" t="s">
        <v>25</v>
      </c>
      <c r="S218">
        <v>210000</v>
      </c>
    </row>
    <row r="219" spans="1:19" x14ac:dyDescent="0.25">
      <c r="A219">
        <v>218</v>
      </c>
      <c r="B219">
        <v>70</v>
      </c>
      <c r="C219" t="s">
        <v>37</v>
      </c>
      <c r="D219">
        <v>57</v>
      </c>
      <c r="E219">
        <v>9906</v>
      </c>
      <c r="F219" t="s">
        <v>17</v>
      </c>
      <c r="G219" t="s">
        <v>48</v>
      </c>
      <c r="H219">
        <f t="shared" si="9"/>
        <v>1</v>
      </c>
      <c r="I219" t="s">
        <v>19</v>
      </c>
      <c r="J219">
        <f t="shared" si="10"/>
        <v>1</v>
      </c>
      <c r="K219" t="s">
        <v>20</v>
      </c>
      <c r="L219" t="s">
        <v>21</v>
      </c>
      <c r="M219" t="s">
        <v>22</v>
      </c>
      <c r="N219">
        <f t="shared" si="11"/>
        <v>1</v>
      </c>
      <c r="O219" t="s">
        <v>23</v>
      </c>
      <c r="P219" t="s">
        <v>38</v>
      </c>
      <c r="Q219" t="s">
        <v>25</v>
      </c>
      <c r="R219" t="s">
        <v>25</v>
      </c>
      <c r="S219">
        <v>107000</v>
      </c>
    </row>
    <row r="220" spans="1:19" x14ac:dyDescent="0.25">
      <c r="A220">
        <v>219</v>
      </c>
      <c r="B220">
        <v>50</v>
      </c>
      <c r="C220" t="s">
        <v>16</v>
      </c>
      <c r="D220" t="s">
        <v>18</v>
      </c>
      <c r="E220">
        <v>15660</v>
      </c>
      <c r="F220" t="s">
        <v>17</v>
      </c>
      <c r="G220" t="s">
        <v>18</v>
      </c>
      <c r="H220">
        <f t="shared" si="9"/>
        <v>0</v>
      </c>
      <c r="I220" t="s">
        <v>29</v>
      </c>
      <c r="J220">
        <f t="shared" si="10"/>
        <v>1</v>
      </c>
      <c r="K220" t="s">
        <v>20</v>
      </c>
      <c r="L220" t="s">
        <v>21</v>
      </c>
      <c r="M220" t="s">
        <v>30</v>
      </c>
      <c r="N220">
        <f t="shared" si="11"/>
        <v>1</v>
      </c>
      <c r="O220" t="s">
        <v>23</v>
      </c>
      <c r="P220" t="s">
        <v>31</v>
      </c>
      <c r="Q220" t="s">
        <v>25</v>
      </c>
      <c r="R220" t="s">
        <v>25</v>
      </c>
      <c r="S220">
        <v>311500</v>
      </c>
    </row>
    <row r="221" spans="1:19" x14ac:dyDescent="0.25">
      <c r="A221">
        <v>220</v>
      </c>
      <c r="B221">
        <v>120</v>
      </c>
      <c r="C221" t="s">
        <v>16</v>
      </c>
      <c r="D221">
        <v>43</v>
      </c>
      <c r="E221">
        <v>3010</v>
      </c>
      <c r="F221" t="s">
        <v>17</v>
      </c>
      <c r="G221" t="s">
        <v>18</v>
      </c>
      <c r="H221">
        <f t="shared" si="9"/>
        <v>1</v>
      </c>
      <c r="I221" t="s">
        <v>19</v>
      </c>
      <c r="J221">
        <f t="shared" si="10"/>
        <v>1</v>
      </c>
      <c r="K221" t="s">
        <v>20</v>
      </c>
      <c r="L221" t="s">
        <v>21</v>
      </c>
      <c r="M221" t="s">
        <v>22</v>
      </c>
      <c r="N221">
        <f t="shared" si="11"/>
        <v>1</v>
      </c>
      <c r="O221" t="s">
        <v>23</v>
      </c>
      <c r="P221" t="s">
        <v>67</v>
      </c>
      <c r="Q221" t="s">
        <v>25</v>
      </c>
      <c r="R221" t="s">
        <v>25</v>
      </c>
      <c r="S221">
        <v>167240</v>
      </c>
    </row>
    <row r="222" spans="1:19" x14ac:dyDescent="0.25">
      <c r="A222">
        <v>221</v>
      </c>
      <c r="B222">
        <v>20</v>
      </c>
      <c r="C222" t="s">
        <v>16</v>
      </c>
      <c r="D222">
        <v>73</v>
      </c>
      <c r="E222">
        <v>8990</v>
      </c>
      <c r="F222" t="s">
        <v>17</v>
      </c>
      <c r="G222" t="s">
        <v>18</v>
      </c>
      <c r="H222">
        <f t="shared" si="9"/>
        <v>0</v>
      </c>
      <c r="I222" t="s">
        <v>29</v>
      </c>
      <c r="J222">
        <f t="shared" si="10"/>
        <v>1</v>
      </c>
      <c r="K222" t="s">
        <v>20</v>
      </c>
      <c r="L222" t="s">
        <v>21</v>
      </c>
      <c r="M222" t="s">
        <v>22</v>
      </c>
      <c r="N222">
        <f t="shared" si="11"/>
        <v>1</v>
      </c>
      <c r="O222" t="s">
        <v>23</v>
      </c>
      <c r="P222" t="s">
        <v>24</v>
      </c>
      <c r="Q222" t="s">
        <v>25</v>
      </c>
      <c r="R222" t="s">
        <v>25</v>
      </c>
      <c r="S222">
        <v>204900</v>
      </c>
    </row>
    <row r="223" spans="1:19" x14ac:dyDescent="0.25">
      <c r="A223">
        <v>222</v>
      </c>
      <c r="B223">
        <v>60</v>
      </c>
      <c r="C223" t="s">
        <v>16</v>
      </c>
      <c r="D223" t="s">
        <v>18</v>
      </c>
      <c r="E223">
        <v>8068</v>
      </c>
      <c r="F223" t="s">
        <v>17</v>
      </c>
      <c r="G223" t="s">
        <v>18</v>
      </c>
      <c r="H223">
        <f t="shared" si="9"/>
        <v>0</v>
      </c>
      <c r="I223" t="s">
        <v>29</v>
      </c>
      <c r="J223">
        <f t="shared" si="10"/>
        <v>1</v>
      </c>
      <c r="K223" t="s">
        <v>20</v>
      </c>
      <c r="L223" t="s">
        <v>21</v>
      </c>
      <c r="M223" t="s">
        <v>22</v>
      </c>
      <c r="N223">
        <f t="shared" si="11"/>
        <v>1</v>
      </c>
      <c r="O223" t="s">
        <v>23</v>
      </c>
      <c r="P223" t="s">
        <v>57</v>
      </c>
      <c r="Q223" t="s">
        <v>25</v>
      </c>
      <c r="R223" t="s">
        <v>25</v>
      </c>
      <c r="S223">
        <v>200000</v>
      </c>
    </row>
    <row r="224" spans="1:19" x14ac:dyDescent="0.25">
      <c r="A224">
        <v>223</v>
      </c>
      <c r="B224">
        <v>60</v>
      </c>
      <c r="C224" t="s">
        <v>16</v>
      </c>
      <c r="D224">
        <v>85</v>
      </c>
      <c r="E224">
        <v>11475</v>
      </c>
      <c r="F224" t="s">
        <v>17</v>
      </c>
      <c r="G224" t="s">
        <v>18</v>
      </c>
      <c r="H224">
        <f t="shared" si="9"/>
        <v>1</v>
      </c>
      <c r="I224" t="s">
        <v>19</v>
      </c>
      <c r="J224">
        <f t="shared" si="10"/>
        <v>1</v>
      </c>
      <c r="K224" t="s">
        <v>20</v>
      </c>
      <c r="L224" t="s">
        <v>21</v>
      </c>
      <c r="M224" t="s">
        <v>22</v>
      </c>
      <c r="N224">
        <f t="shared" si="11"/>
        <v>1</v>
      </c>
      <c r="O224" t="s">
        <v>23</v>
      </c>
      <c r="P224" t="s">
        <v>35</v>
      </c>
      <c r="Q224" t="s">
        <v>62</v>
      </c>
      <c r="R224" t="s">
        <v>25</v>
      </c>
      <c r="S224">
        <v>179900</v>
      </c>
    </row>
    <row r="225" spans="1:19" x14ac:dyDescent="0.25">
      <c r="A225">
        <v>224</v>
      </c>
      <c r="B225">
        <v>20</v>
      </c>
      <c r="C225" t="s">
        <v>16</v>
      </c>
      <c r="D225">
        <v>70</v>
      </c>
      <c r="E225">
        <v>10500</v>
      </c>
      <c r="F225" t="s">
        <v>17</v>
      </c>
      <c r="G225" t="s">
        <v>18</v>
      </c>
      <c r="H225">
        <f t="shared" si="9"/>
        <v>1</v>
      </c>
      <c r="I225" t="s">
        <v>19</v>
      </c>
      <c r="J225">
        <f t="shared" si="10"/>
        <v>1</v>
      </c>
      <c r="K225" t="s">
        <v>20</v>
      </c>
      <c r="L225" t="s">
        <v>21</v>
      </c>
      <c r="M225" t="s">
        <v>26</v>
      </c>
      <c r="N225">
        <f t="shared" si="11"/>
        <v>0</v>
      </c>
      <c r="O225" t="s">
        <v>23</v>
      </c>
      <c r="P225" t="s">
        <v>44</v>
      </c>
      <c r="Q225" t="s">
        <v>25</v>
      </c>
      <c r="R225" t="s">
        <v>25</v>
      </c>
      <c r="S225">
        <v>97000</v>
      </c>
    </row>
    <row r="226" spans="1:19" x14ac:dyDescent="0.25">
      <c r="A226">
        <v>225</v>
      </c>
      <c r="B226">
        <v>20</v>
      </c>
      <c r="C226" t="s">
        <v>16</v>
      </c>
      <c r="D226">
        <v>103</v>
      </c>
      <c r="E226">
        <v>13472</v>
      </c>
      <c r="F226" t="s">
        <v>17</v>
      </c>
      <c r="G226" t="s">
        <v>18</v>
      </c>
      <c r="H226">
        <f t="shared" si="9"/>
        <v>1</v>
      </c>
      <c r="I226" t="s">
        <v>19</v>
      </c>
      <c r="J226">
        <f t="shared" si="10"/>
        <v>1</v>
      </c>
      <c r="K226" t="s">
        <v>20</v>
      </c>
      <c r="L226" t="s">
        <v>21</v>
      </c>
      <c r="M226" t="s">
        <v>22</v>
      </c>
      <c r="N226">
        <f t="shared" si="11"/>
        <v>1</v>
      </c>
      <c r="O226" t="s">
        <v>23</v>
      </c>
      <c r="P226" t="s">
        <v>42</v>
      </c>
      <c r="Q226" t="s">
        <v>25</v>
      </c>
      <c r="R226" t="s">
        <v>25</v>
      </c>
      <c r="S226">
        <v>386250</v>
      </c>
    </row>
    <row r="227" spans="1:19" x14ac:dyDescent="0.25">
      <c r="A227">
        <v>226</v>
      </c>
      <c r="B227">
        <v>160</v>
      </c>
      <c r="C227" t="s">
        <v>37</v>
      </c>
      <c r="D227">
        <v>21</v>
      </c>
      <c r="E227">
        <v>1680</v>
      </c>
      <c r="F227" t="s">
        <v>17</v>
      </c>
      <c r="G227" t="s">
        <v>18</v>
      </c>
      <c r="H227">
        <f t="shared" si="9"/>
        <v>1</v>
      </c>
      <c r="I227" t="s">
        <v>19</v>
      </c>
      <c r="J227">
        <f t="shared" si="10"/>
        <v>1</v>
      </c>
      <c r="K227" t="s">
        <v>20</v>
      </c>
      <c r="L227" t="s">
        <v>21</v>
      </c>
      <c r="M227" t="s">
        <v>22</v>
      </c>
      <c r="N227">
        <f t="shared" si="11"/>
        <v>1</v>
      </c>
      <c r="O227" t="s">
        <v>23</v>
      </c>
      <c r="P227" t="s">
        <v>68</v>
      </c>
      <c r="Q227" t="s">
        <v>25</v>
      </c>
      <c r="R227" t="s">
        <v>25</v>
      </c>
      <c r="S227">
        <v>112000</v>
      </c>
    </row>
    <row r="228" spans="1:19" x14ac:dyDescent="0.25">
      <c r="A228">
        <v>227</v>
      </c>
      <c r="B228">
        <v>60</v>
      </c>
      <c r="C228" t="s">
        <v>16</v>
      </c>
      <c r="D228">
        <v>82</v>
      </c>
      <c r="E228">
        <v>9950</v>
      </c>
      <c r="F228" t="s">
        <v>17</v>
      </c>
      <c r="G228" t="s">
        <v>18</v>
      </c>
      <c r="H228">
        <f t="shared" si="9"/>
        <v>0</v>
      </c>
      <c r="I228" t="s">
        <v>29</v>
      </c>
      <c r="J228">
        <f t="shared" si="10"/>
        <v>1</v>
      </c>
      <c r="K228" t="s">
        <v>20</v>
      </c>
      <c r="L228" t="s">
        <v>21</v>
      </c>
      <c r="M228" t="s">
        <v>22</v>
      </c>
      <c r="N228">
        <f t="shared" si="11"/>
        <v>1</v>
      </c>
      <c r="O228" t="s">
        <v>23</v>
      </c>
      <c r="P228" t="s">
        <v>32</v>
      </c>
      <c r="Q228" t="s">
        <v>25</v>
      </c>
      <c r="R228" t="s">
        <v>25</v>
      </c>
      <c r="S228">
        <v>290000</v>
      </c>
    </row>
    <row r="229" spans="1:19" x14ac:dyDescent="0.25">
      <c r="A229">
        <v>228</v>
      </c>
      <c r="B229">
        <v>160</v>
      </c>
      <c r="C229" t="s">
        <v>37</v>
      </c>
      <c r="D229">
        <v>21</v>
      </c>
      <c r="E229">
        <v>1869</v>
      </c>
      <c r="F229" t="s">
        <v>17</v>
      </c>
      <c r="G229" t="s">
        <v>18</v>
      </c>
      <c r="H229">
        <f t="shared" si="9"/>
        <v>1</v>
      </c>
      <c r="I229" t="s">
        <v>19</v>
      </c>
      <c r="J229">
        <f t="shared" si="10"/>
        <v>1</v>
      </c>
      <c r="K229" t="s">
        <v>20</v>
      </c>
      <c r="L229" t="s">
        <v>21</v>
      </c>
      <c r="M229" t="s">
        <v>22</v>
      </c>
      <c r="N229">
        <f t="shared" si="11"/>
        <v>1</v>
      </c>
      <c r="O229" t="s">
        <v>23</v>
      </c>
      <c r="P229" t="s">
        <v>68</v>
      </c>
      <c r="Q229" t="s">
        <v>25</v>
      </c>
      <c r="R229" t="s">
        <v>25</v>
      </c>
      <c r="S229">
        <v>106000</v>
      </c>
    </row>
    <row r="230" spans="1:19" x14ac:dyDescent="0.25">
      <c r="A230">
        <v>229</v>
      </c>
      <c r="B230">
        <v>20</v>
      </c>
      <c r="C230" t="s">
        <v>16</v>
      </c>
      <c r="D230">
        <v>70</v>
      </c>
      <c r="E230">
        <v>8521</v>
      </c>
      <c r="F230" t="s">
        <v>17</v>
      </c>
      <c r="G230" t="s">
        <v>18</v>
      </c>
      <c r="H230">
        <f t="shared" si="9"/>
        <v>1</v>
      </c>
      <c r="I230" t="s">
        <v>19</v>
      </c>
      <c r="J230">
        <f t="shared" si="10"/>
        <v>1</v>
      </c>
      <c r="K230" t="s">
        <v>20</v>
      </c>
      <c r="L230" t="s">
        <v>21</v>
      </c>
      <c r="M230" t="s">
        <v>26</v>
      </c>
      <c r="N230">
        <f t="shared" si="11"/>
        <v>0</v>
      </c>
      <c r="O230" t="s">
        <v>23</v>
      </c>
      <c r="P230" t="s">
        <v>41</v>
      </c>
      <c r="Q230" t="s">
        <v>28</v>
      </c>
      <c r="R230" t="s">
        <v>25</v>
      </c>
      <c r="S230">
        <v>125000</v>
      </c>
    </row>
    <row r="231" spans="1:19" x14ac:dyDescent="0.25">
      <c r="A231">
        <v>230</v>
      </c>
      <c r="B231">
        <v>120</v>
      </c>
      <c r="C231" t="s">
        <v>16</v>
      </c>
      <c r="D231">
        <v>43</v>
      </c>
      <c r="E231">
        <v>3182</v>
      </c>
      <c r="F231" t="s">
        <v>17</v>
      </c>
      <c r="G231" t="s">
        <v>18</v>
      </c>
      <c r="H231">
        <f t="shared" si="9"/>
        <v>1</v>
      </c>
      <c r="I231" t="s">
        <v>19</v>
      </c>
      <c r="J231">
        <f t="shared" si="10"/>
        <v>1</v>
      </c>
      <c r="K231" t="s">
        <v>20</v>
      </c>
      <c r="L231" t="s">
        <v>21</v>
      </c>
      <c r="M231" t="s">
        <v>22</v>
      </c>
      <c r="N231">
        <f t="shared" si="11"/>
        <v>1</v>
      </c>
      <c r="O231" t="s">
        <v>23</v>
      </c>
      <c r="P231" t="s">
        <v>67</v>
      </c>
      <c r="Q231" t="s">
        <v>25</v>
      </c>
      <c r="R231" t="s">
        <v>25</v>
      </c>
      <c r="S231">
        <v>192500</v>
      </c>
    </row>
    <row r="232" spans="1:19" x14ac:dyDescent="0.25">
      <c r="A232">
        <v>231</v>
      </c>
      <c r="B232">
        <v>20</v>
      </c>
      <c r="C232" t="s">
        <v>16</v>
      </c>
      <c r="D232">
        <v>73</v>
      </c>
      <c r="E232">
        <v>8760</v>
      </c>
      <c r="F232" t="s">
        <v>17</v>
      </c>
      <c r="G232" t="s">
        <v>18</v>
      </c>
      <c r="H232">
        <f t="shared" si="9"/>
        <v>1</v>
      </c>
      <c r="I232" t="s">
        <v>19</v>
      </c>
      <c r="J232">
        <f t="shared" si="10"/>
        <v>1</v>
      </c>
      <c r="K232" t="s">
        <v>20</v>
      </c>
      <c r="L232" t="s">
        <v>21</v>
      </c>
      <c r="M232" t="s">
        <v>22</v>
      </c>
      <c r="N232">
        <f t="shared" si="11"/>
        <v>1</v>
      </c>
      <c r="O232" t="s">
        <v>23</v>
      </c>
      <c r="P232" t="s">
        <v>44</v>
      </c>
      <c r="Q232" t="s">
        <v>25</v>
      </c>
      <c r="R232" t="s">
        <v>25</v>
      </c>
      <c r="S232">
        <v>148000</v>
      </c>
    </row>
    <row r="233" spans="1:19" x14ac:dyDescent="0.25">
      <c r="A233">
        <v>232</v>
      </c>
      <c r="B233">
        <v>60</v>
      </c>
      <c r="C233" t="s">
        <v>16</v>
      </c>
      <c r="D233">
        <v>174</v>
      </c>
      <c r="E233">
        <v>15138</v>
      </c>
      <c r="F233" t="s">
        <v>17</v>
      </c>
      <c r="G233" t="s">
        <v>18</v>
      </c>
      <c r="H233">
        <f t="shared" si="9"/>
        <v>0</v>
      </c>
      <c r="I233" t="s">
        <v>29</v>
      </c>
      <c r="J233">
        <f t="shared" si="10"/>
        <v>1</v>
      </c>
      <c r="K233" t="s">
        <v>20</v>
      </c>
      <c r="L233" t="s">
        <v>21</v>
      </c>
      <c r="M233" t="s">
        <v>22</v>
      </c>
      <c r="N233">
        <f t="shared" si="11"/>
        <v>1</v>
      </c>
      <c r="O233" t="s">
        <v>23</v>
      </c>
      <c r="P233" t="s">
        <v>32</v>
      </c>
      <c r="Q233" t="s">
        <v>25</v>
      </c>
      <c r="R233" t="s">
        <v>25</v>
      </c>
      <c r="S233">
        <v>403000</v>
      </c>
    </row>
    <row r="234" spans="1:19" x14ac:dyDescent="0.25">
      <c r="A234">
        <v>233</v>
      </c>
      <c r="B234">
        <v>160</v>
      </c>
      <c r="C234" t="s">
        <v>37</v>
      </c>
      <c r="D234">
        <v>21</v>
      </c>
      <c r="E234">
        <v>1680</v>
      </c>
      <c r="F234" t="s">
        <v>17</v>
      </c>
      <c r="G234" t="s">
        <v>18</v>
      </c>
      <c r="H234">
        <f t="shared" si="9"/>
        <v>1</v>
      </c>
      <c r="I234" t="s">
        <v>19</v>
      </c>
      <c r="J234">
        <f t="shared" si="10"/>
        <v>1</v>
      </c>
      <c r="K234" t="s">
        <v>20</v>
      </c>
      <c r="L234" t="s">
        <v>21</v>
      </c>
      <c r="M234" t="s">
        <v>22</v>
      </c>
      <c r="N234">
        <f t="shared" si="11"/>
        <v>1</v>
      </c>
      <c r="O234" t="s">
        <v>23</v>
      </c>
      <c r="P234" t="s">
        <v>68</v>
      </c>
      <c r="Q234" t="s">
        <v>25</v>
      </c>
      <c r="R234" t="s">
        <v>25</v>
      </c>
      <c r="S234">
        <v>94500</v>
      </c>
    </row>
    <row r="235" spans="1:19" x14ac:dyDescent="0.25">
      <c r="A235">
        <v>234</v>
      </c>
      <c r="B235">
        <v>20</v>
      </c>
      <c r="C235" t="s">
        <v>16</v>
      </c>
      <c r="D235">
        <v>75</v>
      </c>
      <c r="E235">
        <v>10650</v>
      </c>
      <c r="F235" t="s">
        <v>17</v>
      </c>
      <c r="G235" t="s">
        <v>18</v>
      </c>
      <c r="H235">
        <f t="shared" si="9"/>
        <v>1</v>
      </c>
      <c r="I235" t="s">
        <v>19</v>
      </c>
      <c r="J235">
        <f t="shared" si="10"/>
        <v>1</v>
      </c>
      <c r="K235" t="s">
        <v>20</v>
      </c>
      <c r="L235" t="s">
        <v>21</v>
      </c>
      <c r="M235" t="s">
        <v>30</v>
      </c>
      <c r="N235">
        <f t="shared" si="11"/>
        <v>1</v>
      </c>
      <c r="O235" t="s">
        <v>23</v>
      </c>
      <c r="P235" t="s">
        <v>24</v>
      </c>
      <c r="Q235" t="s">
        <v>25</v>
      </c>
      <c r="R235" t="s">
        <v>25</v>
      </c>
      <c r="S235">
        <v>128200</v>
      </c>
    </row>
    <row r="236" spans="1:19" x14ac:dyDescent="0.25">
      <c r="A236">
        <v>235</v>
      </c>
      <c r="B236">
        <v>60</v>
      </c>
      <c r="C236" t="s">
        <v>16</v>
      </c>
      <c r="D236" t="s">
        <v>18</v>
      </c>
      <c r="E236">
        <v>7851</v>
      </c>
      <c r="F236" t="s">
        <v>17</v>
      </c>
      <c r="G236" t="s">
        <v>18</v>
      </c>
      <c r="H236">
        <f t="shared" si="9"/>
        <v>1</v>
      </c>
      <c r="I236" t="s">
        <v>19</v>
      </c>
      <c r="J236">
        <f t="shared" si="10"/>
        <v>1</v>
      </c>
      <c r="K236" t="s">
        <v>20</v>
      </c>
      <c r="L236" t="s">
        <v>21</v>
      </c>
      <c r="M236" t="s">
        <v>22</v>
      </c>
      <c r="N236">
        <f t="shared" si="11"/>
        <v>1</v>
      </c>
      <c r="O236" t="s">
        <v>23</v>
      </c>
      <c r="P236" t="s">
        <v>57</v>
      </c>
      <c r="Q236" t="s">
        <v>25</v>
      </c>
      <c r="R236" t="s">
        <v>25</v>
      </c>
      <c r="S236">
        <v>216500</v>
      </c>
    </row>
    <row r="237" spans="1:19" x14ac:dyDescent="0.25">
      <c r="A237">
        <v>236</v>
      </c>
      <c r="B237">
        <v>160</v>
      </c>
      <c r="C237" t="s">
        <v>37</v>
      </c>
      <c r="D237">
        <v>21</v>
      </c>
      <c r="E237">
        <v>1680</v>
      </c>
      <c r="F237" t="s">
        <v>17</v>
      </c>
      <c r="G237" t="s">
        <v>18</v>
      </c>
      <c r="H237">
        <f t="shared" si="9"/>
        <v>1</v>
      </c>
      <c r="I237" t="s">
        <v>19</v>
      </c>
      <c r="J237">
        <f t="shared" si="10"/>
        <v>1</v>
      </c>
      <c r="K237" t="s">
        <v>20</v>
      </c>
      <c r="L237" t="s">
        <v>21</v>
      </c>
      <c r="M237" t="s">
        <v>22</v>
      </c>
      <c r="N237">
        <f t="shared" si="11"/>
        <v>1</v>
      </c>
      <c r="O237" t="s">
        <v>23</v>
      </c>
      <c r="P237" t="s">
        <v>68</v>
      </c>
      <c r="Q237" t="s">
        <v>25</v>
      </c>
      <c r="R237" t="s">
        <v>25</v>
      </c>
      <c r="S237">
        <v>89500</v>
      </c>
    </row>
    <row r="238" spans="1:19" x14ac:dyDescent="0.25">
      <c r="A238">
        <v>237</v>
      </c>
      <c r="B238">
        <v>20</v>
      </c>
      <c r="C238" t="s">
        <v>16</v>
      </c>
      <c r="D238">
        <v>65</v>
      </c>
      <c r="E238">
        <v>8773</v>
      </c>
      <c r="F238" t="s">
        <v>17</v>
      </c>
      <c r="G238" t="s">
        <v>18</v>
      </c>
      <c r="H238">
        <f t="shared" si="9"/>
        <v>1</v>
      </c>
      <c r="I238" t="s">
        <v>19</v>
      </c>
      <c r="J238">
        <f t="shared" si="10"/>
        <v>1</v>
      </c>
      <c r="K238" t="s">
        <v>20</v>
      </c>
      <c r="L238" t="s">
        <v>21</v>
      </c>
      <c r="M238" t="s">
        <v>26</v>
      </c>
      <c r="N238">
        <f t="shared" si="11"/>
        <v>0</v>
      </c>
      <c r="O238" t="s">
        <v>23</v>
      </c>
      <c r="P238" t="s">
        <v>24</v>
      </c>
      <c r="Q238" t="s">
        <v>25</v>
      </c>
      <c r="R238" t="s">
        <v>25</v>
      </c>
      <c r="S238">
        <v>185500</v>
      </c>
    </row>
    <row r="239" spans="1:19" x14ac:dyDescent="0.25">
      <c r="A239">
        <v>238</v>
      </c>
      <c r="B239">
        <v>60</v>
      </c>
      <c r="C239" t="s">
        <v>16</v>
      </c>
      <c r="D239" t="s">
        <v>18</v>
      </c>
      <c r="E239">
        <v>9453</v>
      </c>
      <c r="F239" t="s">
        <v>17</v>
      </c>
      <c r="G239" t="s">
        <v>18</v>
      </c>
      <c r="H239">
        <f t="shared" si="9"/>
        <v>0</v>
      </c>
      <c r="I239" t="s">
        <v>29</v>
      </c>
      <c r="J239">
        <f t="shared" si="10"/>
        <v>1</v>
      </c>
      <c r="K239" t="s">
        <v>20</v>
      </c>
      <c r="L239" t="s">
        <v>21</v>
      </c>
      <c r="M239" t="s">
        <v>45</v>
      </c>
      <c r="N239">
        <f t="shared" si="11"/>
        <v>0</v>
      </c>
      <c r="O239" t="s">
        <v>23</v>
      </c>
      <c r="P239" t="s">
        <v>46</v>
      </c>
      <c r="Q239" t="s">
        <v>69</v>
      </c>
      <c r="R239" t="s">
        <v>25</v>
      </c>
      <c r="S239">
        <v>194500</v>
      </c>
    </row>
    <row r="240" spans="1:19" x14ac:dyDescent="0.25">
      <c r="A240">
        <v>239</v>
      </c>
      <c r="B240">
        <v>20</v>
      </c>
      <c r="C240" t="s">
        <v>16</v>
      </c>
      <c r="D240">
        <v>93</v>
      </c>
      <c r="E240">
        <v>12030</v>
      </c>
      <c r="F240" t="s">
        <v>17</v>
      </c>
      <c r="G240" t="s">
        <v>18</v>
      </c>
      <c r="H240">
        <f t="shared" si="9"/>
        <v>1</v>
      </c>
      <c r="I240" t="s">
        <v>19</v>
      </c>
      <c r="J240">
        <f t="shared" si="10"/>
        <v>1</v>
      </c>
      <c r="K240" t="s">
        <v>20</v>
      </c>
      <c r="L240" t="s">
        <v>21</v>
      </c>
      <c r="M240" t="s">
        <v>22</v>
      </c>
      <c r="N240">
        <f t="shared" si="11"/>
        <v>1</v>
      </c>
      <c r="O240" t="s">
        <v>23</v>
      </c>
      <c r="P240" t="s">
        <v>42</v>
      </c>
      <c r="Q240" t="s">
        <v>25</v>
      </c>
      <c r="R240" t="s">
        <v>25</v>
      </c>
      <c r="S240">
        <v>318000</v>
      </c>
    </row>
    <row r="241" spans="1:19" x14ac:dyDescent="0.25">
      <c r="A241">
        <v>240</v>
      </c>
      <c r="B241">
        <v>50</v>
      </c>
      <c r="C241" t="s">
        <v>16</v>
      </c>
      <c r="D241">
        <v>52</v>
      </c>
      <c r="E241">
        <v>8741</v>
      </c>
      <c r="F241" t="s">
        <v>17</v>
      </c>
      <c r="G241" t="s">
        <v>18</v>
      </c>
      <c r="H241">
        <f t="shared" si="9"/>
        <v>1</v>
      </c>
      <c r="I241" t="s">
        <v>19</v>
      </c>
      <c r="J241">
        <f t="shared" si="10"/>
        <v>1</v>
      </c>
      <c r="K241" t="s">
        <v>20</v>
      </c>
      <c r="L241" t="s">
        <v>21</v>
      </c>
      <c r="M241" t="s">
        <v>22</v>
      </c>
      <c r="N241">
        <f t="shared" si="11"/>
        <v>1</v>
      </c>
      <c r="O241" t="s">
        <v>23</v>
      </c>
      <c r="P241" t="s">
        <v>54</v>
      </c>
      <c r="Q241" t="s">
        <v>25</v>
      </c>
      <c r="R241" t="s">
        <v>25</v>
      </c>
      <c r="S241">
        <v>113000</v>
      </c>
    </row>
    <row r="242" spans="1:19" x14ac:dyDescent="0.25">
      <c r="A242">
        <v>241</v>
      </c>
      <c r="B242">
        <v>20</v>
      </c>
      <c r="C242" t="s">
        <v>56</v>
      </c>
      <c r="D242">
        <v>75</v>
      </c>
      <c r="E242">
        <v>9000</v>
      </c>
      <c r="F242" t="s">
        <v>17</v>
      </c>
      <c r="G242" t="s">
        <v>18</v>
      </c>
      <c r="H242">
        <f t="shared" si="9"/>
        <v>1</v>
      </c>
      <c r="I242" t="s">
        <v>19</v>
      </c>
      <c r="J242">
        <f t="shared" si="10"/>
        <v>1</v>
      </c>
      <c r="K242" t="s">
        <v>20</v>
      </c>
      <c r="L242" t="s">
        <v>21</v>
      </c>
      <c r="M242" t="s">
        <v>22</v>
      </c>
      <c r="N242">
        <f t="shared" si="11"/>
        <v>1</v>
      </c>
      <c r="O242" t="s">
        <v>23</v>
      </c>
      <c r="P242" t="s">
        <v>34</v>
      </c>
      <c r="Q242" t="s">
        <v>25</v>
      </c>
      <c r="R242" t="s">
        <v>25</v>
      </c>
      <c r="S242">
        <v>262500</v>
      </c>
    </row>
    <row r="243" spans="1:19" x14ac:dyDescent="0.25">
      <c r="A243">
        <v>242</v>
      </c>
      <c r="B243">
        <v>30</v>
      </c>
      <c r="C243" t="s">
        <v>37</v>
      </c>
      <c r="D243">
        <v>40</v>
      </c>
      <c r="E243">
        <v>3880</v>
      </c>
      <c r="F243" t="s">
        <v>17</v>
      </c>
      <c r="G243" t="s">
        <v>18</v>
      </c>
      <c r="H243">
        <f t="shared" si="9"/>
        <v>1</v>
      </c>
      <c r="I243" t="s">
        <v>19</v>
      </c>
      <c r="J243">
        <f t="shared" si="10"/>
        <v>1</v>
      </c>
      <c r="K243" t="s">
        <v>20</v>
      </c>
      <c r="L243" t="s">
        <v>21</v>
      </c>
      <c r="M243" t="s">
        <v>22</v>
      </c>
      <c r="N243">
        <f t="shared" si="11"/>
        <v>1</v>
      </c>
      <c r="O243" t="s">
        <v>23</v>
      </c>
      <c r="P243" t="s">
        <v>38</v>
      </c>
      <c r="Q243" t="s">
        <v>25</v>
      </c>
      <c r="R243" t="s">
        <v>25</v>
      </c>
      <c r="S243">
        <v>110500</v>
      </c>
    </row>
    <row r="244" spans="1:19" x14ac:dyDescent="0.25">
      <c r="A244">
        <v>243</v>
      </c>
      <c r="B244">
        <v>50</v>
      </c>
      <c r="C244" t="s">
        <v>37</v>
      </c>
      <c r="D244">
        <v>63</v>
      </c>
      <c r="E244">
        <v>5000</v>
      </c>
      <c r="F244" t="s">
        <v>17</v>
      </c>
      <c r="G244" t="s">
        <v>18</v>
      </c>
      <c r="H244">
        <f t="shared" si="9"/>
        <v>1</v>
      </c>
      <c r="I244" t="s">
        <v>19</v>
      </c>
      <c r="J244">
        <f t="shared" si="10"/>
        <v>1</v>
      </c>
      <c r="K244" t="s">
        <v>20</v>
      </c>
      <c r="L244" t="s">
        <v>21</v>
      </c>
      <c r="M244" t="s">
        <v>30</v>
      </c>
      <c r="N244">
        <f t="shared" si="11"/>
        <v>1</v>
      </c>
      <c r="O244" t="s">
        <v>23</v>
      </c>
      <c r="P244" t="s">
        <v>38</v>
      </c>
      <c r="Q244" t="s">
        <v>25</v>
      </c>
      <c r="R244" t="s">
        <v>25</v>
      </c>
      <c r="S244">
        <v>79000</v>
      </c>
    </row>
    <row r="245" spans="1:19" x14ac:dyDescent="0.25">
      <c r="A245">
        <v>244</v>
      </c>
      <c r="B245">
        <v>160</v>
      </c>
      <c r="C245" t="s">
        <v>16</v>
      </c>
      <c r="D245">
        <v>75</v>
      </c>
      <c r="E245">
        <v>10762</v>
      </c>
      <c r="F245" t="s">
        <v>17</v>
      </c>
      <c r="G245" t="s">
        <v>18</v>
      </c>
      <c r="H245">
        <f t="shared" si="9"/>
        <v>1</v>
      </c>
      <c r="I245" t="s">
        <v>19</v>
      </c>
      <c r="J245">
        <f t="shared" si="10"/>
        <v>1</v>
      </c>
      <c r="K245" t="s">
        <v>20</v>
      </c>
      <c r="L245" t="s">
        <v>21</v>
      </c>
      <c r="M245" t="s">
        <v>30</v>
      </c>
      <c r="N245">
        <f t="shared" si="11"/>
        <v>1</v>
      </c>
      <c r="O245" t="s">
        <v>23</v>
      </c>
      <c r="P245" t="s">
        <v>46</v>
      </c>
      <c r="Q245" t="s">
        <v>25</v>
      </c>
      <c r="R245" t="s">
        <v>25</v>
      </c>
      <c r="S245">
        <v>120000</v>
      </c>
    </row>
    <row r="246" spans="1:19" x14ac:dyDescent="0.25">
      <c r="A246">
        <v>245</v>
      </c>
      <c r="B246">
        <v>60</v>
      </c>
      <c r="C246" t="s">
        <v>16</v>
      </c>
      <c r="D246" t="s">
        <v>18</v>
      </c>
      <c r="E246">
        <v>8880</v>
      </c>
      <c r="F246" t="s">
        <v>17</v>
      </c>
      <c r="G246" t="s">
        <v>18</v>
      </c>
      <c r="H246">
        <f t="shared" si="9"/>
        <v>0</v>
      </c>
      <c r="I246" t="s">
        <v>29</v>
      </c>
      <c r="J246">
        <f t="shared" si="10"/>
        <v>1</v>
      </c>
      <c r="K246" t="s">
        <v>20</v>
      </c>
      <c r="L246" t="s">
        <v>21</v>
      </c>
      <c r="M246" t="s">
        <v>22</v>
      </c>
      <c r="N246">
        <f t="shared" si="11"/>
        <v>1</v>
      </c>
      <c r="O246" t="s">
        <v>23</v>
      </c>
      <c r="P246" t="s">
        <v>46</v>
      </c>
      <c r="Q246" t="s">
        <v>25</v>
      </c>
      <c r="R246" t="s">
        <v>25</v>
      </c>
      <c r="S246">
        <v>205000</v>
      </c>
    </row>
    <row r="247" spans="1:19" x14ac:dyDescent="0.25">
      <c r="A247">
        <v>246</v>
      </c>
      <c r="B247">
        <v>20</v>
      </c>
      <c r="C247" t="s">
        <v>16</v>
      </c>
      <c r="D247">
        <v>80</v>
      </c>
      <c r="E247">
        <v>10400</v>
      </c>
      <c r="F247" t="s">
        <v>17</v>
      </c>
      <c r="G247" t="s">
        <v>18</v>
      </c>
      <c r="H247">
        <f t="shared" si="9"/>
        <v>1</v>
      </c>
      <c r="I247" t="s">
        <v>19</v>
      </c>
      <c r="J247">
        <f t="shared" si="10"/>
        <v>1</v>
      </c>
      <c r="K247" t="s">
        <v>20</v>
      </c>
      <c r="L247" t="s">
        <v>21</v>
      </c>
      <c r="M247" t="s">
        <v>22</v>
      </c>
      <c r="N247">
        <f t="shared" si="11"/>
        <v>1</v>
      </c>
      <c r="O247" t="s">
        <v>23</v>
      </c>
      <c r="P247" t="s">
        <v>35</v>
      </c>
      <c r="Q247" t="s">
        <v>25</v>
      </c>
      <c r="R247" t="s">
        <v>25</v>
      </c>
      <c r="S247">
        <v>241500</v>
      </c>
    </row>
    <row r="248" spans="1:19" x14ac:dyDescent="0.25">
      <c r="A248">
        <v>247</v>
      </c>
      <c r="B248">
        <v>190</v>
      </c>
      <c r="C248" t="s">
        <v>37</v>
      </c>
      <c r="D248">
        <v>69</v>
      </c>
      <c r="E248">
        <v>9142</v>
      </c>
      <c r="F248" t="s">
        <v>17</v>
      </c>
      <c r="G248" t="s">
        <v>48</v>
      </c>
      <c r="H248">
        <f t="shared" si="9"/>
        <v>1</v>
      </c>
      <c r="I248" t="s">
        <v>19</v>
      </c>
      <c r="J248">
        <f t="shared" si="10"/>
        <v>1</v>
      </c>
      <c r="K248" t="s">
        <v>20</v>
      </c>
      <c r="L248" t="s">
        <v>21</v>
      </c>
      <c r="M248" t="s">
        <v>22</v>
      </c>
      <c r="N248">
        <f t="shared" si="11"/>
        <v>1</v>
      </c>
      <c r="O248" t="s">
        <v>23</v>
      </c>
      <c r="P248" t="s">
        <v>38</v>
      </c>
      <c r="Q248" t="s">
        <v>25</v>
      </c>
      <c r="R248" t="s">
        <v>25</v>
      </c>
      <c r="S248">
        <v>137000</v>
      </c>
    </row>
    <row r="249" spans="1:19" x14ac:dyDescent="0.25">
      <c r="A249">
        <v>248</v>
      </c>
      <c r="B249">
        <v>20</v>
      </c>
      <c r="C249" t="s">
        <v>16</v>
      </c>
      <c r="D249">
        <v>75</v>
      </c>
      <c r="E249">
        <v>11310</v>
      </c>
      <c r="F249" t="s">
        <v>17</v>
      </c>
      <c r="G249" t="s">
        <v>18</v>
      </c>
      <c r="H249">
        <f t="shared" si="9"/>
        <v>1</v>
      </c>
      <c r="I249" t="s">
        <v>19</v>
      </c>
      <c r="J249">
        <f t="shared" si="10"/>
        <v>1</v>
      </c>
      <c r="K249" t="s">
        <v>20</v>
      </c>
      <c r="L249" t="s">
        <v>21</v>
      </c>
      <c r="M249" t="s">
        <v>22</v>
      </c>
      <c r="N249">
        <f t="shared" si="11"/>
        <v>1</v>
      </c>
      <c r="O249" t="s">
        <v>23</v>
      </c>
      <c r="P249" t="s">
        <v>44</v>
      </c>
      <c r="Q249" t="s">
        <v>25</v>
      </c>
      <c r="R249" t="s">
        <v>25</v>
      </c>
      <c r="S249">
        <v>140000</v>
      </c>
    </row>
    <row r="250" spans="1:19" x14ac:dyDescent="0.25">
      <c r="A250">
        <v>249</v>
      </c>
      <c r="B250">
        <v>60</v>
      </c>
      <c r="C250" t="s">
        <v>16</v>
      </c>
      <c r="D250">
        <v>72</v>
      </c>
      <c r="E250">
        <v>11317</v>
      </c>
      <c r="F250" t="s">
        <v>17</v>
      </c>
      <c r="G250" t="s">
        <v>18</v>
      </c>
      <c r="H250">
        <f t="shared" si="9"/>
        <v>1</v>
      </c>
      <c r="I250" t="s">
        <v>19</v>
      </c>
      <c r="J250">
        <f t="shared" si="10"/>
        <v>1</v>
      </c>
      <c r="K250" t="s">
        <v>20</v>
      </c>
      <c r="L250" t="s">
        <v>21</v>
      </c>
      <c r="M250" t="s">
        <v>22</v>
      </c>
      <c r="N250">
        <f t="shared" si="11"/>
        <v>1</v>
      </c>
      <c r="O250" t="s">
        <v>23</v>
      </c>
      <c r="P250" t="s">
        <v>24</v>
      </c>
      <c r="Q250" t="s">
        <v>25</v>
      </c>
      <c r="R250" t="s">
        <v>25</v>
      </c>
      <c r="S250">
        <v>180000</v>
      </c>
    </row>
    <row r="251" spans="1:19" x14ac:dyDescent="0.25">
      <c r="A251">
        <v>250</v>
      </c>
      <c r="B251">
        <v>50</v>
      </c>
      <c r="C251" t="s">
        <v>16</v>
      </c>
      <c r="D251" t="s">
        <v>18</v>
      </c>
      <c r="E251">
        <v>159000</v>
      </c>
      <c r="F251" t="s">
        <v>17</v>
      </c>
      <c r="G251" t="s">
        <v>18</v>
      </c>
      <c r="H251">
        <f t="shared" si="9"/>
        <v>0</v>
      </c>
      <c r="I251" t="s">
        <v>43</v>
      </c>
      <c r="J251">
        <f t="shared" si="10"/>
        <v>0</v>
      </c>
      <c r="K251" t="s">
        <v>59</v>
      </c>
      <c r="L251" t="s">
        <v>21</v>
      </c>
      <c r="M251" t="s">
        <v>45</v>
      </c>
      <c r="N251">
        <f t="shared" si="11"/>
        <v>0</v>
      </c>
      <c r="O251" t="s">
        <v>65</v>
      </c>
      <c r="P251" t="s">
        <v>64</v>
      </c>
      <c r="Q251" t="s">
        <v>25</v>
      </c>
      <c r="R251" t="s">
        <v>25</v>
      </c>
      <c r="S251">
        <v>277000</v>
      </c>
    </row>
    <row r="252" spans="1:19" x14ac:dyDescent="0.25">
      <c r="A252">
        <v>251</v>
      </c>
      <c r="B252">
        <v>30</v>
      </c>
      <c r="C252" t="s">
        <v>16</v>
      </c>
      <c r="D252">
        <v>55</v>
      </c>
      <c r="E252">
        <v>5350</v>
      </c>
      <c r="F252" t="s">
        <v>17</v>
      </c>
      <c r="G252" t="s">
        <v>18</v>
      </c>
      <c r="H252">
        <f t="shared" si="9"/>
        <v>0</v>
      </c>
      <c r="I252" t="s">
        <v>29</v>
      </c>
      <c r="J252">
        <f t="shared" si="10"/>
        <v>1</v>
      </c>
      <c r="K252" t="s">
        <v>20</v>
      </c>
      <c r="L252" t="s">
        <v>21</v>
      </c>
      <c r="M252" t="s">
        <v>22</v>
      </c>
      <c r="N252">
        <f t="shared" si="11"/>
        <v>1</v>
      </c>
      <c r="O252" t="s">
        <v>23</v>
      </c>
      <c r="P252" t="s">
        <v>40</v>
      </c>
      <c r="Q252" t="s">
        <v>25</v>
      </c>
      <c r="R252" t="s">
        <v>25</v>
      </c>
      <c r="S252">
        <v>76500</v>
      </c>
    </row>
    <row r="253" spans="1:19" x14ac:dyDescent="0.25">
      <c r="A253">
        <v>252</v>
      </c>
      <c r="B253">
        <v>120</v>
      </c>
      <c r="C253" t="s">
        <v>37</v>
      </c>
      <c r="D253">
        <v>44</v>
      </c>
      <c r="E253">
        <v>4750</v>
      </c>
      <c r="F253" t="s">
        <v>17</v>
      </c>
      <c r="G253" t="s">
        <v>18</v>
      </c>
      <c r="H253">
        <f t="shared" si="9"/>
        <v>0</v>
      </c>
      <c r="I253" t="s">
        <v>29</v>
      </c>
      <c r="J253">
        <f t="shared" si="10"/>
        <v>0</v>
      </c>
      <c r="K253" t="s">
        <v>60</v>
      </c>
      <c r="L253" t="s">
        <v>21</v>
      </c>
      <c r="M253" t="s">
        <v>22</v>
      </c>
      <c r="N253">
        <f t="shared" si="11"/>
        <v>1</v>
      </c>
      <c r="O253" t="s">
        <v>58</v>
      </c>
      <c r="P253" t="s">
        <v>31</v>
      </c>
      <c r="Q253" t="s">
        <v>25</v>
      </c>
      <c r="R253" t="s">
        <v>25</v>
      </c>
      <c r="S253">
        <v>235000</v>
      </c>
    </row>
    <row r="254" spans="1:19" x14ac:dyDescent="0.25">
      <c r="A254">
        <v>253</v>
      </c>
      <c r="B254">
        <v>60</v>
      </c>
      <c r="C254" t="s">
        <v>16</v>
      </c>
      <c r="D254">
        <v>65</v>
      </c>
      <c r="E254">
        <v>8366</v>
      </c>
      <c r="F254" t="s">
        <v>17</v>
      </c>
      <c r="G254" t="s">
        <v>18</v>
      </c>
      <c r="H254">
        <f t="shared" si="9"/>
        <v>0</v>
      </c>
      <c r="I254" t="s">
        <v>29</v>
      </c>
      <c r="J254">
        <f t="shared" si="10"/>
        <v>1</v>
      </c>
      <c r="K254" t="s">
        <v>20</v>
      </c>
      <c r="L254" t="s">
        <v>21</v>
      </c>
      <c r="M254" t="s">
        <v>22</v>
      </c>
      <c r="N254">
        <f t="shared" si="11"/>
        <v>1</v>
      </c>
      <c r="O254" t="s">
        <v>23</v>
      </c>
      <c r="P254" t="s">
        <v>46</v>
      </c>
      <c r="Q254" t="s">
        <v>25</v>
      </c>
      <c r="R254" t="s">
        <v>25</v>
      </c>
      <c r="S254">
        <v>173000</v>
      </c>
    </row>
    <row r="255" spans="1:19" x14ac:dyDescent="0.25">
      <c r="A255">
        <v>254</v>
      </c>
      <c r="B255">
        <v>80</v>
      </c>
      <c r="C255" t="s">
        <v>16</v>
      </c>
      <c r="D255">
        <v>85</v>
      </c>
      <c r="E255">
        <v>9350</v>
      </c>
      <c r="F255" t="s">
        <v>17</v>
      </c>
      <c r="G255" t="s">
        <v>18</v>
      </c>
      <c r="H255">
        <f t="shared" si="9"/>
        <v>1</v>
      </c>
      <c r="I255" t="s">
        <v>19</v>
      </c>
      <c r="J255">
        <f t="shared" si="10"/>
        <v>1</v>
      </c>
      <c r="K255" t="s">
        <v>20</v>
      </c>
      <c r="L255" t="s">
        <v>21</v>
      </c>
      <c r="M255" t="s">
        <v>22</v>
      </c>
      <c r="N255">
        <f t="shared" si="11"/>
        <v>1</v>
      </c>
      <c r="O255" t="s">
        <v>23</v>
      </c>
      <c r="P255" t="s">
        <v>44</v>
      </c>
      <c r="Q255" t="s">
        <v>25</v>
      </c>
      <c r="R255" t="s">
        <v>25</v>
      </c>
      <c r="S255">
        <v>158000</v>
      </c>
    </row>
    <row r="256" spans="1:19" x14ac:dyDescent="0.25">
      <c r="A256">
        <v>255</v>
      </c>
      <c r="B256">
        <v>20</v>
      </c>
      <c r="C256" t="s">
        <v>16</v>
      </c>
      <c r="D256">
        <v>70</v>
      </c>
      <c r="E256">
        <v>8400</v>
      </c>
      <c r="F256" t="s">
        <v>17</v>
      </c>
      <c r="G256" t="s">
        <v>18</v>
      </c>
      <c r="H256">
        <f t="shared" si="9"/>
        <v>1</v>
      </c>
      <c r="I256" t="s">
        <v>19</v>
      </c>
      <c r="J256">
        <f t="shared" si="10"/>
        <v>1</v>
      </c>
      <c r="K256" t="s">
        <v>20</v>
      </c>
      <c r="L256" t="s">
        <v>21</v>
      </c>
      <c r="M256" t="s">
        <v>22</v>
      </c>
      <c r="N256">
        <f t="shared" si="11"/>
        <v>1</v>
      </c>
      <c r="O256" t="s">
        <v>23</v>
      </c>
      <c r="P256" t="s">
        <v>44</v>
      </c>
      <c r="Q256" t="s">
        <v>25</v>
      </c>
      <c r="R256" t="s">
        <v>25</v>
      </c>
      <c r="S256">
        <v>145000</v>
      </c>
    </row>
    <row r="257" spans="1:19" x14ac:dyDescent="0.25">
      <c r="A257">
        <v>256</v>
      </c>
      <c r="B257">
        <v>60</v>
      </c>
      <c r="C257" t="s">
        <v>16</v>
      </c>
      <c r="D257">
        <v>66</v>
      </c>
      <c r="E257">
        <v>8738</v>
      </c>
      <c r="F257" t="s">
        <v>17</v>
      </c>
      <c r="G257" t="s">
        <v>18</v>
      </c>
      <c r="H257">
        <f t="shared" si="9"/>
        <v>0</v>
      </c>
      <c r="I257" t="s">
        <v>29</v>
      </c>
      <c r="J257">
        <f t="shared" si="10"/>
        <v>1</v>
      </c>
      <c r="K257" t="s">
        <v>20</v>
      </c>
      <c r="L257" t="s">
        <v>21</v>
      </c>
      <c r="M257" t="s">
        <v>22</v>
      </c>
      <c r="N257">
        <f t="shared" si="11"/>
        <v>1</v>
      </c>
      <c r="O257" t="s">
        <v>23</v>
      </c>
      <c r="P257" t="s">
        <v>57</v>
      </c>
      <c r="Q257" t="s">
        <v>25</v>
      </c>
      <c r="R257" t="s">
        <v>25</v>
      </c>
      <c r="S257">
        <v>230000</v>
      </c>
    </row>
    <row r="258" spans="1:19" x14ac:dyDescent="0.25">
      <c r="A258">
        <v>257</v>
      </c>
      <c r="B258">
        <v>60</v>
      </c>
      <c r="C258" t="s">
        <v>56</v>
      </c>
      <c r="D258">
        <v>64</v>
      </c>
      <c r="E258">
        <v>8791</v>
      </c>
      <c r="F258" t="s">
        <v>17</v>
      </c>
      <c r="G258" t="s">
        <v>18</v>
      </c>
      <c r="H258">
        <f t="shared" si="9"/>
        <v>0</v>
      </c>
      <c r="I258" t="s">
        <v>29</v>
      </c>
      <c r="J258">
        <f t="shared" si="10"/>
        <v>1</v>
      </c>
      <c r="K258" t="s">
        <v>20</v>
      </c>
      <c r="L258" t="s">
        <v>21</v>
      </c>
      <c r="M258" t="s">
        <v>22</v>
      </c>
      <c r="N258">
        <f t="shared" si="11"/>
        <v>1</v>
      </c>
      <c r="O258" t="s">
        <v>23</v>
      </c>
      <c r="P258" t="s">
        <v>34</v>
      </c>
      <c r="Q258" t="s">
        <v>25</v>
      </c>
      <c r="R258" t="s">
        <v>25</v>
      </c>
      <c r="S258">
        <v>207500</v>
      </c>
    </row>
    <row r="259" spans="1:19" x14ac:dyDescent="0.25">
      <c r="A259">
        <v>258</v>
      </c>
      <c r="B259">
        <v>20</v>
      </c>
      <c r="C259" t="s">
        <v>16</v>
      </c>
      <c r="D259">
        <v>68</v>
      </c>
      <c r="E259">
        <v>8814</v>
      </c>
      <c r="F259" t="s">
        <v>17</v>
      </c>
      <c r="G259" t="s">
        <v>18</v>
      </c>
      <c r="H259">
        <f t="shared" ref="H259:H322" si="12">IF(I259="Reg",1,0)</f>
        <v>1</v>
      </c>
      <c r="I259" t="s">
        <v>19</v>
      </c>
      <c r="J259">
        <f t="shared" ref="J259:J322" si="13">IF(K259="Lvl",1,0)</f>
        <v>1</v>
      </c>
      <c r="K259" t="s">
        <v>20</v>
      </c>
      <c r="L259" t="s">
        <v>21</v>
      </c>
      <c r="M259" t="s">
        <v>22</v>
      </c>
      <c r="N259">
        <f t="shared" ref="N259:N322" si="14">IF(OR(M259="Inside",M259="Corner"),1,0)</f>
        <v>1</v>
      </c>
      <c r="O259" t="s">
        <v>23</v>
      </c>
      <c r="P259" t="s">
        <v>24</v>
      </c>
      <c r="Q259" t="s">
        <v>25</v>
      </c>
      <c r="R259" t="s">
        <v>25</v>
      </c>
      <c r="S259">
        <v>220000</v>
      </c>
    </row>
    <row r="260" spans="1:19" x14ac:dyDescent="0.25">
      <c r="A260">
        <v>259</v>
      </c>
      <c r="B260">
        <v>60</v>
      </c>
      <c r="C260" t="s">
        <v>16</v>
      </c>
      <c r="D260">
        <v>80</v>
      </c>
      <c r="E260">
        <v>12435</v>
      </c>
      <c r="F260" t="s">
        <v>17</v>
      </c>
      <c r="G260" t="s">
        <v>18</v>
      </c>
      <c r="H260">
        <f t="shared" si="12"/>
        <v>1</v>
      </c>
      <c r="I260" t="s">
        <v>19</v>
      </c>
      <c r="J260">
        <f t="shared" si="13"/>
        <v>1</v>
      </c>
      <c r="K260" t="s">
        <v>20</v>
      </c>
      <c r="L260" t="s">
        <v>21</v>
      </c>
      <c r="M260" t="s">
        <v>22</v>
      </c>
      <c r="N260">
        <f t="shared" si="14"/>
        <v>1</v>
      </c>
      <c r="O260" t="s">
        <v>23</v>
      </c>
      <c r="P260" t="s">
        <v>24</v>
      </c>
      <c r="Q260" t="s">
        <v>25</v>
      </c>
      <c r="R260" t="s">
        <v>25</v>
      </c>
      <c r="S260">
        <v>231500</v>
      </c>
    </row>
    <row r="261" spans="1:19" x14ac:dyDescent="0.25">
      <c r="A261">
        <v>260</v>
      </c>
      <c r="B261">
        <v>20</v>
      </c>
      <c r="C261" t="s">
        <v>37</v>
      </c>
      <c r="D261">
        <v>70</v>
      </c>
      <c r="E261">
        <v>12702</v>
      </c>
      <c r="F261" t="s">
        <v>17</v>
      </c>
      <c r="G261" t="s">
        <v>18</v>
      </c>
      <c r="H261">
        <f t="shared" si="12"/>
        <v>1</v>
      </c>
      <c r="I261" t="s">
        <v>19</v>
      </c>
      <c r="J261">
        <f t="shared" si="13"/>
        <v>1</v>
      </c>
      <c r="K261" t="s">
        <v>20</v>
      </c>
      <c r="L261" t="s">
        <v>21</v>
      </c>
      <c r="M261" t="s">
        <v>22</v>
      </c>
      <c r="N261">
        <f t="shared" si="14"/>
        <v>1</v>
      </c>
      <c r="O261" t="s">
        <v>23</v>
      </c>
      <c r="P261" t="s">
        <v>38</v>
      </c>
      <c r="Q261" t="s">
        <v>25</v>
      </c>
      <c r="R261" t="s">
        <v>25</v>
      </c>
      <c r="S261">
        <v>97000</v>
      </c>
    </row>
    <row r="262" spans="1:19" x14ac:dyDescent="0.25">
      <c r="A262">
        <v>261</v>
      </c>
      <c r="B262">
        <v>80</v>
      </c>
      <c r="C262" t="s">
        <v>16</v>
      </c>
      <c r="D262">
        <v>120</v>
      </c>
      <c r="E262">
        <v>19296</v>
      </c>
      <c r="F262" t="s">
        <v>17</v>
      </c>
      <c r="G262" t="s">
        <v>18</v>
      </c>
      <c r="H262">
        <f t="shared" si="12"/>
        <v>1</v>
      </c>
      <c r="I262" t="s">
        <v>19</v>
      </c>
      <c r="J262">
        <f t="shared" si="13"/>
        <v>1</v>
      </c>
      <c r="K262" t="s">
        <v>20</v>
      </c>
      <c r="L262" t="s">
        <v>21</v>
      </c>
      <c r="M262" t="s">
        <v>30</v>
      </c>
      <c r="N262">
        <f t="shared" si="14"/>
        <v>1</v>
      </c>
      <c r="O262" t="s">
        <v>23</v>
      </c>
      <c r="P262" t="s">
        <v>44</v>
      </c>
      <c r="Q262" t="s">
        <v>39</v>
      </c>
      <c r="R262" t="s">
        <v>25</v>
      </c>
      <c r="S262">
        <v>176000</v>
      </c>
    </row>
    <row r="263" spans="1:19" x14ac:dyDescent="0.25">
      <c r="A263">
        <v>262</v>
      </c>
      <c r="B263">
        <v>60</v>
      </c>
      <c r="C263" t="s">
        <v>16</v>
      </c>
      <c r="D263">
        <v>69</v>
      </c>
      <c r="E263">
        <v>9588</v>
      </c>
      <c r="F263" t="s">
        <v>17</v>
      </c>
      <c r="G263" t="s">
        <v>18</v>
      </c>
      <c r="H263">
        <f t="shared" si="12"/>
        <v>0</v>
      </c>
      <c r="I263" t="s">
        <v>29</v>
      </c>
      <c r="J263">
        <f t="shared" si="13"/>
        <v>1</v>
      </c>
      <c r="K263" t="s">
        <v>20</v>
      </c>
      <c r="L263" t="s">
        <v>21</v>
      </c>
      <c r="M263" t="s">
        <v>22</v>
      </c>
      <c r="N263">
        <f t="shared" si="14"/>
        <v>1</v>
      </c>
      <c r="O263" t="s">
        <v>23</v>
      </c>
      <c r="P263" t="s">
        <v>24</v>
      </c>
      <c r="Q263" t="s">
        <v>25</v>
      </c>
      <c r="R263" t="s">
        <v>25</v>
      </c>
      <c r="S263">
        <v>276000</v>
      </c>
    </row>
    <row r="264" spans="1:19" x14ac:dyDescent="0.25">
      <c r="A264">
        <v>263</v>
      </c>
      <c r="B264">
        <v>80</v>
      </c>
      <c r="C264" t="s">
        <v>16</v>
      </c>
      <c r="D264">
        <v>88</v>
      </c>
      <c r="E264">
        <v>8471</v>
      </c>
      <c r="F264" t="s">
        <v>17</v>
      </c>
      <c r="G264" t="s">
        <v>18</v>
      </c>
      <c r="H264">
        <f t="shared" si="12"/>
        <v>0</v>
      </c>
      <c r="I264" t="s">
        <v>29</v>
      </c>
      <c r="J264">
        <f t="shared" si="13"/>
        <v>1</v>
      </c>
      <c r="K264" t="s">
        <v>20</v>
      </c>
      <c r="L264" t="s">
        <v>21</v>
      </c>
      <c r="M264" t="s">
        <v>30</v>
      </c>
      <c r="N264">
        <f t="shared" si="14"/>
        <v>1</v>
      </c>
      <c r="O264" t="s">
        <v>23</v>
      </c>
      <c r="P264" t="s">
        <v>41</v>
      </c>
      <c r="Q264" t="s">
        <v>25</v>
      </c>
      <c r="R264" t="s">
        <v>25</v>
      </c>
      <c r="S264">
        <v>151000</v>
      </c>
    </row>
    <row r="265" spans="1:19" x14ac:dyDescent="0.25">
      <c r="A265">
        <v>264</v>
      </c>
      <c r="B265">
        <v>50</v>
      </c>
      <c r="C265" t="s">
        <v>37</v>
      </c>
      <c r="D265">
        <v>50</v>
      </c>
      <c r="E265">
        <v>5500</v>
      </c>
      <c r="F265" t="s">
        <v>17</v>
      </c>
      <c r="G265" t="s">
        <v>18</v>
      </c>
      <c r="H265">
        <f t="shared" si="12"/>
        <v>1</v>
      </c>
      <c r="I265" t="s">
        <v>19</v>
      </c>
      <c r="J265">
        <f t="shared" si="13"/>
        <v>1</v>
      </c>
      <c r="K265" t="s">
        <v>20</v>
      </c>
      <c r="L265" t="s">
        <v>21</v>
      </c>
      <c r="M265" t="s">
        <v>30</v>
      </c>
      <c r="N265">
        <f t="shared" si="14"/>
        <v>1</v>
      </c>
      <c r="O265" t="s">
        <v>23</v>
      </c>
      <c r="P265" t="s">
        <v>38</v>
      </c>
      <c r="Q265" t="s">
        <v>25</v>
      </c>
      <c r="R265" t="s">
        <v>25</v>
      </c>
      <c r="S265">
        <v>130000</v>
      </c>
    </row>
    <row r="266" spans="1:19" x14ac:dyDescent="0.25">
      <c r="A266">
        <v>265</v>
      </c>
      <c r="B266">
        <v>30</v>
      </c>
      <c r="C266" t="s">
        <v>37</v>
      </c>
      <c r="D266">
        <v>30</v>
      </c>
      <c r="E266">
        <v>5232</v>
      </c>
      <c r="F266" t="s">
        <v>17</v>
      </c>
      <c r="G266" t="s">
        <v>48</v>
      </c>
      <c r="H266">
        <f t="shared" si="12"/>
        <v>0</v>
      </c>
      <c r="I266" t="s">
        <v>70</v>
      </c>
      <c r="J266">
        <f t="shared" si="13"/>
        <v>0</v>
      </c>
      <c r="K266" t="s">
        <v>49</v>
      </c>
      <c r="L266" t="s">
        <v>21</v>
      </c>
      <c r="M266" t="s">
        <v>22</v>
      </c>
      <c r="N266">
        <f t="shared" si="14"/>
        <v>1</v>
      </c>
      <c r="O266" t="s">
        <v>23</v>
      </c>
      <c r="P266" t="s">
        <v>38</v>
      </c>
      <c r="Q266" t="s">
        <v>39</v>
      </c>
      <c r="R266" t="s">
        <v>25</v>
      </c>
      <c r="S266">
        <v>73000</v>
      </c>
    </row>
    <row r="267" spans="1:19" x14ac:dyDescent="0.25">
      <c r="A267">
        <v>266</v>
      </c>
      <c r="B267">
        <v>20</v>
      </c>
      <c r="C267" t="s">
        <v>16</v>
      </c>
      <c r="D267">
        <v>78</v>
      </c>
      <c r="E267">
        <v>12090</v>
      </c>
      <c r="F267" t="s">
        <v>17</v>
      </c>
      <c r="G267" t="s">
        <v>18</v>
      </c>
      <c r="H267">
        <f t="shared" si="12"/>
        <v>0</v>
      </c>
      <c r="I267" t="s">
        <v>29</v>
      </c>
      <c r="J267">
        <f t="shared" si="13"/>
        <v>1</v>
      </c>
      <c r="K267" t="s">
        <v>20</v>
      </c>
      <c r="L267" t="s">
        <v>21</v>
      </c>
      <c r="M267" t="s">
        <v>22</v>
      </c>
      <c r="N267">
        <f t="shared" si="14"/>
        <v>1</v>
      </c>
      <c r="O267" t="s">
        <v>23</v>
      </c>
      <c r="P267" t="s">
        <v>35</v>
      </c>
      <c r="Q267" t="s">
        <v>25</v>
      </c>
      <c r="R267" t="s">
        <v>25</v>
      </c>
      <c r="S267">
        <v>175500</v>
      </c>
    </row>
    <row r="268" spans="1:19" x14ac:dyDescent="0.25">
      <c r="A268">
        <v>267</v>
      </c>
      <c r="B268">
        <v>60</v>
      </c>
      <c r="C268" t="s">
        <v>16</v>
      </c>
      <c r="D268">
        <v>70</v>
      </c>
      <c r="E268">
        <v>11207</v>
      </c>
      <c r="F268" t="s">
        <v>17</v>
      </c>
      <c r="G268" t="s">
        <v>18</v>
      </c>
      <c r="H268">
        <f t="shared" si="12"/>
        <v>0</v>
      </c>
      <c r="I268" t="s">
        <v>29</v>
      </c>
      <c r="J268">
        <f t="shared" si="13"/>
        <v>0</v>
      </c>
      <c r="K268" t="s">
        <v>60</v>
      </c>
      <c r="L268" t="s">
        <v>21</v>
      </c>
      <c r="M268" t="s">
        <v>26</v>
      </c>
      <c r="N268">
        <f t="shared" si="14"/>
        <v>0</v>
      </c>
      <c r="O268" t="s">
        <v>23</v>
      </c>
      <c r="P268" t="s">
        <v>57</v>
      </c>
      <c r="Q268" t="s">
        <v>25</v>
      </c>
      <c r="R268" t="s">
        <v>25</v>
      </c>
      <c r="S268">
        <v>185000</v>
      </c>
    </row>
    <row r="269" spans="1:19" x14ac:dyDescent="0.25">
      <c r="A269">
        <v>268</v>
      </c>
      <c r="B269">
        <v>75</v>
      </c>
      <c r="C269" t="s">
        <v>16</v>
      </c>
      <c r="D269">
        <v>60</v>
      </c>
      <c r="E269">
        <v>8400</v>
      </c>
      <c r="F269" t="s">
        <v>17</v>
      </c>
      <c r="G269" t="s">
        <v>18</v>
      </c>
      <c r="H269">
        <f t="shared" si="12"/>
        <v>1</v>
      </c>
      <c r="I269" t="s">
        <v>19</v>
      </c>
      <c r="J269">
        <f t="shared" si="13"/>
        <v>0</v>
      </c>
      <c r="K269" t="s">
        <v>49</v>
      </c>
      <c r="L269" t="s">
        <v>21</v>
      </c>
      <c r="M269" t="s">
        <v>22</v>
      </c>
      <c r="N269">
        <f t="shared" si="14"/>
        <v>1</v>
      </c>
      <c r="O269" t="s">
        <v>58</v>
      </c>
      <c r="P269" t="s">
        <v>71</v>
      </c>
      <c r="Q269" t="s">
        <v>25</v>
      </c>
      <c r="R269" t="s">
        <v>25</v>
      </c>
      <c r="S269">
        <v>179500</v>
      </c>
    </row>
    <row r="270" spans="1:19" x14ac:dyDescent="0.25">
      <c r="A270">
        <v>269</v>
      </c>
      <c r="B270">
        <v>30</v>
      </c>
      <c r="C270" t="s">
        <v>37</v>
      </c>
      <c r="D270">
        <v>71</v>
      </c>
      <c r="E270">
        <v>6900</v>
      </c>
      <c r="F270" t="s">
        <v>17</v>
      </c>
      <c r="G270" t="s">
        <v>18</v>
      </c>
      <c r="H270">
        <f t="shared" si="12"/>
        <v>1</v>
      </c>
      <c r="I270" t="s">
        <v>19</v>
      </c>
      <c r="J270">
        <f t="shared" si="13"/>
        <v>1</v>
      </c>
      <c r="K270" t="s">
        <v>20</v>
      </c>
      <c r="L270" t="s">
        <v>21</v>
      </c>
      <c r="M270" t="s">
        <v>22</v>
      </c>
      <c r="N270">
        <f t="shared" si="14"/>
        <v>1</v>
      </c>
      <c r="O270" t="s">
        <v>23</v>
      </c>
      <c r="P270" t="s">
        <v>50</v>
      </c>
      <c r="Q270" t="s">
        <v>25</v>
      </c>
      <c r="R270" t="s">
        <v>25</v>
      </c>
      <c r="S270">
        <v>120500</v>
      </c>
    </row>
    <row r="271" spans="1:19" x14ac:dyDescent="0.25">
      <c r="A271">
        <v>270</v>
      </c>
      <c r="B271">
        <v>20</v>
      </c>
      <c r="C271" t="s">
        <v>16</v>
      </c>
      <c r="D271" t="s">
        <v>18</v>
      </c>
      <c r="E271">
        <v>7917</v>
      </c>
      <c r="F271" t="s">
        <v>17</v>
      </c>
      <c r="G271" t="s">
        <v>18</v>
      </c>
      <c r="H271">
        <f t="shared" si="12"/>
        <v>0</v>
      </c>
      <c r="I271" t="s">
        <v>29</v>
      </c>
      <c r="J271">
        <f t="shared" si="13"/>
        <v>1</v>
      </c>
      <c r="K271" t="s">
        <v>20</v>
      </c>
      <c r="L271" t="s">
        <v>21</v>
      </c>
      <c r="M271" t="s">
        <v>30</v>
      </c>
      <c r="N271">
        <f t="shared" si="14"/>
        <v>1</v>
      </c>
      <c r="O271" t="s">
        <v>23</v>
      </c>
      <c r="P271" t="s">
        <v>54</v>
      </c>
      <c r="Q271" t="s">
        <v>25</v>
      </c>
      <c r="R271" t="s">
        <v>25</v>
      </c>
      <c r="S271">
        <v>148000</v>
      </c>
    </row>
    <row r="272" spans="1:19" x14ac:dyDescent="0.25">
      <c r="A272">
        <v>271</v>
      </c>
      <c r="B272">
        <v>60</v>
      </c>
      <c r="C272" t="s">
        <v>56</v>
      </c>
      <c r="D272">
        <v>84</v>
      </c>
      <c r="E272">
        <v>10728</v>
      </c>
      <c r="F272" t="s">
        <v>17</v>
      </c>
      <c r="G272" t="s">
        <v>18</v>
      </c>
      <c r="H272">
        <f t="shared" si="12"/>
        <v>1</v>
      </c>
      <c r="I272" t="s">
        <v>19</v>
      </c>
      <c r="J272">
        <f t="shared" si="13"/>
        <v>1</v>
      </c>
      <c r="K272" t="s">
        <v>20</v>
      </c>
      <c r="L272" t="s">
        <v>21</v>
      </c>
      <c r="M272" t="s">
        <v>22</v>
      </c>
      <c r="N272">
        <f t="shared" si="14"/>
        <v>1</v>
      </c>
      <c r="O272" t="s">
        <v>23</v>
      </c>
      <c r="P272" t="s">
        <v>34</v>
      </c>
      <c r="Q272" t="s">
        <v>25</v>
      </c>
      <c r="R272" t="s">
        <v>25</v>
      </c>
      <c r="S272">
        <v>266000</v>
      </c>
    </row>
    <row r="273" spans="1:19" x14ac:dyDescent="0.25">
      <c r="A273">
        <v>272</v>
      </c>
      <c r="B273">
        <v>20</v>
      </c>
      <c r="C273" t="s">
        <v>16</v>
      </c>
      <c r="D273">
        <v>73</v>
      </c>
      <c r="E273">
        <v>39104</v>
      </c>
      <c r="F273" t="s">
        <v>17</v>
      </c>
      <c r="G273" t="s">
        <v>18</v>
      </c>
      <c r="H273">
        <f t="shared" si="12"/>
        <v>0</v>
      </c>
      <c r="I273" t="s">
        <v>29</v>
      </c>
      <c r="J273">
        <f t="shared" si="13"/>
        <v>0</v>
      </c>
      <c r="K273" t="s">
        <v>59</v>
      </c>
      <c r="L273" t="s">
        <v>21</v>
      </c>
      <c r="M273" t="s">
        <v>45</v>
      </c>
      <c r="N273">
        <f t="shared" si="14"/>
        <v>0</v>
      </c>
      <c r="O273" t="s">
        <v>65</v>
      </c>
      <c r="P273" t="s">
        <v>64</v>
      </c>
      <c r="Q273" t="s">
        <v>25</v>
      </c>
      <c r="R273" t="s">
        <v>25</v>
      </c>
      <c r="S273">
        <v>241500</v>
      </c>
    </row>
    <row r="274" spans="1:19" x14ac:dyDescent="0.25">
      <c r="A274">
        <v>273</v>
      </c>
      <c r="B274">
        <v>60</v>
      </c>
      <c r="C274" t="s">
        <v>16</v>
      </c>
      <c r="D274">
        <v>92</v>
      </c>
      <c r="E274">
        <v>11764</v>
      </c>
      <c r="F274" t="s">
        <v>17</v>
      </c>
      <c r="G274" t="s">
        <v>18</v>
      </c>
      <c r="H274">
        <f t="shared" si="12"/>
        <v>0</v>
      </c>
      <c r="I274" t="s">
        <v>29</v>
      </c>
      <c r="J274">
        <f t="shared" si="13"/>
        <v>1</v>
      </c>
      <c r="K274" t="s">
        <v>20</v>
      </c>
      <c r="L274" t="s">
        <v>21</v>
      </c>
      <c r="M274" t="s">
        <v>45</v>
      </c>
      <c r="N274">
        <f t="shared" si="14"/>
        <v>0</v>
      </c>
      <c r="O274" t="s">
        <v>23</v>
      </c>
      <c r="P274" t="s">
        <v>32</v>
      </c>
      <c r="Q274" t="s">
        <v>25</v>
      </c>
      <c r="R274" t="s">
        <v>25</v>
      </c>
      <c r="S274">
        <v>290000</v>
      </c>
    </row>
    <row r="275" spans="1:19" x14ac:dyDescent="0.25">
      <c r="A275">
        <v>274</v>
      </c>
      <c r="B275">
        <v>20</v>
      </c>
      <c r="C275" t="s">
        <v>16</v>
      </c>
      <c r="D275">
        <v>80</v>
      </c>
      <c r="E275">
        <v>9600</v>
      </c>
      <c r="F275" t="s">
        <v>17</v>
      </c>
      <c r="G275" t="s">
        <v>18</v>
      </c>
      <c r="H275">
        <f t="shared" si="12"/>
        <v>1</v>
      </c>
      <c r="I275" t="s">
        <v>19</v>
      </c>
      <c r="J275">
        <f t="shared" si="13"/>
        <v>1</v>
      </c>
      <c r="K275" t="s">
        <v>20</v>
      </c>
      <c r="L275" t="s">
        <v>21</v>
      </c>
      <c r="M275" t="s">
        <v>22</v>
      </c>
      <c r="N275">
        <f t="shared" si="14"/>
        <v>1</v>
      </c>
      <c r="O275" t="s">
        <v>23</v>
      </c>
      <c r="P275" t="s">
        <v>44</v>
      </c>
      <c r="Q275" t="s">
        <v>28</v>
      </c>
      <c r="R275" t="s">
        <v>25</v>
      </c>
      <c r="S275">
        <v>139000</v>
      </c>
    </row>
    <row r="276" spans="1:19" x14ac:dyDescent="0.25">
      <c r="A276">
        <v>275</v>
      </c>
      <c r="B276">
        <v>20</v>
      </c>
      <c r="C276" t="s">
        <v>16</v>
      </c>
      <c r="D276">
        <v>76</v>
      </c>
      <c r="E276">
        <v>8314</v>
      </c>
      <c r="F276" t="s">
        <v>17</v>
      </c>
      <c r="G276" t="s">
        <v>18</v>
      </c>
      <c r="H276">
        <f t="shared" si="12"/>
        <v>1</v>
      </c>
      <c r="I276" t="s">
        <v>19</v>
      </c>
      <c r="J276">
        <f t="shared" si="13"/>
        <v>1</v>
      </c>
      <c r="K276" t="s">
        <v>20</v>
      </c>
      <c r="L276" t="s">
        <v>21</v>
      </c>
      <c r="M276" t="s">
        <v>30</v>
      </c>
      <c r="N276">
        <f t="shared" si="14"/>
        <v>1</v>
      </c>
      <c r="O276" t="s">
        <v>23</v>
      </c>
      <c r="P276" t="s">
        <v>33</v>
      </c>
      <c r="Q276" t="s">
        <v>25</v>
      </c>
      <c r="R276" t="s">
        <v>25</v>
      </c>
      <c r="S276">
        <v>124500</v>
      </c>
    </row>
    <row r="277" spans="1:19" x14ac:dyDescent="0.25">
      <c r="A277">
        <v>276</v>
      </c>
      <c r="B277">
        <v>50</v>
      </c>
      <c r="C277" t="s">
        <v>16</v>
      </c>
      <c r="D277">
        <v>55</v>
      </c>
      <c r="E277">
        <v>7264</v>
      </c>
      <c r="F277" t="s">
        <v>17</v>
      </c>
      <c r="G277" t="s">
        <v>18</v>
      </c>
      <c r="H277">
        <f t="shared" si="12"/>
        <v>1</v>
      </c>
      <c r="I277" t="s">
        <v>19</v>
      </c>
      <c r="J277">
        <f t="shared" si="13"/>
        <v>1</v>
      </c>
      <c r="K277" t="s">
        <v>20</v>
      </c>
      <c r="L277" t="s">
        <v>21</v>
      </c>
      <c r="M277" t="s">
        <v>22</v>
      </c>
      <c r="N277">
        <f t="shared" si="14"/>
        <v>1</v>
      </c>
      <c r="O277" t="s">
        <v>23</v>
      </c>
      <c r="P277" t="s">
        <v>40</v>
      </c>
      <c r="Q277" t="s">
        <v>25</v>
      </c>
      <c r="R277" t="s">
        <v>25</v>
      </c>
      <c r="S277">
        <v>205000</v>
      </c>
    </row>
    <row r="278" spans="1:19" x14ac:dyDescent="0.25">
      <c r="A278">
        <v>277</v>
      </c>
      <c r="B278">
        <v>20</v>
      </c>
      <c r="C278" t="s">
        <v>16</v>
      </c>
      <c r="D278">
        <v>129</v>
      </c>
      <c r="E278">
        <v>9196</v>
      </c>
      <c r="F278" t="s">
        <v>17</v>
      </c>
      <c r="G278" t="s">
        <v>18</v>
      </c>
      <c r="H278">
        <f t="shared" si="12"/>
        <v>0</v>
      </c>
      <c r="I278" t="s">
        <v>29</v>
      </c>
      <c r="J278">
        <f t="shared" si="13"/>
        <v>1</v>
      </c>
      <c r="K278" t="s">
        <v>20</v>
      </c>
      <c r="L278" t="s">
        <v>21</v>
      </c>
      <c r="M278" t="s">
        <v>22</v>
      </c>
      <c r="N278">
        <f t="shared" si="14"/>
        <v>1</v>
      </c>
      <c r="O278" t="s">
        <v>23</v>
      </c>
      <c r="P278" t="s">
        <v>33</v>
      </c>
      <c r="Q278" t="s">
        <v>25</v>
      </c>
      <c r="R278" t="s">
        <v>25</v>
      </c>
      <c r="S278">
        <v>201000</v>
      </c>
    </row>
    <row r="279" spans="1:19" x14ac:dyDescent="0.25">
      <c r="A279">
        <v>278</v>
      </c>
      <c r="B279">
        <v>20</v>
      </c>
      <c r="C279" t="s">
        <v>16</v>
      </c>
      <c r="D279">
        <v>140</v>
      </c>
      <c r="E279">
        <v>19138</v>
      </c>
      <c r="F279" t="s">
        <v>17</v>
      </c>
      <c r="G279" t="s">
        <v>18</v>
      </c>
      <c r="H279">
        <f t="shared" si="12"/>
        <v>1</v>
      </c>
      <c r="I279" t="s">
        <v>19</v>
      </c>
      <c r="J279">
        <f t="shared" si="13"/>
        <v>1</v>
      </c>
      <c r="K279" t="s">
        <v>20</v>
      </c>
      <c r="L279" t="s">
        <v>21</v>
      </c>
      <c r="M279" t="s">
        <v>30</v>
      </c>
      <c r="N279">
        <f t="shared" si="14"/>
        <v>1</v>
      </c>
      <c r="O279" t="s">
        <v>23</v>
      </c>
      <c r="P279" t="s">
        <v>57</v>
      </c>
      <c r="Q279" t="s">
        <v>25</v>
      </c>
      <c r="R279" t="s">
        <v>25</v>
      </c>
      <c r="S279">
        <v>141000</v>
      </c>
    </row>
    <row r="280" spans="1:19" x14ac:dyDescent="0.25">
      <c r="A280">
        <v>279</v>
      </c>
      <c r="B280">
        <v>20</v>
      </c>
      <c r="C280" t="s">
        <v>16</v>
      </c>
      <c r="D280">
        <v>107</v>
      </c>
      <c r="E280">
        <v>14450</v>
      </c>
      <c r="F280" t="s">
        <v>17</v>
      </c>
      <c r="G280" t="s">
        <v>18</v>
      </c>
      <c r="H280">
        <f t="shared" si="12"/>
        <v>1</v>
      </c>
      <c r="I280" t="s">
        <v>19</v>
      </c>
      <c r="J280">
        <f t="shared" si="13"/>
        <v>1</v>
      </c>
      <c r="K280" t="s">
        <v>20</v>
      </c>
      <c r="L280" t="s">
        <v>21</v>
      </c>
      <c r="M280" t="s">
        <v>22</v>
      </c>
      <c r="N280">
        <f t="shared" si="14"/>
        <v>1</v>
      </c>
      <c r="O280" t="s">
        <v>23</v>
      </c>
      <c r="P280" t="s">
        <v>42</v>
      </c>
      <c r="Q280" t="s">
        <v>25</v>
      </c>
      <c r="R280" t="s">
        <v>25</v>
      </c>
      <c r="S280">
        <v>415298</v>
      </c>
    </row>
    <row r="281" spans="1:19" x14ac:dyDescent="0.25">
      <c r="A281">
        <v>280</v>
      </c>
      <c r="B281">
        <v>60</v>
      </c>
      <c r="C281" t="s">
        <v>16</v>
      </c>
      <c r="D281">
        <v>83</v>
      </c>
      <c r="E281">
        <v>10005</v>
      </c>
      <c r="F281" t="s">
        <v>17</v>
      </c>
      <c r="G281" t="s">
        <v>18</v>
      </c>
      <c r="H281">
        <f t="shared" si="12"/>
        <v>1</v>
      </c>
      <c r="I281" t="s">
        <v>19</v>
      </c>
      <c r="J281">
        <f t="shared" si="13"/>
        <v>1</v>
      </c>
      <c r="K281" t="s">
        <v>20</v>
      </c>
      <c r="L281" t="s">
        <v>21</v>
      </c>
      <c r="M281" t="s">
        <v>22</v>
      </c>
      <c r="N281">
        <f t="shared" si="14"/>
        <v>1</v>
      </c>
      <c r="O281" t="s">
        <v>23</v>
      </c>
      <c r="P281" t="s">
        <v>64</v>
      </c>
      <c r="Q281" t="s">
        <v>25</v>
      </c>
      <c r="R281" t="s">
        <v>25</v>
      </c>
      <c r="S281">
        <v>192000</v>
      </c>
    </row>
    <row r="282" spans="1:19" x14ac:dyDescent="0.25">
      <c r="A282">
        <v>281</v>
      </c>
      <c r="B282">
        <v>60</v>
      </c>
      <c r="C282" t="s">
        <v>16</v>
      </c>
      <c r="D282">
        <v>82</v>
      </c>
      <c r="E282">
        <v>11287</v>
      </c>
      <c r="F282" t="s">
        <v>17</v>
      </c>
      <c r="G282" t="s">
        <v>18</v>
      </c>
      <c r="H282">
        <f t="shared" si="12"/>
        <v>1</v>
      </c>
      <c r="I282" t="s">
        <v>19</v>
      </c>
      <c r="J282">
        <f t="shared" si="13"/>
        <v>1</v>
      </c>
      <c r="K282" t="s">
        <v>20</v>
      </c>
      <c r="L282" t="s">
        <v>21</v>
      </c>
      <c r="M282" t="s">
        <v>22</v>
      </c>
      <c r="N282">
        <f t="shared" si="14"/>
        <v>1</v>
      </c>
      <c r="O282" t="s">
        <v>23</v>
      </c>
      <c r="P282" t="s">
        <v>46</v>
      </c>
      <c r="Q282" t="s">
        <v>25</v>
      </c>
      <c r="R282" t="s">
        <v>25</v>
      </c>
      <c r="S282">
        <v>228500</v>
      </c>
    </row>
    <row r="283" spans="1:19" x14ac:dyDescent="0.25">
      <c r="A283">
        <v>282</v>
      </c>
      <c r="B283">
        <v>20</v>
      </c>
      <c r="C283" t="s">
        <v>56</v>
      </c>
      <c r="D283">
        <v>60</v>
      </c>
      <c r="E283">
        <v>7200</v>
      </c>
      <c r="F283" t="s">
        <v>17</v>
      </c>
      <c r="G283" t="s">
        <v>17</v>
      </c>
      <c r="H283">
        <f t="shared" si="12"/>
        <v>1</v>
      </c>
      <c r="I283" t="s">
        <v>19</v>
      </c>
      <c r="J283">
        <f t="shared" si="13"/>
        <v>1</v>
      </c>
      <c r="K283" t="s">
        <v>20</v>
      </c>
      <c r="L283" t="s">
        <v>21</v>
      </c>
      <c r="M283" t="s">
        <v>22</v>
      </c>
      <c r="N283">
        <f t="shared" si="14"/>
        <v>1</v>
      </c>
      <c r="O283" t="s">
        <v>23</v>
      </c>
      <c r="P283" t="s">
        <v>34</v>
      </c>
      <c r="Q283" t="s">
        <v>25</v>
      </c>
      <c r="R283" t="s">
        <v>25</v>
      </c>
      <c r="S283">
        <v>185000</v>
      </c>
    </row>
    <row r="284" spans="1:19" x14ac:dyDescent="0.25">
      <c r="A284">
        <v>283</v>
      </c>
      <c r="B284">
        <v>120</v>
      </c>
      <c r="C284" t="s">
        <v>16</v>
      </c>
      <c r="D284">
        <v>34</v>
      </c>
      <c r="E284">
        <v>5063</v>
      </c>
      <c r="F284" t="s">
        <v>17</v>
      </c>
      <c r="G284" t="s">
        <v>18</v>
      </c>
      <c r="H284">
        <f t="shared" si="12"/>
        <v>1</v>
      </c>
      <c r="I284" t="s">
        <v>19</v>
      </c>
      <c r="J284">
        <f t="shared" si="13"/>
        <v>1</v>
      </c>
      <c r="K284" t="s">
        <v>20</v>
      </c>
      <c r="L284" t="s">
        <v>21</v>
      </c>
      <c r="M284" t="s">
        <v>22</v>
      </c>
      <c r="N284">
        <f t="shared" si="14"/>
        <v>1</v>
      </c>
      <c r="O284" t="s">
        <v>23</v>
      </c>
      <c r="P284" t="s">
        <v>42</v>
      </c>
      <c r="Q284" t="s">
        <v>25</v>
      </c>
      <c r="R284" t="s">
        <v>25</v>
      </c>
      <c r="S284">
        <v>207500</v>
      </c>
    </row>
    <row r="285" spans="1:19" x14ac:dyDescent="0.25">
      <c r="A285">
        <v>284</v>
      </c>
      <c r="B285">
        <v>20</v>
      </c>
      <c r="C285" t="s">
        <v>16</v>
      </c>
      <c r="D285">
        <v>74</v>
      </c>
      <c r="E285">
        <v>9612</v>
      </c>
      <c r="F285" t="s">
        <v>17</v>
      </c>
      <c r="G285" t="s">
        <v>18</v>
      </c>
      <c r="H285">
        <f t="shared" si="12"/>
        <v>1</v>
      </c>
      <c r="I285" t="s">
        <v>19</v>
      </c>
      <c r="J285">
        <f t="shared" si="13"/>
        <v>1</v>
      </c>
      <c r="K285" t="s">
        <v>20</v>
      </c>
      <c r="L285" t="s">
        <v>21</v>
      </c>
      <c r="M285" t="s">
        <v>22</v>
      </c>
      <c r="N285">
        <f t="shared" si="14"/>
        <v>1</v>
      </c>
      <c r="O285" t="s">
        <v>23</v>
      </c>
      <c r="P285" t="s">
        <v>34</v>
      </c>
      <c r="Q285" t="s">
        <v>28</v>
      </c>
      <c r="R285" t="s">
        <v>25</v>
      </c>
      <c r="S285">
        <v>244600</v>
      </c>
    </row>
    <row r="286" spans="1:19" x14ac:dyDescent="0.25">
      <c r="A286">
        <v>285</v>
      </c>
      <c r="B286">
        <v>120</v>
      </c>
      <c r="C286" t="s">
        <v>16</v>
      </c>
      <c r="D286">
        <v>50</v>
      </c>
      <c r="E286">
        <v>8012</v>
      </c>
      <c r="F286" t="s">
        <v>17</v>
      </c>
      <c r="G286" t="s">
        <v>18</v>
      </c>
      <c r="H286">
        <f t="shared" si="12"/>
        <v>1</v>
      </c>
      <c r="I286" t="s">
        <v>19</v>
      </c>
      <c r="J286">
        <f t="shared" si="13"/>
        <v>1</v>
      </c>
      <c r="K286" t="s">
        <v>20</v>
      </c>
      <c r="L286" t="s">
        <v>21</v>
      </c>
      <c r="M286" t="s">
        <v>22</v>
      </c>
      <c r="N286">
        <f t="shared" si="14"/>
        <v>1</v>
      </c>
      <c r="O286" t="s">
        <v>23</v>
      </c>
      <c r="P286" t="s">
        <v>46</v>
      </c>
      <c r="Q286" t="s">
        <v>25</v>
      </c>
      <c r="R286" t="s">
        <v>25</v>
      </c>
      <c r="S286">
        <v>179200</v>
      </c>
    </row>
    <row r="287" spans="1:19" x14ac:dyDescent="0.25">
      <c r="A287">
        <v>286</v>
      </c>
      <c r="B287">
        <v>160</v>
      </c>
      <c r="C287" t="s">
        <v>56</v>
      </c>
      <c r="D287">
        <v>35</v>
      </c>
      <c r="E287">
        <v>4251</v>
      </c>
      <c r="F287" t="s">
        <v>17</v>
      </c>
      <c r="G287" t="s">
        <v>17</v>
      </c>
      <c r="H287">
        <f t="shared" si="12"/>
        <v>0</v>
      </c>
      <c r="I287" t="s">
        <v>29</v>
      </c>
      <c r="J287">
        <f t="shared" si="13"/>
        <v>1</v>
      </c>
      <c r="K287" t="s">
        <v>20</v>
      </c>
      <c r="L287" t="s">
        <v>21</v>
      </c>
      <c r="M287" t="s">
        <v>22</v>
      </c>
      <c r="N287">
        <f t="shared" si="14"/>
        <v>1</v>
      </c>
      <c r="O287" t="s">
        <v>23</v>
      </c>
      <c r="P287" t="s">
        <v>34</v>
      </c>
      <c r="Q287" t="s">
        <v>25</v>
      </c>
      <c r="R287" t="s">
        <v>25</v>
      </c>
      <c r="S287">
        <v>164700</v>
      </c>
    </row>
    <row r="288" spans="1:19" x14ac:dyDescent="0.25">
      <c r="A288">
        <v>287</v>
      </c>
      <c r="B288">
        <v>50</v>
      </c>
      <c r="C288" t="s">
        <v>16</v>
      </c>
      <c r="D288">
        <v>77</v>
      </c>
      <c r="E288">
        <v>9786</v>
      </c>
      <c r="F288" t="s">
        <v>17</v>
      </c>
      <c r="G288" t="s">
        <v>18</v>
      </c>
      <c r="H288">
        <f t="shared" si="12"/>
        <v>0</v>
      </c>
      <c r="I288" t="s">
        <v>29</v>
      </c>
      <c r="J288">
        <f t="shared" si="13"/>
        <v>0</v>
      </c>
      <c r="K288" t="s">
        <v>49</v>
      </c>
      <c r="L288" t="s">
        <v>21</v>
      </c>
      <c r="M288" t="s">
        <v>22</v>
      </c>
      <c r="N288">
        <f t="shared" si="14"/>
        <v>1</v>
      </c>
      <c r="O288" t="s">
        <v>23</v>
      </c>
      <c r="P288" t="s">
        <v>44</v>
      </c>
      <c r="Q288" t="s">
        <v>25</v>
      </c>
      <c r="R288" t="s">
        <v>25</v>
      </c>
      <c r="S288">
        <v>159000</v>
      </c>
    </row>
    <row r="289" spans="1:19" x14ac:dyDescent="0.25">
      <c r="A289">
        <v>288</v>
      </c>
      <c r="B289">
        <v>20</v>
      </c>
      <c r="C289" t="s">
        <v>16</v>
      </c>
      <c r="D289" t="s">
        <v>18</v>
      </c>
      <c r="E289">
        <v>8125</v>
      </c>
      <c r="F289" t="s">
        <v>17</v>
      </c>
      <c r="G289" t="s">
        <v>18</v>
      </c>
      <c r="H289">
        <f t="shared" si="12"/>
        <v>0</v>
      </c>
      <c r="I289" t="s">
        <v>29</v>
      </c>
      <c r="J289">
        <f t="shared" si="13"/>
        <v>1</v>
      </c>
      <c r="K289" t="s">
        <v>20</v>
      </c>
      <c r="L289" t="s">
        <v>21</v>
      </c>
      <c r="M289" t="s">
        <v>30</v>
      </c>
      <c r="N289">
        <f t="shared" si="14"/>
        <v>1</v>
      </c>
      <c r="O289" t="s">
        <v>23</v>
      </c>
      <c r="P289" t="s">
        <v>44</v>
      </c>
      <c r="Q289" t="s">
        <v>25</v>
      </c>
      <c r="R289" t="s">
        <v>25</v>
      </c>
      <c r="S289">
        <v>88000</v>
      </c>
    </row>
    <row r="290" spans="1:19" x14ac:dyDescent="0.25">
      <c r="A290">
        <v>289</v>
      </c>
      <c r="B290">
        <v>20</v>
      </c>
      <c r="C290" t="s">
        <v>16</v>
      </c>
      <c r="D290" t="s">
        <v>18</v>
      </c>
      <c r="E290">
        <v>9819</v>
      </c>
      <c r="F290" t="s">
        <v>17</v>
      </c>
      <c r="G290" t="s">
        <v>18</v>
      </c>
      <c r="H290">
        <f t="shared" si="12"/>
        <v>0</v>
      </c>
      <c r="I290" t="s">
        <v>29</v>
      </c>
      <c r="J290">
        <f t="shared" si="13"/>
        <v>1</v>
      </c>
      <c r="K290" t="s">
        <v>20</v>
      </c>
      <c r="L290" t="s">
        <v>21</v>
      </c>
      <c r="M290" t="s">
        <v>22</v>
      </c>
      <c r="N290">
        <f t="shared" si="14"/>
        <v>1</v>
      </c>
      <c r="O290" t="s">
        <v>23</v>
      </c>
      <c r="P290" t="s">
        <v>41</v>
      </c>
      <c r="Q290" t="s">
        <v>25</v>
      </c>
      <c r="R290" t="s">
        <v>25</v>
      </c>
      <c r="S290">
        <v>122000</v>
      </c>
    </row>
    <row r="291" spans="1:19" x14ac:dyDescent="0.25">
      <c r="A291">
        <v>290</v>
      </c>
      <c r="B291">
        <v>70</v>
      </c>
      <c r="C291" t="s">
        <v>16</v>
      </c>
      <c r="D291">
        <v>60</v>
      </c>
      <c r="E291">
        <v>8730</v>
      </c>
      <c r="F291" t="s">
        <v>17</v>
      </c>
      <c r="G291" t="s">
        <v>18</v>
      </c>
      <c r="H291">
        <f t="shared" si="12"/>
        <v>1</v>
      </c>
      <c r="I291" t="s">
        <v>19</v>
      </c>
      <c r="J291">
        <f t="shared" si="13"/>
        <v>1</v>
      </c>
      <c r="K291" t="s">
        <v>20</v>
      </c>
      <c r="L291" t="s">
        <v>21</v>
      </c>
      <c r="M291" t="s">
        <v>22</v>
      </c>
      <c r="N291">
        <f t="shared" si="14"/>
        <v>1</v>
      </c>
      <c r="O291" t="s">
        <v>23</v>
      </c>
      <c r="P291" t="s">
        <v>40</v>
      </c>
      <c r="Q291" t="s">
        <v>62</v>
      </c>
      <c r="R291" t="s">
        <v>25</v>
      </c>
      <c r="S291">
        <v>153575</v>
      </c>
    </row>
    <row r="292" spans="1:19" x14ac:dyDescent="0.25">
      <c r="A292">
        <v>291</v>
      </c>
      <c r="B292">
        <v>60</v>
      </c>
      <c r="C292" t="s">
        <v>16</v>
      </c>
      <c r="D292">
        <v>120</v>
      </c>
      <c r="E292">
        <v>15611</v>
      </c>
      <c r="F292" t="s">
        <v>17</v>
      </c>
      <c r="G292" t="s">
        <v>18</v>
      </c>
      <c r="H292">
        <f t="shared" si="12"/>
        <v>1</v>
      </c>
      <c r="I292" t="s">
        <v>19</v>
      </c>
      <c r="J292">
        <f t="shared" si="13"/>
        <v>1</v>
      </c>
      <c r="K292" t="s">
        <v>20</v>
      </c>
      <c r="L292" t="s">
        <v>21</v>
      </c>
      <c r="M292" t="s">
        <v>22</v>
      </c>
      <c r="N292">
        <f t="shared" si="14"/>
        <v>1</v>
      </c>
      <c r="O292" t="s">
        <v>23</v>
      </c>
      <c r="P292" t="s">
        <v>24</v>
      </c>
      <c r="Q292" t="s">
        <v>25</v>
      </c>
      <c r="R292" t="s">
        <v>25</v>
      </c>
      <c r="S292">
        <v>233230</v>
      </c>
    </row>
    <row r="293" spans="1:19" x14ac:dyDescent="0.25">
      <c r="A293">
        <v>292</v>
      </c>
      <c r="B293">
        <v>190</v>
      </c>
      <c r="C293" t="s">
        <v>16</v>
      </c>
      <c r="D293">
        <v>55</v>
      </c>
      <c r="E293">
        <v>5687</v>
      </c>
      <c r="F293" t="s">
        <v>17</v>
      </c>
      <c r="G293" t="s">
        <v>48</v>
      </c>
      <c r="H293">
        <f t="shared" si="12"/>
        <v>1</v>
      </c>
      <c r="I293" t="s">
        <v>19</v>
      </c>
      <c r="J293">
        <f t="shared" si="13"/>
        <v>0</v>
      </c>
      <c r="K293" t="s">
        <v>49</v>
      </c>
      <c r="L293" t="s">
        <v>21</v>
      </c>
      <c r="M293" t="s">
        <v>22</v>
      </c>
      <c r="N293">
        <f t="shared" si="14"/>
        <v>1</v>
      </c>
      <c r="O293" t="s">
        <v>23</v>
      </c>
      <c r="P293" t="s">
        <v>71</v>
      </c>
      <c r="Q293" t="s">
        <v>25</v>
      </c>
      <c r="R293" t="s">
        <v>25</v>
      </c>
      <c r="S293">
        <v>135900</v>
      </c>
    </row>
    <row r="294" spans="1:19" x14ac:dyDescent="0.25">
      <c r="A294">
        <v>293</v>
      </c>
      <c r="B294">
        <v>50</v>
      </c>
      <c r="C294" t="s">
        <v>16</v>
      </c>
      <c r="D294">
        <v>60</v>
      </c>
      <c r="E294">
        <v>11409</v>
      </c>
      <c r="F294" t="s">
        <v>17</v>
      </c>
      <c r="G294" t="s">
        <v>18</v>
      </c>
      <c r="H294">
        <f t="shared" si="12"/>
        <v>1</v>
      </c>
      <c r="I294" t="s">
        <v>19</v>
      </c>
      <c r="J294">
        <f t="shared" si="13"/>
        <v>1</v>
      </c>
      <c r="K294" t="s">
        <v>20</v>
      </c>
      <c r="L294" t="s">
        <v>21</v>
      </c>
      <c r="M294" t="s">
        <v>22</v>
      </c>
      <c r="N294">
        <f t="shared" si="14"/>
        <v>1</v>
      </c>
      <c r="O294" t="s">
        <v>23</v>
      </c>
      <c r="P294" t="s">
        <v>54</v>
      </c>
      <c r="Q294" t="s">
        <v>25</v>
      </c>
      <c r="R294" t="s">
        <v>25</v>
      </c>
      <c r="S294">
        <v>131000</v>
      </c>
    </row>
    <row r="295" spans="1:19" x14ac:dyDescent="0.25">
      <c r="A295">
        <v>294</v>
      </c>
      <c r="B295">
        <v>60</v>
      </c>
      <c r="C295" t="s">
        <v>16</v>
      </c>
      <c r="D295" t="s">
        <v>18</v>
      </c>
      <c r="E295">
        <v>16659</v>
      </c>
      <c r="F295" t="s">
        <v>17</v>
      </c>
      <c r="G295" t="s">
        <v>18</v>
      </c>
      <c r="H295">
        <f t="shared" si="12"/>
        <v>0</v>
      </c>
      <c r="I295" t="s">
        <v>29</v>
      </c>
      <c r="J295">
        <f t="shared" si="13"/>
        <v>1</v>
      </c>
      <c r="K295" t="s">
        <v>20</v>
      </c>
      <c r="L295" t="s">
        <v>21</v>
      </c>
      <c r="M295" t="s">
        <v>30</v>
      </c>
      <c r="N295">
        <f t="shared" si="14"/>
        <v>1</v>
      </c>
      <c r="O295" t="s">
        <v>23</v>
      </c>
      <c r="P295" t="s">
        <v>35</v>
      </c>
      <c r="Q295" t="s">
        <v>63</v>
      </c>
      <c r="R295" t="s">
        <v>25</v>
      </c>
      <c r="S295">
        <v>235000</v>
      </c>
    </row>
    <row r="296" spans="1:19" x14ac:dyDescent="0.25">
      <c r="A296">
        <v>295</v>
      </c>
      <c r="B296">
        <v>20</v>
      </c>
      <c r="C296" t="s">
        <v>16</v>
      </c>
      <c r="D296">
        <v>80</v>
      </c>
      <c r="E296">
        <v>9600</v>
      </c>
      <c r="F296" t="s">
        <v>17</v>
      </c>
      <c r="G296" t="s">
        <v>18</v>
      </c>
      <c r="H296">
        <f t="shared" si="12"/>
        <v>1</v>
      </c>
      <c r="I296" t="s">
        <v>19</v>
      </c>
      <c r="J296">
        <f t="shared" si="13"/>
        <v>1</v>
      </c>
      <c r="K296" t="s">
        <v>20</v>
      </c>
      <c r="L296" t="s">
        <v>21</v>
      </c>
      <c r="M296" t="s">
        <v>22</v>
      </c>
      <c r="N296">
        <f t="shared" si="14"/>
        <v>1</v>
      </c>
      <c r="O296" t="s">
        <v>23</v>
      </c>
      <c r="P296" t="s">
        <v>44</v>
      </c>
      <c r="Q296" t="s">
        <v>25</v>
      </c>
      <c r="R296" t="s">
        <v>25</v>
      </c>
      <c r="S296">
        <v>167000</v>
      </c>
    </row>
    <row r="297" spans="1:19" x14ac:dyDescent="0.25">
      <c r="A297">
        <v>296</v>
      </c>
      <c r="B297">
        <v>80</v>
      </c>
      <c r="C297" t="s">
        <v>16</v>
      </c>
      <c r="D297">
        <v>37</v>
      </c>
      <c r="E297">
        <v>7937</v>
      </c>
      <c r="F297" t="s">
        <v>17</v>
      </c>
      <c r="G297" t="s">
        <v>18</v>
      </c>
      <c r="H297">
        <f t="shared" si="12"/>
        <v>0</v>
      </c>
      <c r="I297" t="s">
        <v>29</v>
      </c>
      <c r="J297">
        <f t="shared" si="13"/>
        <v>1</v>
      </c>
      <c r="K297" t="s">
        <v>20</v>
      </c>
      <c r="L297" t="s">
        <v>21</v>
      </c>
      <c r="M297" t="s">
        <v>45</v>
      </c>
      <c r="N297">
        <f t="shared" si="14"/>
        <v>0</v>
      </c>
      <c r="O297" t="s">
        <v>23</v>
      </c>
      <c r="P297" t="s">
        <v>33</v>
      </c>
      <c r="Q297" t="s">
        <v>25</v>
      </c>
      <c r="R297" t="s">
        <v>25</v>
      </c>
      <c r="S297">
        <v>142500</v>
      </c>
    </row>
    <row r="298" spans="1:19" x14ac:dyDescent="0.25">
      <c r="A298">
        <v>297</v>
      </c>
      <c r="B298">
        <v>50</v>
      </c>
      <c r="C298" t="s">
        <v>37</v>
      </c>
      <c r="D298">
        <v>75</v>
      </c>
      <c r="E298">
        <v>13710</v>
      </c>
      <c r="F298" t="s">
        <v>17</v>
      </c>
      <c r="G298" t="s">
        <v>18</v>
      </c>
      <c r="H298">
        <f t="shared" si="12"/>
        <v>1</v>
      </c>
      <c r="I298" t="s">
        <v>19</v>
      </c>
      <c r="J298">
        <f t="shared" si="13"/>
        <v>1</v>
      </c>
      <c r="K298" t="s">
        <v>20</v>
      </c>
      <c r="L298" t="s">
        <v>21</v>
      </c>
      <c r="M298" t="s">
        <v>22</v>
      </c>
      <c r="N298">
        <f t="shared" si="14"/>
        <v>1</v>
      </c>
      <c r="O298" t="s">
        <v>23</v>
      </c>
      <c r="P298" t="s">
        <v>50</v>
      </c>
      <c r="Q298" t="s">
        <v>25</v>
      </c>
      <c r="R298" t="s">
        <v>25</v>
      </c>
      <c r="S298">
        <v>152000</v>
      </c>
    </row>
    <row r="299" spans="1:19" x14ac:dyDescent="0.25">
      <c r="A299">
        <v>298</v>
      </c>
      <c r="B299">
        <v>60</v>
      </c>
      <c r="C299" t="s">
        <v>56</v>
      </c>
      <c r="D299">
        <v>66</v>
      </c>
      <c r="E299">
        <v>7399</v>
      </c>
      <c r="F299" t="s">
        <v>17</v>
      </c>
      <c r="G299" t="s">
        <v>17</v>
      </c>
      <c r="H299">
        <f t="shared" si="12"/>
        <v>0</v>
      </c>
      <c r="I299" t="s">
        <v>29</v>
      </c>
      <c r="J299">
        <f t="shared" si="13"/>
        <v>1</v>
      </c>
      <c r="K299" t="s">
        <v>20</v>
      </c>
      <c r="L299" t="s">
        <v>21</v>
      </c>
      <c r="M299" t="s">
        <v>22</v>
      </c>
      <c r="N299">
        <f t="shared" si="14"/>
        <v>1</v>
      </c>
      <c r="O299" t="s">
        <v>23</v>
      </c>
      <c r="P299" t="s">
        <v>34</v>
      </c>
      <c r="Q299" t="s">
        <v>25</v>
      </c>
      <c r="R299" t="s">
        <v>25</v>
      </c>
      <c r="S299">
        <v>239000</v>
      </c>
    </row>
    <row r="300" spans="1:19" x14ac:dyDescent="0.25">
      <c r="A300">
        <v>299</v>
      </c>
      <c r="B300">
        <v>60</v>
      </c>
      <c r="C300" t="s">
        <v>16</v>
      </c>
      <c r="D300">
        <v>90</v>
      </c>
      <c r="E300">
        <v>11700</v>
      </c>
      <c r="F300" t="s">
        <v>17</v>
      </c>
      <c r="G300" t="s">
        <v>18</v>
      </c>
      <c r="H300">
        <f t="shared" si="12"/>
        <v>1</v>
      </c>
      <c r="I300" t="s">
        <v>19</v>
      </c>
      <c r="J300">
        <f t="shared" si="13"/>
        <v>1</v>
      </c>
      <c r="K300" t="s">
        <v>20</v>
      </c>
      <c r="L300" t="s">
        <v>21</v>
      </c>
      <c r="M300" t="s">
        <v>22</v>
      </c>
      <c r="N300">
        <f t="shared" si="14"/>
        <v>1</v>
      </c>
      <c r="O300" t="s">
        <v>23</v>
      </c>
      <c r="P300" t="s">
        <v>35</v>
      </c>
      <c r="Q300" t="s">
        <v>25</v>
      </c>
      <c r="R300" t="s">
        <v>25</v>
      </c>
      <c r="S300">
        <v>175000</v>
      </c>
    </row>
    <row r="301" spans="1:19" x14ac:dyDescent="0.25">
      <c r="A301">
        <v>300</v>
      </c>
      <c r="B301">
        <v>20</v>
      </c>
      <c r="C301" t="s">
        <v>16</v>
      </c>
      <c r="D301">
        <v>80</v>
      </c>
      <c r="E301">
        <v>14000</v>
      </c>
      <c r="F301" t="s">
        <v>17</v>
      </c>
      <c r="G301" t="s">
        <v>18</v>
      </c>
      <c r="H301">
        <f t="shared" si="12"/>
        <v>1</v>
      </c>
      <c r="I301" t="s">
        <v>19</v>
      </c>
      <c r="J301">
        <f t="shared" si="13"/>
        <v>1</v>
      </c>
      <c r="K301" t="s">
        <v>20</v>
      </c>
      <c r="L301" t="s">
        <v>21</v>
      </c>
      <c r="M301" t="s">
        <v>22</v>
      </c>
      <c r="N301">
        <f t="shared" si="14"/>
        <v>1</v>
      </c>
      <c r="O301" t="s">
        <v>23</v>
      </c>
      <c r="P301" t="s">
        <v>31</v>
      </c>
      <c r="Q301" t="s">
        <v>25</v>
      </c>
      <c r="R301" t="s">
        <v>25</v>
      </c>
      <c r="S301">
        <v>158500</v>
      </c>
    </row>
    <row r="302" spans="1:19" x14ac:dyDescent="0.25">
      <c r="A302">
        <v>301</v>
      </c>
      <c r="B302">
        <v>190</v>
      </c>
      <c r="C302" t="s">
        <v>16</v>
      </c>
      <c r="D302">
        <v>90</v>
      </c>
      <c r="E302">
        <v>15750</v>
      </c>
      <c r="F302" t="s">
        <v>17</v>
      </c>
      <c r="G302" t="s">
        <v>18</v>
      </c>
      <c r="H302">
        <f t="shared" si="12"/>
        <v>1</v>
      </c>
      <c r="I302" t="s">
        <v>19</v>
      </c>
      <c r="J302">
        <f t="shared" si="13"/>
        <v>1</v>
      </c>
      <c r="K302" t="s">
        <v>20</v>
      </c>
      <c r="L302" t="s">
        <v>21</v>
      </c>
      <c r="M302" t="s">
        <v>30</v>
      </c>
      <c r="N302">
        <f t="shared" si="14"/>
        <v>1</v>
      </c>
      <c r="O302" t="s">
        <v>23</v>
      </c>
      <c r="P302" t="s">
        <v>31</v>
      </c>
      <c r="Q302" t="s">
        <v>25</v>
      </c>
      <c r="R302" t="s">
        <v>25</v>
      </c>
      <c r="S302">
        <v>157000</v>
      </c>
    </row>
    <row r="303" spans="1:19" x14ac:dyDescent="0.25">
      <c r="A303">
        <v>302</v>
      </c>
      <c r="B303">
        <v>60</v>
      </c>
      <c r="C303" t="s">
        <v>16</v>
      </c>
      <c r="D303">
        <v>66</v>
      </c>
      <c r="E303">
        <v>16226</v>
      </c>
      <c r="F303" t="s">
        <v>17</v>
      </c>
      <c r="G303" t="s">
        <v>18</v>
      </c>
      <c r="H303">
        <f t="shared" si="12"/>
        <v>0</v>
      </c>
      <c r="I303" t="s">
        <v>70</v>
      </c>
      <c r="J303">
        <f t="shared" si="13"/>
        <v>1</v>
      </c>
      <c r="K303" t="s">
        <v>20</v>
      </c>
      <c r="L303" t="s">
        <v>21</v>
      </c>
      <c r="M303" t="s">
        <v>22</v>
      </c>
      <c r="N303">
        <f t="shared" si="14"/>
        <v>1</v>
      </c>
      <c r="O303" t="s">
        <v>23</v>
      </c>
      <c r="P303" t="s">
        <v>24</v>
      </c>
      <c r="Q303" t="s">
        <v>25</v>
      </c>
      <c r="R303" t="s">
        <v>25</v>
      </c>
      <c r="S303">
        <v>267000</v>
      </c>
    </row>
    <row r="304" spans="1:19" x14ac:dyDescent="0.25">
      <c r="A304">
        <v>303</v>
      </c>
      <c r="B304">
        <v>20</v>
      </c>
      <c r="C304" t="s">
        <v>16</v>
      </c>
      <c r="D304">
        <v>118</v>
      </c>
      <c r="E304">
        <v>13704</v>
      </c>
      <c r="F304" t="s">
        <v>17</v>
      </c>
      <c r="G304" t="s">
        <v>18</v>
      </c>
      <c r="H304">
        <f t="shared" si="12"/>
        <v>0</v>
      </c>
      <c r="I304" t="s">
        <v>29</v>
      </c>
      <c r="J304">
        <f t="shared" si="13"/>
        <v>1</v>
      </c>
      <c r="K304" t="s">
        <v>20</v>
      </c>
      <c r="L304" t="s">
        <v>21</v>
      </c>
      <c r="M304" t="s">
        <v>30</v>
      </c>
      <c r="N304">
        <f t="shared" si="14"/>
        <v>1</v>
      </c>
      <c r="O304" t="s">
        <v>23</v>
      </c>
      <c r="P304" t="s">
        <v>24</v>
      </c>
      <c r="Q304" t="s">
        <v>25</v>
      </c>
      <c r="R304" t="s">
        <v>25</v>
      </c>
      <c r="S304">
        <v>205000</v>
      </c>
    </row>
    <row r="305" spans="1:19" x14ac:dyDescent="0.25">
      <c r="A305">
        <v>304</v>
      </c>
      <c r="B305">
        <v>20</v>
      </c>
      <c r="C305" t="s">
        <v>16</v>
      </c>
      <c r="D305">
        <v>70</v>
      </c>
      <c r="E305">
        <v>9800</v>
      </c>
      <c r="F305" t="s">
        <v>17</v>
      </c>
      <c r="G305" t="s">
        <v>18</v>
      </c>
      <c r="H305">
        <f t="shared" si="12"/>
        <v>1</v>
      </c>
      <c r="I305" t="s">
        <v>19</v>
      </c>
      <c r="J305">
        <f t="shared" si="13"/>
        <v>1</v>
      </c>
      <c r="K305" t="s">
        <v>20</v>
      </c>
      <c r="L305" t="s">
        <v>21</v>
      </c>
      <c r="M305" t="s">
        <v>30</v>
      </c>
      <c r="N305">
        <f t="shared" si="14"/>
        <v>1</v>
      </c>
      <c r="O305" t="s">
        <v>23</v>
      </c>
      <c r="P305" t="s">
        <v>24</v>
      </c>
      <c r="Q305" t="s">
        <v>25</v>
      </c>
      <c r="R305" t="s">
        <v>25</v>
      </c>
      <c r="S305">
        <v>149900</v>
      </c>
    </row>
    <row r="306" spans="1:19" x14ac:dyDescent="0.25">
      <c r="A306">
        <v>305</v>
      </c>
      <c r="B306">
        <v>75</v>
      </c>
      <c r="C306" t="s">
        <v>37</v>
      </c>
      <c r="D306">
        <v>87</v>
      </c>
      <c r="E306">
        <v>18386</v>
      </c>
      <c r="F306" t="s">
        <v>17</v>
      </c>
      <c r="G306" t="s">
        <v>18</v>
      </c>
      <c r="H306">
        <f t="shared" si="12"/>
        <v>1</v>
      </c>
      <c r="I306" t="s">
        <v>19</v>
      </c>
      <c r="J306">
        <f t="shared" si="13"/>
        <v>1</v>
      </c>
      <c r="K306" t="s">
        <v>20</v>
      </c>
      <c r="L306" t="s">
        <v>21</v>
      </c>
      <c r="M306" t="s">
        <v>22</v>
      </c>
      <c r="N306">
        <f t="shared" si="14"/>
        <v>1</v>
      </c>
      <c r="O306" t="s">
        <v>23</v>
      </c>
      <c r="P306" t="s">
        <v>38</v>
      </c>
      <c r="Q306" t="s">
        <v>25</v>
      </c>
      <c r="R306" t="s">
        <v>25</v>
      </c>
      <c r="S306">
        <v>295000</v>
      </c>
    </row>
    <row r="307" spans="1:19" x14ac:dyDescent="0.25">
      <c r="A307">
        <v>306</v>
      </c>
      <c r="B307">
        <v>20</v>
      </c>
      <c r="C307" t="s">
        <v>16</v>
      </c>
      <c r="D307">
        <v>80</v>
      </c>
      <c r="E307">
        <v>10386</v>
      </c>
      <c r="F307" t="s">
        <v>17</v>
      </c>
      <c r="G307" t="s">
        <v>18</v>
      </c>
      <c r="H307">
        <f t="shared" si="12"/>
        <v>1</v>
      </c>
      <c r="I307" t="s">
        <v>19</v>
      </c>
      <c r="J307">
        <f t="shared" si="13"/>
        <v>1</v>
      </c>
      <c r="K307" t="s">
        <v>20</v>
      </c>
      <c r="L307" t="s">
        <v>21</v>
      </c>
      <c r="M307" t="s">
        <v>22</v>
      </c>
      <c r="N307">
        <f t="shared" si="14"/>
        <v>1</v>
      </c>
      <c r="O307" t="s">
        <v>23</v>
      </c>
      <c r="P307" t="s">
        <v>24</v>
      </c>
      <c r="Q307" t="s">
        <v>25</v>
      </c>
      <c r="R307" t="s">
        <v>25</v>
      </c>
      <c r="S307">
        <v>305900</v>
      </c>
    </row>
    <row r="308" spans="1:19" x14ac:dyDescent="0.25">
      <c r="A308">
        <v>307</v>
      </c>
      <c r="B308">
        <v>60</v>
      </c>
      <c r="C308" t="s">
        <v>16</v>
      </c>
      <c r="D308">
        <v>116</v>
      </c>
      <c r="E308">
        <v>13474</v>
      </c>
      <c r="F308" t="s">
        <v>17</v>
      </c>
      <c r="G308" t="s">
        <v>18</v>
      </c>
      <c r="H308">
        <f t="shared" si="12"/>
        <v>1</v>
      </c>
      <c r="I308" t="s">
        <v>19</v>
      </c>
      <c r="J308">
        <f t="shared" si="13"/>
        <v>1</v>
      </c>
      <c r="K308" t="s">
        <v>20</v>
      </c>
      <c r="L308" t="s">
        <v>21</v>
      </c>
      <c r="M308" t="s">
        <v>22</v>
      </c>
      <c r="N308">
        <f t="shared" si="14"/>
        <v>1</v>
      </c>
      <c r="O308" t="s">
        <v>23</v>
      </c>
      <c r="P308" t="s">
        <v>46</v>
      </c>
      <c r="Q308" t="s">
        <v>28</v>
      </c>
      <c r="R308" t="s">
        <v>25</v>
      </c>
      <c r="S308">
        <v>225000</v>
      </c>
    </row>
    <row r="309" spans="1:19" x14ac:dyDescent="0.25">
      <c r="A309">
        <v>308</v>
      </c>
      <c r="B309">
        <v>50</v>
      </c>
      <c r="C309" t="s">
        <v>37</v>
      </c>
      <c r="D309" t="s">
        <v>18</v>
      </c>
      <c r="E309">
        <v>7920</v>
      </c>
      <c r="F309" t="s">
        <v>17</v>
      </c>
      <c r="G309" t="s">
        <v>48</v>
      </c>
      <c r="H309">
        <f t="shared" si="12"/>
        <v>0</v>
      </c>
      <c r="I309" t="s">
        <v>29</v>
      </c>
      <c r="J309">
        <f t="shared" si="13"/>
        <v>1</v>
      </c>
      <c r="K309" t="s">
        <v>20</v>
      </c>
      <c r="L309" t="s">
        <v>21</v>
      </c>
      <c r="M309" t="s">
        <v>22</v>
      </c>
      <c r="N309">
        <f t="shared" si="14"/>
        <v>1</v>
      </c>
      <c r="O309" t="s">
        <v>23</v>
      </c>
      <c r="P309" t="s">
        <v>50</v>
      </c>
      <c r="Q309" t="s">
        <v>39</v>
      </c>
      <c r="R309" t="s">
        <v>25</v>
      </c>
      <c r="S309">
        <v>89500</v>
      </c>
    </row>
    <row r="310" spans="1:19" x14ac:dyDescent="0.25">
      <c r="A310">
        <v>309</v>
      </c>
      <c r="B310">
        <v>30</v>
      </c>
      <c r="C310" t="s">
        <v>16</v>
      </c>
      <c r="D310" t="s">
        <v>18</v>
      </c>
      <c r="E310">
        <v>12342</v>
      </c>
      <c r="F310" t="s">
        <v>17</v>
      </c>
      <c r="G310" t="s">
        <v>18</v>
      </c>
      <c r="H310">
        <f t="shared" si="12"/>
        <v>0</v>
      </c>
      <c r="I310" t="s">
        <v>29</v>
      </c>
      <c r="J310">
        <f t="shared" si="13"/>
        <v>1</v>
      </c>
      <c r="K310" t="s">
        <v>20</v>
      </c>
      <c r="L310" t="s">
        <v>21</v>
      </c>
      <c r="M310" t="s">
        <v>22</v>
      </c>
      <c r="N310">
        <f t="shared" si="14"/>
        <v>1</v>
      </c>
      <c r="O310" t="s">
        <v>23</v>
      </c>
      <c r="P310" t="s">
        <v>54</v>
      </c>
      <c r="Q310" t="s">
        <v>25</v>
      </c>
      <c r="R310" t="s">
        <v>25</v>
      </c>
      <c r="S310">
        <v>82500</v>
      </c>
    </row>
    <row r="311" spans="1:19" x14ac:dyDescent="0.25">
      <c r="A311">
        <v>310</v>
      </c>
      <c r="B311">
        <v>20</v>
      </c>
      <c r="C311" t="s">
        <v>16</v>
      </c>
      <c r="D311">
        <v>90</v>
      </c>
      <c r="E311">
        <v>12378</v>
      </c>
      <c r="F311" t="s">
        <v>17</v>
      </c>
      <c r="G311" t="s">
        <v>18</v>
      </c>
      <c r="H311">
        <f t="shared" si="12"/>
        <v>0</v>
      </c>
      <c r="I311" t="s">
        <v>29</v>
      </c>
      <c r="J311">
        <f t="shared" si="13"/>
        <v>1</v>
      </c>
      <c r="K311" t="s">
        <v>20</v>
      </c>
      <c r="L311" t="s">
        <v>21</v>
      </c>
      <c r="M311" t="s">
        <v>22</v>
      </c>
      <c r="N311">
        <f t="shared" si="14"/>
        <v>1</v>
      </c>
      <c r="O311" t="s">
        <v>23</v>
      </c>
      <c r="P311" t="s">
        <v>42</v>
      </c>
      <c r="Q311" t="s">
        <v>25</v>
      </c>
      <c r="R311" t="s">
        <v>25</v>
      </c>
      <c r="S311">
        <v>360000</v>
      </c>
    </row>
    <row r="312" spans="1:19" x14ac:dyDescent="0.25">
      <c r="A312">
        <v>311</v>
      </c>
      <c r="B312">
        <v>60</v>
      </c>
      <c r="C312" t="s">
        <v>16</v>
      </c>
      <c r="D312" t="s">
        <v>18</v>
      </c>
      <c r="E312">
        <v>7685</v>
      </c>
      <c r="F312" t="s">
        <v>17</v>
      </c>
      <c r="G312" t="s">
        <v>18</v>
      </c>
      <c r="H312">
        <f t="shared" si="12"/>
        <v>0</v>
      </c>
      <c r="I312" t="s">
        <v>29</v>
      </c>
      <c r="J312">
        <f t="shared" si="13"/>
        <v>1</v>
      </c>
      <c r="K312" t="s">
        <v>20</v>
      </c>
      <c r="L312" t="s">
        <v>21</v>
      </c>
      <c r="M312" t="s">
        <v>22</v>
      </c>
      <c r="N312">
        <f t="shared" si="14"/>
        <v>1</v>
      </c>
      <c r="O312" t="s">
        <v>23</v>
      </c>
      <c r="P312" t="s">
        <v>57</v>
      </c>
      <c r="Q312" t="s">
        <v>25</v>
      </c>
      <c r="R312" t="s">
        <v>25</v>
      </c>
      <c r="S312">
        <v>165600</v>
      </c>
    </row>
    <row r="313" spans="1:19" x14ac:dyDescent="0.25">
      <c r="A313">
        <v>312</v>
      </c>
      <c r="B313">
        <v>20</v>
      </c>
      <c r="C313" t="s">
        <v>16</v>
      </c>
      <c r="D313">
        <v>50</v>
      </c>
      <c r="E313">
        <v>8000</v>
      </c>
      <c r="F313" t="s">
        <v>17</v>
      </c>
      <c r="G313" t="s">
        <v>18</v>
      </c>
      <c r="H313">
        <f t="shared" si="12"/>
        <v>1</v>
      </c>
      <c r="I313" t="s">
        <v>19</v>
      </c>
      <c r="J313">
        <f t="shared" si="13"/>
        <v>1</v>
      </c>
      <c r="K313" t="s">
        <v>20</v>
      </c>
      <c r="L313" t="s">
        <v>21</v>
      </c>
      <c r="M313" t="s">
        <v>22</v>
      </c>
      <c r="N313">
        <f t="shared" si="14"/>
        <v>1</v>
      </c>
      <c r="O313" t="s">
        <v>23</v>
      </c>
      <c r="P313" t="s">
        <v>44</v>
      </c>
      <c r="Q313" t="s">
        <v>25</v>
      </c>
      <c r="R313" t="s">
        <v>25</v>
      </c>
      <c r="S313">
        <v>132000</v>
      </c>
    </row>
    <row r="314" spans="1:19" x14ac:dyDescent="0.25">
      <c r="A314">
        <v>313</v>
      </c>
      <c r="B314">
        <v>190</v>
      </c>
      <c r="C314" t="s">
        <v>37</v>
      </c>
      <c r="D314">
        <v>65</v>
      </c>
      <c r="E314">
        <v>7800</v>
      </c>
      <c r="F314" t="s">
        <v>17</v>
      </c>
      <c r="G314" t="s">
        <v>18</v>
      </c>
      <c r="H314">
        <f t="shared" si="12"/>
        <v>1</v>
      </c>
      <c r="I314" t="s">
        <v>19</v>
      </c>
      <c r="J314">
        <f t="shared" si="13"/>
        <v>1</v>
      </c>
      <c r="K314" t="s">
        <v>20</v>
      </c>
      <c r="L314" t="s">
        <v>21</v>
      </c>
      <c r="M314" t="s">
        <v>22</v>
      </c>
      <c r="N314">
        <f t="shared" si="14"/>
        <v>1</v>
      </c>
      <c r="O314" t="s">
        <v>23</v>
      </c>
      <c r="P314" t="s">
        <v>38</v>
      </c>
      <c r="Q314" t="s">
        <v>39</v>
      </c>
      <c r="R314" t="s">
        <v>25</v>
      </c>
      <c r="S314">
        <v>119900</v>
      </c>
    </row>
    <row r="315" spans="1:19" x14ac:dyDescent="0.25">
      <c r="A315">
        <v>314</v>
      </c>
      <c r="B315">
        <v>20</v>
      </c>
      <c r="C315" t="s">
        <v>16</v>
      </c>
      <c r="D315">
        <v>150</v>
      </c>
      <c r="E315">
        <v>215245</v>
      </c>
      <c r="F315" t="s">
        <v>17</v>
      </c>
      <c r="G315" t="s">
        <v>18</v>
      </c>
      <c r="H315">
        <f t="shared" si="12"/>
        <v>0</v>
      </c>
      <c r="I315" t="s">
        <v>70</v>
      </c>
      <c r="J315">
        <f t="shared" si="13"/>
        <v>0</v>
      </c>
      <c r="K315" t="s">
        <v>59</v>
      </c>
      <c r="L315" t="s">
        <v>21</v>
      </c>
      <c r="M315" t="s">
        <v>22</v>
      </c>
      <c r="N315">
        <f t="shared" si="14"/>
        <v>1</v>
      </c>
      <c r="O315" t="s">
        <v>65</v>
      </c>
      <c r="P315" t="s">
        <v>55</v>
      </c>
      <c r="Q315" t="s">
        <v>25</v>
      </c>
      <c r="R315" t="s">
        <v>25</v>
      </c>
      <c r="S315">
        <v>375000</v>
      </c>
    </row>
    <row r="316" spans="1:19" x14ac:dyDescent="0.25">
      <c r="A316">
        <v>315</v>
      </c>
      <c r="B316">
        <v>70</v>
      </c>
      <c r="C316" t="s">
        <v>37</v>
      </c>
      <c r="D316">
        <v>60</v>
      </c>
      <c r="E316">
        <v>9600</v>
      </c>
      <c r="F316" t="s">
        <v>17</v>
      </c>
      <c r="G316" t="s">
        <v>48</v>
      </c>
      <c r="H316">
        <f t="shared" si="12"/>
        <v>1</v>
      </c>
      <c r="I316" t="s">
        <v>19</v>
      </c>
      <c r="J316">
        <f t="shared" si="13"/>
        <v>1</v>
      </c>
      <c r="K316" t="s">
        <v>20</v>
      </c>
      <c r="L316" t="s">
        <v>21</v>
      </c>
      <c r="M316" t="s">
        <v>22</v>
      </c>
      <c r="N316">
        <f t="shared" si="14"/>
        <v>1</v>
      </c>
      <c r="O316" t="s">
        <v>23</v>
      </c>
      <c r="P316" t="s">
        <v>38</v>
      </c>
      <c r="Q316" t="s">
        <v>25</v>
      </c>
      <c r="R316" t="s">
        <v>25</v>
      </c>
      <c r="S316">
        <v>178000</v>
      </c>
    </row>
    <row r="317" spans="1:19" x14ac:dyDescent="0.25">
      <c r="A317">
        <v>316</v>
      </c>
      <c r="B317">
        <v>60</v>
      </c>
      <c r="C317" t="s">
        <v>16</v>
      </c>
      <c r="D317">
        <v>71</v>
      </c>
      <c r="E317">
        <v>7795</v>
      </c>
      <c r="F317" t="s">
        <v>17</v>
      </c>
      <c r="G317" t="s">
        <v>18</v>
      </c>
      <c r="H317">
        <f t="shared" si="12"/>
        <v>0</v>
      </c>
      <c r="I317" t="s">
        <v>29</v>
      </c>
      <c r="J317">
        <f t="shared" si="13"/>
        <v>1</v>
      </c>
      <c r="K317" t="s">
        <v>20</v>
      </c>
      <c r="L317" t="s">
        <v>21</v>
      </c>
      <c r="M317" t="s">
        <v>22</v>
      </c>
      <c r="N317">
        <f t="shared" si="14"/>
        <v>1</v>
      </c>
      <c r="O317" t="s">
        <v>23</v>
      </c>
      <c r="P317" t="s">
        <v>57</v>
      </c>
      <c r="Q317" t="s">
        <v>25</v>
      </c>
      <c r="R317" t="s">
        <v>25</v>
      </c>
      <c r="S317">
        <v>188500</v>
      </c>
    </row>
    <row r="318" spans="1:19" x14ac:dyDescent="0.25">
      <c r="A318">
        <v>317</v>
      </c>
      <c r="B318">
        <v>60</v>
      </c>
      <c r="C318" t="s">
        <v>16</v>
      </c>
      <c r="D318">
        <v>94</v>
      </c>
      <c r="E318">
        <v>13005</v>
      </c>
      <c r="F318" t="s">
        <v>17</v>
      </c>
      <c r="G318" t="s">
        <v>18</v>
      </c>
      <c r="H318">
        <f t="shared" si="12"/>
        <v>0</v>
      </c>
      <c r="I318" t="s">
        <v>29</v>
      </c>
      <c r="J318">
        <f t="shared" si="13"/>
        <v>1</v>
      </c>
      <c r="K318" t="s">
        <v>20</v>
      </c>
      <c r="L318" t="s">
        <v>21</v>
      </c>
      <c r="M318" t="s">
        <v>30</v>
      </c>
      <c r="N318">
        <f t="shared" si="14"/>
        <v>1</v>
      </c>
      <c r="O318" t="s">
        <v>23</v>
      </c>
      <c r="P318" t="s">
        <v>35</v>
      </c>
      <c r="Q318" t="s">
        <v>25</v>
      </c>
      <c r="R318" t="s">
        <v>25</v>
      </c>
      <c r="S318">
        <v>260000</v>
      </c>
    </row>
    <row r="319" spans="1:19" x14ac:dyDescent="0.25">
      <c r="A319">
        <v>318</v>
      </c>
      <c r="B319">
        <v>60</v>
      </c>
      <c r="C319" t="s">
        <v>56</v>
      </c>
      <c r="D319">
        <v>75</v>
      </c>
      <c r="E319">
        <v>9000</v>
      </c>
      <c r="F319" t="s">
        <v>17</v>
      </c>
      <c r="G319" t="s">
        <v>18</v>
      </c>
      <c r="H319">
        <f t="shared" si="12"/>
        <v>1</v>
      </c>
      <c r="I319" t="s">
        <v>19</v>
      </c>
      <c r="J319">
        <f t="shared" si="13"/>
        <v>1</v>
      </c>
      <c r="K319" t="s">
        <v>20</v>
      </c>
      <c r="L319" t="s">
        <v>21</v>
      </c>
      <c r="M319" t="s">
        <v>22</v>
      </c>
      <c r="N319">
        <f t="shared" si="14"/>
        <v>1</v>
      </c>
      <c r="O319" t="s">
        <v>23</v>
      </c>
      <c r="P319" t="s">
        <v>34</v>
      </c>
      <c r="Q319" t="s">
        <v>25</v>
      </c>
      <c r="R319" t="s">
        <v>25</v>
      </c>
      <c r="S319">
        <v>270000</v>
      </c>
    </row>
    <row r="320" spans="1:19" x14ac:dyDescent="0.25">
      <c r="A320">
        <v>319</v>
      </c>
      <c r="B320">
        <v>60</v>
      </c>
      <c r="C320" t="s">
        <v>16</v>
      </c>
      <c r="D320">
        <v>90</v>
      </c>
      <c r="E320">
        <v>9900</v>
      </c>
      <c r="F320" t="s">
        <v>17</v>
      </c>
      <c r="G320" t="s">
        <v>18</v>
      </c>
      <c r="H320">
        <f t="shared" si="12"/>
        <v>1</v>
      </c>
      <c r="I320" t="s">
        <v>19</v>
      </c>
      <c r="J320">
        <f t="shared" si="13"/>
        <v>0</v>
      </c>
      <c r="K320" t="s">
        <v>59</v>
      </c>
      <c r="L320" t="s">
        <v>21</v>
      </c>
      <c r="M320" t="s">
        <v>22</v>
      </c>
      <c r="N320">
        <f t="shared" si="14"/>
        <v>1</v>
      </c>
      <c r="O320" t="s">
        <v>58</v>
      </c>
      <c r="P320" t="s">
        <v>32</v>
      </c>
      <c r="Q320" t="s">
        <v>25</v>
      </c>
      <c r="R320" t="s">
        <v>25</v>
      </c>
      <c r="S320">
        <v>260000</v>
      </c>
    </row>
    <row r="321" spans="1:19" x14ac:dyDescent="0.25">
      <c r="A321">
        <v>320</v>
      </c>
      <c r="B321">
        <v>80</v>
      </c>
      <c r="C321" t="s">
        <v>16</v>
      </c>
      <c r="D321" t="s">
        <v>18</v>
      </c>
      <c r="E321">
        <v>14115</v>
      </c>
      <c r="F321" t="s">
        <v>17</v>
      </c>
      <c r="G321" t="s">
        <v>18</v>
      </c>
      <c r="H321">
        <f t="shared" si="12"/>
        <v>1</v>
      </c>
      <c r="I321" t="s">
        <v>19</v>
      </c>
      <c r="J321">
        <f t="shared" si="13"/>
        <v>1</v>
      </c>
      <c r="K321" t="s">
        <v>20</v>
      </c>
      <c r="L321" t="s">
        <v>21</v>
      </c>
      <c r="M321" t="s">
        <v>22</v>
      </c>
      <c r="N321">
        <f t="shared" si="14"/>
        <v>1</v>
      </c>
      <c r="O321" t="s">
        <v>23</v>
      </c>
      <c r="P321" t="s">
        <v>35</v>
      </c>
      <c r="Q321" t="s">
        <v>25</v>
      </c>
      <c r="R321" t="s">
        <v>25</v>
      </c>
      <c r="S321">
        <v>187500</v>
      </c>
    </row>
    <row r="322" spans="1:19" x14ac:dyDescent="0.25">
      <c r="A322">
        <v>321</v>
      </c>
      <c r="B322">
        <v>60</v>
      </c>
      <c r="C322" t="s">
        <v>16</v>
      </c>
      <c r="D322">
        <v>111</v>
      </c>
      <c r="E322">
        <v>16259</v>
      </c>
      <c r="F322" t="s">
        <v>17</v>
      </c>
      <c r="G322" t="s">
        <v>18</v>
      </c>
      <c r="H322">
        <f t="shared" si="12"/>
        <v>1</v>
      </c>
      <c r="I322" t="s">
        <v>19</v>
      </c>
      <c r="J322">
        <f t="shared" si="13"/>
        <v>1</v>
      </c>
      <c r="K322" t="s">
        <v>20</v>
      </c>
      <c r="L322" t="s">
        <v>21</v>
      </c>
      <c r="M322" t="s">
        <v>30</v>
      </c>
      <c r="N322">
        <f t="shared" si="14"/>
        <v>1</v>
      </c>
      <c r="O322" t="s">
        <v>23</v>
      </c>
      <c r="P322" t="s">
        <v>42</v>
      </c>
      <c r="Q322" t="s">
        <v>25</v>
      </c>
      <c r="R322" t="s">
        <v>25</v>
      </c>
      <c r="S322">
        <v>342643</v>
      </c>
    </row>
    <row r="323" spans="1:19" x14ac:dyDescent="0.25">
      <c r="A323">
        <v>322</v>
      </c>
      <c r="B323">
        <v>60</v>
      </c>
      <c r="C323" t="s">
        <v>16</v>
      </c>
      <c r="D323">
        <v>99</v>
      </c>
      <c r="E323">
        <v>12099</v>
      </c>
      <c r="F323" t="s">
        <v>17</v>
      </c>
      <c r="G323" t="s">
        <v>18</v>
      </c>
      <c r="H323">
        <f t="shared" ref="H323:H386" si="15">IF(I323="Reg",1,0)</f>
        <v>0</v>
      </c>
      <c r="I323" t="s">
        <v>29</v>
      </c>
      <c r="J323">
        <f t="shared" ref="J323:J386" si="16">IF(K323="Lvl",1,0)</f>
        <v>1</v>
      </c>
      <c r="K323" t="s">
        <v>20</v>
      </c>
      <c r="L323" t="s">
        <v>21</v>
      </c>
      <c r="M323" t="s">
        <v>22</v>
      </c>
      <c r="N323">
        <f t="shared" ref="N323:N386" si="17">IF(OR(M323="Inside",M323="Corner"),1,0)</f>
        <v>1</v>
      </c>
      <c r="O323" t="s">
        <v>23</v>
      </c>
      <c r="P323" t="s">
        <v>42</v>
      </c>
      <c r="Q323" t="s">
        <v>25</v>
      </c>
      <c r="R323" t="s">
        <v>25</v>
      </c>
      <c r="S323">
        <v>354000</v>
      </c>
    </row>
    <row r="324" spans="1:19" x14ac:dyDescent="0.25">
      <c r="A324">
        <v>323</v>
      </c>
      <c r="B324">
        <v>60</v>
      </c>
      <c r="C324" t="s">
        <v>16</v>
      </c>
      <c r="D324">
        <v>86</v>
      </c>
      <c r="E324">
        <v>10380</v>
      </c>
      <c r="F324" t="s">
        <v>17</v>
      </c>
      <c r="G324" t="s">
        <v>18</v>
      </c>
      <c r="H324">
        <f t="shared" si="15"/>
        <v>0</v>
      </c>
      <c r="I324" t="s">
        <v>29</v>
      </c>
      <c r="J324">
        <f t="shared" si="16"/>
        <v>1</v>
      </c>
      <c r="K324" t="s">
        <v>20</v>
      </c>
      <c r="L324" t="s">
        <v>21</v>
      </c>
      <c r="M324" t="s">
        <v>22</v>
      </c>
      <c r="N324">
        <f t="shared" si="17"/>
        <v>1</v>
      </c>
      <c r="O324" t="s">
        <v>23</v>
      </c>
      <c r="P324" t="s">
        <v>46</v>
      </c>
      <c r="Q324" t="s">
        <v>25</v>
      </c>
      <c r="R324" t="s">
        <v>25</v>
      </c>
      <c r="S324">
        <v>301000</v>
      </c>
    </row>
    <row r="325" spans="1:19" x14ac:dyDescent="0.25">
      <c r="A325">
        <v>324</v>
      </c>
      <c r="B325">
        <v>20</v>
      </c>
      <c r="C325" t="s">
        <v>37</v>
      </c>
      <c r="D325">
        <v>49</v>
      </c>
      <c r="E325">
        <v>5820</v>
      </c>
      <c r="F325" t="s">
        <v>17</v>
      </c>
      <c r="G325" t="s">
        <v>18</v>
      </c>
      <c r="H325">
        <f t="shared" si="15"/>
        <v>1</v>
      </c>
      <c r="I325" t="s">
        <v>19</v>
      </c>
      <c r="J325">
        <f t="shared" si="16"/>
        <v>1</v>
      </c>
      <c r="K325" t="s">
        <v>20</v>
      </c>
      <c r="L325" t="s">
        <v>21</v>
      </c>
      <c r="M325" t="s">
        <v>22</v>
      </c>
      <c r="N325">
        <f t="shared" si="17"/>
        <v>1</v>
      </c>
      <c r="O325" t="s">
        <v>23</v>
      </c>
      <c r="P325" t="s">
        <v>38</v>
      </c>
      <c r="Q325" t="s">
        <v>25</v>
      </c>
      <c r="R325" t="s">
        <v>25</v>
      </c>
      <c r="S325">
        <v>126175</v>
      </c>
    </row>
    <row r="326" spans="1:19" x14ac:dyDescent="0.25">
      <c r="A326">
        <v>325</v>
      </c>
      <c r="B326">
        <v>80</v>
      </c>
      <c r="C326" t="s">
        <v>16</v>
      </c>
      <c r="D326">
        <v>96</v>
      </c>
      <c r="E326">
        <v>11275</v>
      </c>
      <c r="F326" t="s">
        <v>17</v>
      </c>
      <c r="G326" t="s">
        <v>18</v>
      </c>
      <c r="H326">
        <f t="shared" si="15"/>
        <v>1</v>
      </c>
      <c r="I326" t="s">
        <v>19</v>
      </c>
      <c r="J326">
        <f t="shared" si="16"/>
        <v>1</v>
      </c>
      <c r="K326" t="s">
        <v>20</v>
      </c>
      <c r="L326" t="s">
        <v>21</v>
      </c>
      <c r="M326" t="s">
        <v>30</v>
      </c>
      <c r="N326">
        <f t="shared" si="17"/>
        <v>1</v>
      </c>
      <c r="O326" t="s">
        <v>23</v>
      </c>
      <c r="P326" t="s">
        <v>44</v>
      </c>
      <c r="Q326" t="s">
        <v>36</v>
      </c>
      <c r="R326" t="s">
        <v>25</v>
      </c>
      <c r="S326">
        <v>242000</v>
      </c>
    </row>
    <row r="327" spans="1:19" x14ac:dyDescent="0.25">
      <c r="A327">
        <v>326</v>
      </c>
      <c r="B327">
        <v>45</v>
      </c>
      <c r="C327" t="s">
        <v>37</v>
      </c>
      <c r="D327">
        <v>50</v>
      </c>
      <c r="E327">
        <v>5000</v>
      </c>
      <c r="F327" t="s">
        <v>17</v>
      </c>
      <c r="G327" t="s">
        <v>18</v>
      </c>
      <c r="H327">
        <f t="shared" si="15"/>
        <v>1</v>
      </c>
      <c r="I327" t="s">
        <v>19</v>
      </c>
      <c r="J327">
        <f t="shared" si="16"/>
        <v>1</v>
      </c>
      <c r="K327" t="s">
        <v>20</v>
      </c>
      <c r="L327" t="s">
        <v>21</v>
      </c>
      <c r="M327" t="s">
        <v>22</v>
      </c>
      <c r="N327">
        <f t="shared" si="17"/>
        <v>1</v>
      </c>
      <c r="O327" t="s">
        <v>23</v>
      </c>
      <c r="P327" t="s">
        <v>50</v>
      </c>
      <c r="Q327" t="s">
        <v>47</v>
      </c>
      <c r="R327" t="s">
        <v>25</v>
      </c>
      <c r="S327">
        <v>87000</v>
      </c>
    </row>
    <row r="328" spans="1:19" x14ac:dyDescent="0.25">
      <c r="A328">
        <v>327</v>
      </c>
      <c r="B328">
        <v>120</v>
      </c>
      <c r="C328" t="s">
        <v>16</v>
      </c>
      <c r="D328">
        <v>32</v>
      </c>
      <c r="E328">
        <v>10846</v>
      </c>
      <c r="F328" t="s">
        <v>17</v>
      </c>
      <c r="G328" t="s">
        <v>18</v>
      </c>
      <c r="H328">
        <f t="shared" si="15"/>
        <v>0</v>
      </c>
      <c r="I328" t="s">
        <v>29</v>
      </c>
      <c r="J328">
        <f t="shared" si="16"/>
        <v>1</v>
      </c>
      <c r="K328" t="s">
        <v>20</v>
      </c>
      <c r="L328" t="s">
        <v>21</v>
      </c>
      <c r="M328" t="s">
        <v>45</v>
      </c>
      <c r="N328">
        <f t="shared" si="17"/>
        <v>0</v>
      </c>
      <c r="O328" t="s">
        <v>23</v>
      </c>
      <c r="P328" t="s">
        <v>27</v>
      </c>
      <c r="Q328" t="s">
        <v>25</v>
      </c>
      <c r="R328" t="s">
        <v>25</v>
      </c>
      <c r="S328">
        <v>324000</v>
      </c>
    </row>
    <row r="329" spans="1:19" x14ac:dyDescent="0.25">
      <c r="A329">
        <v>328</v>
      </c>
      <c r="B329">
        <v>20</v>
      </c>
      <c r="C329" t="s">
        <v>16</v>
      </c>
      <c r="D329">
        <v>80</v>
      </c>
      <c r="E329">
        <v>11600</v>
      </c>
      <c r="F329" t="s">
        <v>17</v>
      </c>
      <c r="G329" t="s">
        <v>18</v>
      </c>
      <c r="H329">
        <f t="shared" si="15"/>
        <v>1</v>
      </c>
      <c r="I329" t="s">
        <v>19</v>
      </c>
      <c r="J329">
        <f t="shared" si="16"/>
        <v>1</v>
      </c>
      <c r="K329" t="s">
        <v>20</v>
      </c>
      <c r="L329" t="s">
        <v>21</v>
      </c>
      <c r="M329" t="s">
        <v>22</v>
      </c>
      <c r="N329">
        <f t="shared" si="17"/>
        <v>1</v>
      </c>
      <c r="O329" t="s">
        <v>23</v>
      </c>
      <c r="P329" t="s">
        <v>44</v>
      </c>
      <c r="Q329" t="s">
        <v>25</v>
      </c>
      <c r="R329" t="s">
        <v>25</v>
      </c>
      <c r="S329">
        <v>145250</v>
      </c>
    </row>
    <row r="330" spans="1:19" x14ac:dyDescent="0.25">
      <c r="A330">
        <v>329</v>
      </c>
      <c r="B330">
        <v>75</v>
      </c>
      <c r="C330" t="s">
        <v>16</v>
      </c>
      <c r="D330" t="s">
        <v>18</v>
      </c>
      <c r="E330">
        <v>11888</v>
      </c>
      <c r="F330" t="s">
        <v>17</v>
      </c>
      <c r="G330" t="s">
        <v>17</v>
      </c>
      <c r="H330">
        <f t="shared" si="15"/>
        <v>0</v>
      </c>
      <c r="I330" t="s">
        <v>29</v>
      </c>
      <c r="J330">
        <f t="shared" si="16"/>
        <v>0</v>
      </c>
      <c r="K330" t="s">
        <v>49</v>
      </c>
      <c r="L330" t="s">
        <v>21</v>
      </c>
      <c r="M330" t="s">
        <v>22</v>
      </c>
      <c r="N330">
        <f t="shared" si="17"/>
        <v>1</v>
      </c>
      <c r="O330" t="s">
        <v>23</v>
      </c>
      <c r="P330" t="s">
        <v>40</v>
      </c>
      <c r="Q330" t="s">
        <v>36</v>
      </c>
      <c r="R330" t="s">
        <v>25</v>
      </c>
      <c r="S330">
        <v>214500</v>
      </c>
    </row>
    <row r="331" spans="1:19" x14ac:dyDescent="0.25">
      <c r="A331">
        <v>330</v>
      </c>
      <c r="B331">
        <v>70</v>
      </c>
      <c r="C331" t="s">
        <v>37</v>
      </c>
      <c r="D331">
        <v>60</v>
      </c>
      <c r="E331">
        <v>6402</v>
      </c>
      <c r="F331" t="s">
        <v>17</v>
      </c>
      <c r="G331" t="s">
        <v>18</v>
      </c>
      <c r="H331">
        <f t="shared" si="15"/>
        <v>1</v>
      </c>
      <c r="I331" t="s">
        <v>19</v>
      </c>
      <c r="J331">
        <f t="shared" si="16"/>
        <v>1</v>
      </c>
      <c r="K331" t="s">
        <v>20</v>
      </c>
      <c r="L331" t="s">
        <v>21</v>
      </c>
      <c r="M331" t="s">
        <v>30</v>
      </c>
      <c r="N331">
        <f t="shared" si="17"/>
        <v>1</v>
      </c>
      <c r="O331" t="s">
        <v>23</v>
      </c>
      <c r="P331" t="s">
        <v>50</v>
      </c>
      <c r="Q331" t="s">
        <v>25</v>
      </c>
      <c r="R331" t="s">
        <v>25</v>
      </c>
      <c r="S331">
        <v>78000</v>
      </c>
    </row>
    <row r="332" spans="1:19" x14ac:dyDescent="0.25">
      <c r="A332">
        <v>331</v>
      </c>
      <c r="B332">
        <v>90</v>
      </c>
      <c r="C332" t="s">
        <v>16</v>
      </c>
      <c r="D332" t="s">
        <v>18</v>
      </c>
      <c r="E332">
        <v>10624</v>
      </c>
      <c r="F332" t="s">
        <v>17</v>
      </c>
      <c r="G332" t="s">
        <v>18</v>
      </c>
      <c r="H332">
        <f t="shared" si="15"/>
        <v>0</v>
      </c>
      <c r="I332" t="s">
        <v>29</v>
      </c>
      <c r="J332">
        <f t="shared" si="16"/>
        <v>1</v>
      </c>
      <c r="K332" t="s">
        <v>20</v>
      </c>
      <c r="L332" t="s">
        <v>21</v>
      </c>
      <c r="M332" t="s">
        <v>22</v>
      </c>
      <c r="N332">
        <f t="shared" si="17"/>
        <v>1</v>
      </c>
      <c r="O332" t="s">
        <v>23</v>
      </c>
      <c r="P332" t="s">
        <v>44</v>
      </c>
      <c r="Q332" t="s">
        <v>25</v>
      </c>
      <c r="R332" t="s">
        <v>25</v>
      </c>
      <c r="S332">
        <v>119000</v>
      </c>
    </row>
    <row r="333" spans="1:19" x14ac:dyDescent="0.25">
      <c r="A333">
        <v>332</v>
      </c>
      <c r="B333">
        <v>20</v>
      </c>
      <c r="C333" t="s">
        <v>16</v>
      </c>
      <c r="D333">
        <v>70</v>
      </c>
      <c r="E333">
        <v>8176</v>
      </c>
      <c r="F333" t="s">
        <v>17</v>
      </c>
      <c r="G333" t="s">
        <v>18</v>
      </c>
      <c r="H333">
        <f t="shared" si="15"/>
        <v>1</v>
      </c>
      <c r="I333" t="s">
        <v>19</v>
      </c>
      <c r="J333">
        <f t="shared" si="16"/>
        <v>1</v>
      </c>
      <c r="K333" t="s">
        <v>20</v>
      </c>
      <c r="L333" t="s">
        <v>21</v>
      </c>
      <c r="M333" t="s">
        <v>22</v>
      </c>
      <c r="N333">
        <f t="shared" si="17"/>
        <v>1</v>
      </c>
      <c r="O333" t="s">
        <v>23</v>
      </c>
      <c r="P333" t="s">
        <v>44</v>
      </c>
      <c r="Q333" t="s">
        <v>25</v>
      </c>
      <c r="R333" t="s">
        <v>25</v>
      </c>
      <c r="S333">
        <v>139000</v>
      </c>
    </row>
    <row r="334" spans="1:19" x14ac:dyDescent="0.25">
      <c r="A334">
        <v>333</v>
      </c>
      <c r="B334">
        <v>20</v>
      </c>
      <c r="C334" t="s">
        <v>16</v>
      </c>
      <c r="D334">
        <v>85</v>
      </c>
      <c r="E334">
        <v>10655</v>
      </c>
      <c r="F334" t="s">
        <v>17</v>
      </c>
      <c r="G334" t="s">
        <v>18</v>
      </c>
      <c r="H334">
        <f t="shared" si="15"/>
        <v>0</v>
      </c>
      <c r="I334" t="s">
        <v>29</v>
      </c>
      <c r="J334">
        <f t="shared" si="16"/>
        <v>1</v>
      </c>
      <c r="K334" t="s">
        <v>20</v>
      </c>
      <c r="L334" t="s">
        <v>21</v>
      </c>
      <c r="M334" t="s">
        <v>22</v>
      </c>
      <c r="N334">
        <f t="shared" si="17"/>
        <v>1</v>
      </c>
      <c r="O334" t="s">
        <v>23</v>
      </c>
      <c r="P334" t="s">
        <v>42</v>
      </c>
      <c r="Q334" t="s">
        <v>25</v>
      </c>
      <c r="R334" t="s">
        <v>25</v>
      </c>
      <c r="S334">
        <v>284000</v>
      </c>
    </row>
    <row r="335" spans="1:19" x14ac:dyDescent="0.25">
      <c r="A335">
        <v>334</v>
      </c>
      <c r="B335">
        <v>120</v>
      </c>
      <c r="C335" t="s">
        <v>37</v>
      </c>
      <c r="D335">
        <v>59</v>
      </c>
      <c r="E335">
        <v>8198</v>
      </c>
      <c r="F335" t="s">
        <v>17</v>
      </c>
      <c r="G335" t="s">
        <v>18</v>
      </c>
      <c r="H335">
        <f t="shared" si="15"/>
        <v>1</v>
      </c>
      <c r="I335" t="s">
        <v>19</v>
      </c>
      <c r="J335">
        <f t="shared" si="16"/>
        <v>1</v>
      </c>
      <c r="K335" t="s">
        <v>20</v>
      </c>
      <c r="L335" t="s">
        <v>21</v>
      </c>
      <c r="M335" t="s">
        <v>72</v>
      </c>
      <c r="N335">
        <f t="shared" si="17"/>
        <v>0</v>
      </c>
      <c r="O335" t="s">
        <v>23</v>
      </c>
      <c r="P335" t="s">
        <v>42</v>
      </c>
      <c r="Q335" t="s">
        <v>25</v>
      </c>
      <c r="R335" t="s">
        <v>25</v>
      </c>
      <c r="S335">
        <v>207000</v>
      </c>
    </row>
    <row r="336" spans="1:19" x14ac:dyDescent="0.25">
      <c r="A336">
        <v>335</v>
      </c>
      <c r="B336">
        <v>60</v>
      </c>
      <c r="C336" t="s">
        <v>16</v>
      </c>
      <c r="D336">
        <v>59</v>
      </c>
      <c r="E336">
        <v>9042</v>
      </c>
      <c r="F336" t="s">
        <v>17</v>
      </c>
      <c r="G336" t="s">
        <v>18</v>
      </c>
      <c r="H336">
        <f t="shared" si="15"/>
        <v>0</v>
      </c>
      <c r="I336" t="s">
        <v>29</v>
      </c>
      <c r="J336">
        <f t="shared" si="16"/>
        <v>1</v>
      </c>
      <c r="K336" t="s">
        <v>20</v>
      </c>
      <c r="L336" t="s">
        <v>21</v>
      </c>
      <c r="M336" t="s">
        <v>22</v>
      </c>
      <c r="N336">
        <f t="shared" si="17"/>
        <v>1</v>
      </c>
      <c r="O336" t="s">
        <v>23</v>
      </c>
      <c r="P336" t="s">
        <v>57</v>
      </c>
      <c r="Q336" t="s">
        <v>25</v>
      </c>
      <c r="R336" t="s">
        <v>25</v>
      </c>
      <c r="S336">
        <v>192000</v>
      </c>
    </row>
    <row r="337" spans="1:19" x14ac:dyDescent="0.25">
      <c r="A337">
        <v>336</v>
      </c>
      <c r="B337">
        <v>190</v>
      </c>
      <c r="C337" t="s">
        <v>16</v>
      </c>
      <c r="D337" t="s">
        <v>18</v>
      </c>
      <c r="E337">
        <v>164660</v>
      </c>
      <c r="F337" t="s">
        <v>48</v>
      </c>
      <c r="G337" t="s">
        <v>18</v>
      </c>
      <c r="H337">
        <f t="shared" si="15"/>
        <v>0</v>
      </c>
      <c r="I337" t="s">
        <v>29</v>
      </c>
      <c r="J337">
        <f t="shared" si="16"/>
        <v>0</v>
      </c>
      <c r="K337" t="s">
        <v>60</v>
      </c>
      <c r="L337" t="s">
        <v>21</v>
      </c>
      <c r="M337" t="s">
        <v>30</v>
      </c>
      <c r="N337">
        <f t="shared" si="17"/>
        <v>1</v>
      </c>
      <c r="O337" t="s">
        <v>65</v>
      </c>
      <c r="P337" t="s">
        <v>55</v>
      </c>
      <c r="Q337" t="s">
        <v>25</v>
      </c>
      <c r="R337" t="s">
        <v>25</v>
      </c>
      <c r="S337">
        <v>228950</v>
      </c>
    </row>
    <row r="338" spans="1:19" x14ac:dyDescent="0.25">
      <c r="A338">
        <v>337</v>
      </c>
      <c r="B338">
        <v>20</v>
      </c>
      <c r="C338" t="s">
        <v>16</v>
      </c>
      <c r="D338">
        <v>86</v>
      </c>
      <c r="E338">
        <v>14157</v>
      </c>
      <c r="F338" t="s">
        <v>17</v>
      </c>
      <c r="G338" t="s">
        <v>18</v>
      </c>
      <c r="H338">
        <f t="shared" si="15"/>
        <v>0</v>
      </c>
      <c r="I338" t="s">
        <v>29</v>
      </c>
      <c r="J338">
        <f t="shared" si="16"/>
        <v>0</v>
      </c>
      <c r="K338" t="s">
        <v>60</v>
      </c>
      <c r="L338" t="s">
        <v>21</v>
      </c>
      <c r="M338" t="s">
        <v>30</v>
      </c>
      <c r="N338">
        <f t="shared" si="17"/>
        <v>1</v>
      </c>
      <c r="O338" t="s">
        <v>23</v>
      </c>
      <c r="P338" t="s">
        <v>61</v>
      </c>
      <c r="Q338" t="s">
        <v>25</v>
      </c>
      <c r="R338" t="s">
        <v>25</v>
      </c>
      <c r="S338">
        <v>377426</v>
      </c>
    </row>
    <row r="339" spans="1:19" x14ac:dyDescent="0.25">
      <c r="A339">
        <v>338</v>
      </c>
      <c r="B339">
        <v>20</v>
      </c>
      <c r="C339" t="s">
        <v>16</v>
      </c>
      <c r="D339">
        <v>70</v>
      </c>
      <c r="E339">
        <v>9135</v>
      </c>
      <c r="F339" t="s">
        <v>17</v>
      </c>
      <c r="G339" t="s">
        <v>18</v>
      </c>
      <c r="H339">
        <f t="shared" si="15"/>
        <v>1</v>
      </c>
      <c r="I339" t="s">
        <v>19</v>
      </c>
      <c r="J339">
        <f t="shared" si="16"/>
        <v>1</v>
      </c>
      <c r="K339" t="s">
        <v>20</v>
      </c>
      <c r="L339" t="s">
        <v>21</v>
      </c>
      <c r="M339" t="s">
        <v>22</v>
      </c>
      <c r="N339">
        <f t="shared" si="17"/>
        <v>1</v>
      </c>
      <c r="O339" t="s">
        <v>23</v>
      </c>
      <c r="P339" t="s">
        <v>24</v>
      </c>
      <c r="Q339" t="s">
        <v>25</v>
      </c>
      <c r="R339" t="s">
        <v>25</v>
      </c>
      <c r="S339">
        <v>214000</v>
      </c>
    </row>
    <row r="340" spans="1:19" x14ac:dyDescent="0.25">
      <c r="A340">
        <v>339</v>
      </c>
      <c r="B340">
        <v>20</v>
      </c>
      <c r="C340" t="s">
        <v>16</v>
      </c>
      <c r="D340">
        <v>91</v>
      </c>
      <c r="E340">
        <v>14145</v>
      </c>
      <c r="F340" t="s">
        <v>17</v>
      </c>
      <c r="G340" t="s">
        <v>18</v>
      </c>
      <c r="H340">
        <f t="shared" si="15"/>
        <v>1</v>
      </c>
      <c r="I340" t="s">
        <v>19</v>
      </c>
      <c r="J340">
        <f t="shared" si="16"/>
        <v>1</v>
      </c>
      <c r="K340" t="s">
        <v>20</v>
      </c>
      <c r="L340" t="s">
        <v>21</v>
      </c>
      <c r="M340" t="s">
        <v>30</v>
      </c>
      <c r="N340">
        <f t="shared" si="17"/>
        <v>1</v>
      </c>
      <c r="O340" t="s">
        <v>23</v>
      </c>
      <c r="P340" t="s">
        <v>35</v>
      </c>
      <c r="Q340" t="s">
        <v>25</v>
      </c>
      <c r="R340" t="s">
        <v>25</v>
      </c>
      <c r="S340">
        <v>202500</v>
      </c>
    </row>
    <row r="341" spans="1:19" x14ac:dyDescent="0.25">
      <c r="A341">
        <v>340</v>
      </c>
      <c r="B341">
        <v>20</v>
      </c>
      <c r="C341" t="s">
        <v>16</v>
      </c>
      <c r="D341">
        <v>66</v>
      </c>
      <c r="E341">
        <v>12400</v>
      </c>
      <c r="F341" t="s">
        <v>17</v>
      </c>
      <c r="G341" t="s">
        <v>18</v>
      </c>
      <c r="H341">
        <f t="shared" si="15"/>
        <v>0</v>
      </c>
      <c r="I341" t="s">
        <v>29</v>
      </c>
      <c r="J341">
        <f t="shared" si="16"/>
        <v>1</v>
      </c>
      <c r="K341" t="s">
        <v>20</v>
      </c>
      <c r="L341" t="s">
        <v>21</v>
      </c>
      <c r="M341" t="s">
        <v>22</v>
      </c>
      <c r="N341">
        <f t="shared" si="17"/>
        <v>1</v>
      </c>
      <c r="O341" t="s">
        <v>23</v>
      </c>
      <c r="P341" t="s">
        <v>44</v>
      </c>
      <c r="Q341" t="s">
        <v>28</v>
      </c>
      <c r="R341" t="s">
        <v>25</v>
      </c>
      <c r="S341">
        <v>155000</v>
      </c>
    </row>
    <row r="342" spans="1:19" x14ac:dyDescent="0.25">
      <c r="A342">
        <v>341</v>
      </c>
      <c r="B342">
        <v>60</v>
      </c>
      <c r="C342" t="s">
        <v>16</v>
      </c>
      <c r="D342">
        <v>85</v>
      </c>
      <c r="E342">
        <v>14191</v>
      </c>
      <c r="F342" t="s">
        <v>17</v>
      </c>
      <c r="G342" t="s">
        <v>18</v>
      </c>
      <c r="H342">
        <f t="shared" si="15"/>
        <v>1</v>
      </c>
      <c r="I342" t="s">
        <v>19</v>
      </c>
      <c r="J342">
        <f t="shared" si="16"/>
        <v>1</v>
      </c>
      <c r="K342" t="s">
        <v>20</v>
      </c>
      <c r="L342" t="s">
        <v>21</v>
      </c>
      <c r="M342" t="s">
        <v>22</v>
      </c>
      <c r="N342">
        <f t="shared" si="17"/>
        <v>1</v>
      </c>
      <c r="O342" t="s">
        <v>23</v>
      </c>
      <c r="P342" t="s">
        <v>55</v>
      </c>
      <c r="Q342" t="s">
        <v>25</v>
      </c>
      <c r="R342" t="s">
        <v>25</v>
      </c>
      <c r="S342">
        <v>202900</v>
      </c>
    </row>
    <row r="343" spans="1:19" x14ac:dyDescent="0.25">
      <c r="A343">
        <v>342</v>
      </c>
      <c r="B343">
        <v>20</v>
      </c>
      <c r="C343" t="s">
        <v>73</v>
      </c>
      <c r="D343">
        <v>60</v>
      </c>
      <c r="E343">
        <v>8400</v>
      </c>
      <c r="F343" t="s">
        <v>17</v>
      </c>
      <c r="G343" t="s">
        <v>18</v>
      </c>
      <c r="H343">
        <f t="shared" si="15"/>
        <v>1</v>
      </c>
      <c r="I343" t="s">
        <v>19</v>
      </c>
      <c r="J343">
        <f t="shared" si="16"/>
        <v>1</v>
      </c>
      <c r="K343" t="s">
        <v>20</v>
      </c>
      <c r="L343" t="s">
        <v>21</v>
      </c>
      <c r="M343" t="s">
        <v>22</v>
      </c>
      <c r="N343">
        <f t="shared" si="17"/>
        <v>1</v>
      </c>
      <c r="O343" t="s">
        <v>23</v>
      </c>
      <c r="P343" t="s">
        <v>46</v>
      </c>
      <c r="Q343" t="s">
        <v>28</v>
      </c>
      <c r="R343" t="s">
        <v>25</v>
      </c>
      <c r="S343">
        <v>82000</v>
      </c>
    </row>
    <row r="344" spans="1:19" x14ac:dyDescent="0.25">
      <c r="A344">
        <v>343</v>
      </c>
      <c r="B344">
        <v>90</v>
      </c>
      <c r="C344" t="s">
        <v>16</v>
      </c>
      <c r="D344" t="s">
        <v>18</v>
      </c>
      <c r="E344">
        <v>8544</v>
      </c>
      <c r="F344" t="s">
        <v>17</v>
      </c>
      <c r="G344" t="s">
        <v>18</v>
      </c>
      <c r="H344">
        <f t="shared" si="15"/>
        <v>1</v>
      </c>
      <c r="I344" t="s">
        <v>19</v>
      </c>
      <c r="J344">
        <f t="shared" si="16"/>
        <v>1</v>
      </c>
      <c r="K344" t="s">
        <v>20</v>
      </c>
      <c r="L344" t="s">
        <v>21</v>
      </c>
      <c r="M344" t="s">
        <v>22</v>
      </c>
      <c r="N344">
        <f t="shared" si="17"/>
        <v>1</v>
      </c>
      <c r="O344" t="s">
        <v>23</v>
      </c>
      <c r="P344" t="s">
        <v>44</v>
      </c>
      <c r="Q344" t="s">
        <v>25</v>
      </c>
      <c r="R344" t="s">
        <v>25</v>
      </c>
      <c r="S344">
        <v>87500</v>
      </c>
    </row>
    <row r="345" spans="1:19" x14ac:dyDescent="0.25">
      <c r="A345">
        <v>344</v>
      </c>
      <c r="B345">
        <v>120</v>
      </c>
      <c r="C345" t="s">
        <v>16</v>
      </c>
      <c r="D345">
        <v>63</v>
      </c>
      <c r="E345">
        <v>8849</v>
      </c>
      <c r="F345" t="s">
        <v>17</v>
      </c>
      <c r="G345" t="s">
        <v>18</v>
      </c>
      <c r="H345">
        <f t="shared" si="15"/>
        <v>0</v>
      </c>
      <c r="I345" t="s">
        <v>29</v>
      </c>
      <c r="J345">
        <f t="shared" si="16"/>
        <v>1</v>
      </c>
      <c r="K345" t="s">
        <v>20</v>
      </c>
      <c r="L345" t="s">
        <v>21</v>
      </c>
      <c r="M345" t="s">
        <v>22</v>
      </c>
      <c r="N345">
        <f t="shared" si="17"/>
        <v>1</v>
      </c>
      <c r="O345" t="s">
        <v>23</v>
      </c>
      <c r="P345" t="s">
        <v>42</v>
      </c>
      <c r="Q345" t="s">
        <v>25</v>
      </c>
      <c r="R345" t="s">
        <v>25</v>
      </c>
      <c r="S345">
        <v>266000</v>
      </c>
    </row>
    <row r="346" spans="1:19" x14ac:dyDescent="0.25">
      <c r="A346">
        <v>345</v>
      </c>
      <c r="B346">
        <v>160</v>
      </c>
      <c r="C346" t="s">
        <v>37</v>
      </c>
      <c r="D346">
        <v>36</v>
      </c>
      <c r="E346">
        <v>2592</v>
      </c>
      <c r="F346" t="s">
        <v>17</v>
      </c>
      <c r="G346" t="s">
        <v>18</v>
      </c>
      <c r="H346">
        <f t="shared" si="15"/>
        <v>1</v>
      </c>
      <c r="I346" t="s">
        <v>19</v>
      </c>
      <c r="J346">
        <f t="shared" si="16"/>
        <v>1</v>
      </c>
      <c r="K346" t="s">
        <v>20</v>
      </c>
      <c r="L346" t="s">
        <v>21</v>
      </c>
      <c r="M346" t="s">
        <v>22</v>
      </c>
      <c r="N346">
        <f t="shared" si="17"/>
        <v>1</v>
      </c>
      <c r="O346" t="s">
        <v>23</v>
      </c>
      <c r="P346" t="s">
        <v>51</v>
      </c>
      <c r="Q346" t="s">
        <v>25</v>
      </c>
      <c r="R346" t="s">
        <v>25</v>
      </c>
      <c r="S346">
        <v>85000</v>
      </c>
    </row>
    <row r="347" spans="1:19" x14ac:dyDescent="0.25">
      <c r="A347">
        <v>346</v>
      </c>
      <c r="B347">
        <v>50</v>
      </c>
      <c r="C347" t="s">
        <v>16</v>
      </c>
      <c r="D347">
        <v>65</v>
      </c>
      <c r="E347">
        <v>6435</v>
      </c>
      <c r="F347" t="s">
        <v>17</v>
      </c>
      <c r="G347" t="s">
        <v>18</v>
      </c>
      <c r="H347">
        <f t="shared" si="15"/>
        <v>1</v>
      </c>
      <c r="I347" t="s">
        <v>19</v>
      </c>
      <c r="J347">
        <f t="shared" si="16"/>
        <v>1</v>
      </c>
      <c r="K347" t="s">
        <v>20</v>
      </c>
      <c r="L347" t="s">
        <v>21</v>
      </c>
      <c r="M347" t="s">
        <v>22</v>
      </c>
      <c r="N347">
        <f t="shared" si="17"/>
        <v>1</v>
      </c>
      <c r="O347" t="s">
        <v>23</v>
      </c>
      <c r="P347" t="s">
        <v>40</v>
      </c>
      <c r="Q347" t="s">
        <v>62</v>
      </c>
      <c r="R347" t="s">
        <v>25</v>
      </c>
      <c r="S347">
        <v>140200</v>
      </c>
    </row>
    <row r="348" spans="1:19" x14ac:dyDescent="0.25">
      <c r="A348">
        <v>347</v>
      </c>
      <c r="B348">
        <v>20</v>
      </c>
      <c r="C348" t="s">
        <v>16</v>
      </c>
      <c r="D348" t="s">
        <v>18</v>
      </c>
      <c r="E348">
        <v>12772</v>
      </c>
      <c r="F348" t="s">
        <v>17</v>
      </c>
      <c r="G348" t="s">
        <v>18</v>
      </c>
      <c r="H348">
        <f t="shared" si="15"/>
        <v>0</v>
      </c>
      <c r="I348" t="s">
        <v>29</v>
      </c>
      <c r="J348">
        <f t="shared" si="16"/>
        <v>1</v>
      </c>
      <c r="K348" t="s">
        <v>20</v>
      </c>
      <c r="L348" t="s">
        <v>21</v>
      </c>
      <c r="M348" t="s">
        <v>45</v>
      </c>
      <c r="N348">
        <f t="shared" si="17"/>
        <v>0</v>
      </c>
      <c r="O348" t="s">
        <v>23</v>
      </c>
      <c r="P348" t="s">
        <v>44</v>
      </c>
      <c r="Q348" t="s">
        <v>25</v>
      </c>
      <c r="R348" t="s">
        <v>25</v>
      </c>
      <c r="S348">
        <v>151500</v>
      </c>
    </row>
    <row r="349" spans="1:19" x14ac:dyDescent="0.25">
      <c r="A349">
        <v>348</v>
      </c>
      <c r="B349">
        <v>20</v>
      </c>
      <c r="C349" t="s">
        <v>16</v>
      </c>
      <c r="D349" t="s">
        <v>18</v>
      </c>
      <c r="E349">
        <v>17600</v>
      </c>
      <c r="F349" t="s">
        <v>17</v>
      </c>
      <c r="G349" t="s">
        <v>18</v>
      </c>
      <c r="H349">
        <f t="shared" si="15"/>
        <v>0</v>
      </c>
      <c r="I349" t="s">
        <v>29</v>
      </c>
      <c r="J349">
        <f t="shared" si="16"/>
        <v>1</v>
      </c>
      <c r="K349" t="s">
        <v>20</v>
      </c>
      <c r="L349" t="s">
        <v>21</v>
      </c>
      <c r="M349" t="s">
        <v>22</v>
      </c>
      <c r="N349">
        <f t="shared" si="17"/>
        <v>1</v>
      </c>
      <c r="O349" t="s">
        <v>23</v>
      </c>
      <c r="P349" t="s">
        <v>44</v>
      </c>
      <c r="Q349" t="s">
        <v>25</v>
      </c>
      <c r="R349" t="s">
        <v>25</v>
      </c>
      <c r="S349">
        <v>157500</v>
      </c>
    </row>
    <row r="350" spans="1:19" x14ac:dyDescent="0.25">
      <c r="A350">
        <v>349</v>
      </c>
      <c r="B350">
        <v>160</v>
      </c>
      <c r="C350" t="s">
        <v>16</v>
      </c>
      <c r="D350">
        <v>36</v>
      </c>
      <c r="E350">
        <v>2448</v>
      </c>
      <c r="F350" t="s">
        <v>17</v>
      </c>
      <c r="G350" t="s">
        <v>18</v>
      </c>
      <c r="H350">
        <f t="shared" si="15"/>
        <v>1</v>
      </c>
      <c r="I350" t="s">
        <v>19</v>
      </c>
      <c r="J350">
        <f t="shared" si="16"/>
        <v>1</v>
      </c>
      <c r="K350" t="s">
        <v>20</v>
      </c>
      <c r="L350" t="s">
        <v>21</v>
      </c>
      <c r="M350" t="s">
        <v>22</v>
      </c>
      <c r="N350">
        <f t="shared" si="17"/>
        <v>1</v>
      </c>
      <c r="O350" t="s">
        <v>23</v>
      </c>
      <c r="P350" t="s">
        <v>42</v>
      </c>
      <c r="Q350" t="s">
        <v>25</v>
      </c>
      <c r="R350" t="s">
        <v>25</v>
      </c>
      <c r="S350">
        <v>154000</v>
      </c>
    </row>
    <row r="351" spans="1:19" x14ac:dyDescent="0.25">
      <c r="A351">
        <v>350</v>
      </c>
      <c r="B351">
        <v>60</v>
      </c>
      <c r="C351" t="s">
        <v>16</v>
      </c>
      <c r="D351">
        <v>56</v>
      </c>
      <c r="E351">
        <v>20431</v>
      </c>
      <c r="F351" t="s">
        <v>17</v>
      </c>
      <c r="G351" t="s">
        <v>18</v>
      </c>
      <c r="H351">
        <f t="shared" si="15"/>
        <v>0</v>
      </c>
      <c r="I351" t="s">
        <v>43</v>
      </c>
      <c r="J351">
        <f t="shared" si="16"/>
        <v>1</v>
      </c>
      <c r="K351" t="s">
        <v>20</v>
      </c>
      <c r="L351" t="s">
        <v>21</v>
      </c>
      <c r="M351" t="s">
        <v>22</v>
      </c>
      <c r="N351">
        <f t="shared" si="17"/>
        <v>1</v>
      </c>
      <c r="O351" t="s">
        <v>23</v>
      </c>
      <c r="P351" t="s">
        <v>42</v>
      </c>
      <c r="Q351" t="s">
        <v>25</v>
      </c>
      <c r="R351" t="s">
        <v>25</v>
      </c>
      <c r="S351">
        <v>437154</v>
      </c>
    </row>
    <row r="352" spans="1:19" x14ac:dyDescent="0.25">
      <c r="A352">
        <v>351</v>
      </c>
      <c r="B352">
        <v>120</v>
      </c>
      <c r="C352" t="s">
        <v>16</v>
      </c>
      <c r="D352">
        <v>68</v>
      </c>
      <c r="E352">
        <v>7820</v>
      </c>
      <c r="F352" t="s">
        <v>17</v>
      </c>
      <c r="G352" t="s">
        <v>18</v>
      </c>
      <c r="H352">
        <f t="shared" si="15"/>
        <v>0</v>
      </c>
      <c r="I352" t="s">
        <v>29</v>
      </c>
      <c r="J352">
        <f t="shared" si="16"/>
        <v>1</v>
      </c>
      <c r="K352" t="s">
        <v>20</v>
      </c>
      <c r="L352" t="s">
        <v>21</v>
      </c>
      <c r="M352" t="s">
        <v>22</v>
      </c>
      <c r="N352">
        <f t="shared" si="17"/>
        <v>1</v>
      </c>
      <c r="O352" t="s">
        <v>23</v>
      </c>
      <c r="P352" t="s">
        <v>42</v>
      </c>
      <c r="Q352" t="s">
        <v>25</v>
      </c>
      <c r="R352" t="s">
        <v>25</v>
      </c>
      <c r="S352">
        <v>318061</v>
      </c>
    </row>
    <row r="353" spans="1:19" x14ac:dyDescent="0.25">
      <c r="A353">
        <v>352</v>
      </c>
      <c r="B353">
        <v>120</v>
      </c>
      <c r="C353" t="s">
        <v>16</v>
      </c>
      <c r="D353" t="s">
        <v>18</v>
      </c>
      <c r="E353">
        <v>5271</v>
      </c>
      <c r="F353" t="s">
        <v>17</v>
      </c>
      <c r="G353" t="s">
        <v>18</v>
      </c>
      <c r="H353">
        <f t="shared" si="15"/>
        <v>0</v>
      </c>
      <c r="I353" t="s">
        <v>29</v>
      </c>
      <c r="J353">
        <f t="shared" si="16"/>
        <v>0</v>
      </c>
      <c r="K353" t="s">
        <v>59</v>
      </c>
      <c r="L353" t="s">
        <v>21</v>
      </c>
      <c r="M353" t="s">
        <v>22</v>
      </c>
      <c r="N353">
        <f t="shared" si="17"/>
        <v>1</v>
      </c>
      <c r="O353" t="s">
        <v>58</v>
      </c>
      <c r="P353" t="s">
        <v>64</v>
      </c>
      <c r="Q353" t="s">
        <v>25</v>
      </c>
      <c r="R353" t="s">
        <v>25</v>
      </c>
      <c r="S353">
        <v>190000</v>
      </c>
    </row>
    <row r="354" spans="1:19" x14ac:dyDescent="0.25">
      <c r="A354">
        <v>353</v>
      </c>
      <c r="B354">
        <v>50</v>
      </c>
      <c r="C354" t="s">
        <v>16</v>
      </c>
      <c r="D354">
        <v>60</v>
      </c>
      <c r="E354">
        <v>9084</v>
      </c>
      <c r="F354" t="s">
        <v>17</v>
      </c>
      <c r="G354" t="s">
        <v>18</v>
      </c>
      <c r="H354">
        <f t="shared" si="15"/>
        <v>1</v>
      </c>
      <c r="I354" t="s">
        <v>19</v>
      </c>
      <c r="J354">
        <f t="shared" si="16"/>
        <v>1</v>
      </c>
      <c r="K354" t="s">
        <v>20</v>
      </c>
      <c r="L354" t="s">
        <v>21</v>
      </c>
      <c r="M354" t="s">
        <v>22</v>
      </c>
      <c r="N354">
        <f t="shared" si="17"/>
        <v>1</v>
      </c>
      <c r="O354" t="s">
        <v>23</v>
      </c>
      <c r="P354" t="s">
        <v>54</v>
      </c>
      <c r="Q354" t="s">
        <v>39</v>
      </c>
      <c r="R354" t="s">
        <v>25</v>
      </c>
      <c r="S354">
        <v>95000</v>
      </c>
    </row>
    <row r="355" spans="1:19" x14ac:dyDescent="0.25">
      <c r="A355">
        <v>354</v>
      </c>
      <c r="B355">
        <v>30</v>
      </c>
      <c r="C355" t="s">
        <v>37</v>
      </c>
      <c r="D355">
        <v>60</v>
      </c>
      <c r="E355">
        <v>8520</v>
      </c>
      <c r="F355" t="s">
        <v>17</v>
      </c>
      <c r="G355" t="s">
        <v>18</v>
      </c>
      <c r="H355">
        <f t="shared" si="15"/>
        <v>1</v>
      </c>
      <c r="I355" t="s">
        <v>19</v>
      </c>
      <c r="J355">
        <f t="shared" si="16"/>
        <v>1</v>
      </c>
      <c r="K355" t="s">
        <v>20</v>
      </c>
      <c r="L355" t="s">
        <v>21</v>
      </c>
      <c r="M355" t="s">
        <v>22</v>
      </c>
      <c r="N355">
        <f t="shared" si="17"/>
        <v>1</v>
      </c>
      <c r="O355" t="s">
        <v>23</v>
      </c>
      <c r="P355" t="s">
        <v>38</v>
      </c>
      <c r="Q355" t="s">
        <v>25</v>
      </c>
      <c r="R355" t="s">
        <v>25</v>
      </c>
      <c r="S355">
        <v>105900</v>
      </c>
    </row>
    <row r="356" spans="1:19" x14ac:dyDescent="0.25">
      <c r="A356">
        <v>355</v>
      </c>
      <c r="B356">
        <v>50</v>
      </c>
      <c r="C356" t="s">
        <v>16</v>
      </c>
      <c r="D356">
        <v>60</v>
      </c>
      <c r="E356">
        <v>8400</v>
      </c>
      <c r="F356" t="s">
        <v>17</v>
      </c>
      <c r="G356" t="s">
        <v>18</v>
      </c>
      <c r="H356">
        <f t="shared" si="15"/>
        <v>1</v>
      </c>
      <c r="I356" t="s">
        <v>19</v>
      </c>
      <c r="J356">
        <f t="shared" si="16"/>
        <v>0</v>
      </c>
      <c r="K356" t="s">
        <v>49</v>
      </c>
      <c r="L356" t="s">
        <v>21</v>
      </c>
      <c r="M356" t="s">
        <v>22</v>
      </c>
      <c r="N356">
        <f t="shared" si="17"/>
        <v>1</v>
      </c>
      <c r="O356" t="s">
        <v>23</v>
      </c>
      <c r="P356" t="s">
        <v>71</v>
      </c>
      <c r="Q356" t="s">
        <v>25</v>
      </c>
      <c r="R356" t="s">
        <v>25</v>
      </c>
      <c r="S356">
        <v>140000</v>
      </c>
    </row>
    <row r="357" spans="1:19" x14ac:dyDescent="0.25">
      <c r="A357">
        <v>356</v>
      </c>
      <c r="B357">
        <v>20</v>
      </c>
      <c r="C357" t="s">
        <v>16</v>
      </c>
      <c r="D357">
        <v>105</v>
      </c>
      <c r="E357">
        <v>11249</v>
      </c>
      <c r="F357" t="s">
        <v>17</v>
      </c>
      <c r="G357" t="s">
        <v>18</v>
      </c>
      <c r="H357">
        <f t="shared" si="15"/>
        <v>0</v>
      </c>
      <c r="I357" t="s">
        <v>43</v>
      </c>
      <c r="J357">
        <f t="shared" si="16"/>
        <v>1</v>
      </c>
      <c r="K357" t="s">
        <v>20</v>
      </c>
      <c r="L357" t="s">
        <v>21</v>
      </c>
      <c r="M357" t="s">
        <v>22</v>
      </c>
      <c r="N357">
        <f t="shared" si="17"/>
        <v>1</v>
      </c>
      <c r="O357" t="s">
        <v>23</v>
      </c>
      <c r="P357" t="s">
        <v>24</v>
      </c>
      <c r="Q357" t="s">
        <v>25</v>
      </c>
      <c r="R357" t="s">
        <v>25</v>
      </c>
      <c r="S357">
        <v>177500</v>
      </c>
    </row>
    <row r="358" spans="1:19" x14ac:dyDescent="0.25">
      <c r="A358">
        <v>357</v>
      </c>
      <c r="B358">
        <v>20</v>
      </c>
      <c r="C358" t="s">
        <v>16</v>
      </c>
      <c r="D358" t="s">
        <v>18</v>
      </c>
      <c r="E358">
        <v>9248</v>
      </c>
      <c r="F358" t="s">
        <v>17</v>
      </c>
      <c r="G358" t="s">
        <v>18</v>
      </c>
      <c r="H358">
        <f t="shared" si="15"/>
        <v>0</v>
      </c>
      <c r="I358" t="s">
        <v>29</v>
      </c>
      <c r="J358">
        <f t="shared" si="16"/>
        <v>1</v>
      </c>
      <c r="K358" t="s">
        <v>20</v>
      </c>
      <c r="L358" t="s">
        <v>21</v>
      </c>
      <c r="M358" t="s">
        <v>22</v>
      </c>
      <c r="N358">
        <f t="shared" si="17"/>
        <v>1</v>
      </c>
      <c r="O358" t="s">
        <v>23</v>
      </c>
      <c r="P358" t="s">
        <v>57</v>
      </c>
      <c r="Q358" t="s">
        <v>25</v>
      </c>
      <c r="R358" t="s">
        <v>25</v>
      </c>
      <c r="S358">
        <v>173000</v>
      </c>
    </row>
    <row r="359" spans="1:19" x14ac:dyDescent="0.25">
      <c r="A359">
        <v>358</v>
      </c>
      <c r="B359">
        <v>120</v>
      </c>
      <c r="C359" t="s">
        <v>37</v>
      </c>
      <c r="D359">
        <v>44</v>
      </c>
      <c r="E359">
        <v>4224</v>
      </c>
      <c r="F359" t="s">
        <v>17</v>
      </c>
      <c r="G359" t="s">
        <v>18</v>
      </c>
      <c r="H359">
        <f t="shared" si="15"/>
        <v>1</v>
      </c>
      <c r="I359" t="s">
        <v>19</v>
      </c>
      <c r="J359">
        <f t="shared" si="16"/>
        <v>1</v>
      </c>
      <c r="K359" t="s">
        <v>20</v>
      </c>
      <c r="L359" t="s">
        <v>21</v>
      </c>
      <c r="M359" t="s">
        <v>22</v>
      </c>
      <c r="N359">
        <f t="shared" si="17"/>
        <v>1</v>
      </c>
      <c r="O359" t="s">
        <v>23</v>
      </c>
      <c r="P359" t="s">
        <v>51</v>
      </c>
      <c r="Q359" t="s">
        <v>25</v>
      </c>
      <c r="R359" t="s">
        <v>25</v>
      </c>
      <c r="S359">
        <v>134000</v>
      </c>
    </row>
    <row r="360" spans="1:19" x14ac:dyDescent="0.25">
      <c r="A360">
        <v>359</v>
      </c>
      <c r="B360">
        <v>80</v>
      </c>
      <c r="C360" t="s">
        <v>16</v>
      </c>
      <c r="D360">
        <v>92</v>
      </c>
      <c r="E360">
        <v>6930</v>
      </c>
      <c r="F360" t="s">
        <v>17</v>
      </c>
      <c r="G360" t="s">
        <v>18</v>
      </c>
      <c r="H360">
        <f t="shared" si="15"/>
        <v>0</v>
      </c>
      <c r="I360" t="s">
        <v>29</v>
      </c>
      <c r="J360">
        <f t="shared" si="16"/>
        <v>1</v>
      </c>
      <c r="K360" t="s">
        <v>20</v>
      </c>
      <c r="L360" t="s">
        <v>21</v>
      </c>
      <c r="M360" t="s">
        <v>22</v>
      </c>
      <c r="N360">
        <f t="shared" si="17"/>
        <v>1</v>
      </c>
      <c r="O360" t="s">
        <v>23</v>
      </c>
      <c r="P360" t="s">
        <v>64</v>
      </c>
      <c r="Q360" t="s">
        <v>25</v>
      </c>
      <c r="R360" t="s">
        <v>25</v>
      </c>
      <c r="S360">
        <v>130000</v>
      </c>
    </row>
    <row r="361" spans="1:19" x14ac:dyDescent="0.25">
      <c r="A361">
        <v>360</v>
      </c>
      <c r="B361">
        <v>60</v>
      </c>
      <c r="C361" t="s">
        <v>16</v>
      </c>
      <c r="D361">
        <v>78</v>
      </c>
      <c r="E361">
        <v>12011</v>
      </c>
      <c r="F361" t="s">
        <v>17</v>
      </c>
      <c r="G361" t="s">
        <v>18</v>
      </c>
      <c r="H361">
        <f t="shared" si="15"/>
        <v>0</v>
      </c>
      <c r="I361" t="s">
        <v>29</v>
      </c>
      <c r="J361">
        <f t="shared" si="16"/>
        <v>1</v>
      </c>
      <c r="K361" t="s">
        <v>20</v>
      </c>
      <c r="L361" t="s">
        <v>21</v>
      </c>
      <c r="M361" t="s">
        <v>45</v>
      </c>
      <c r="N361">
        <f t="shared" si="17"/>
        <v>0</v>
      </c>
      <c r="O361" t="s">
        <v>23</v>
      </c>
      <c r="P361" t="s">
        <v>32</v>
      </c>
      <c r="Q361" t="s">
        <v>25</v>
      </c>
      <c r="R361" t="s">
        <v>25</v>
      </c>
      <c r="S361">
        <v>280000</v>
      </c>
    </row>
    <row r="362" spans="1:19" x14ac:dyDescent="0.25">
      <c r="A362">
        <v>361</v>
      </c>
      <c r="B362">
        <v>85</v>
      </c>
      <c r="C362" t="s">
        <v>16</v>
      </c>
      <c r="D362" t="s">
        <v>18</v>
      </c>
      <c r="E362">
        <v>7540</v>
      </c>
      <c r="F362" t="s">
        <v>17</v>
      </c>
      <c r="G362" t="s">
        <v>18</v>
      </c>
      <c r="H362">
        <f t="shared" si="15"/>
        <v>0</v>
      </c>
      <c r="I362" t="s">
        <v>29</v>
      </c>
      <c r="J362">
        <f t="shared" si="16"/>
        <v>1</v>
      </c>
      <c r="K362" t="s">
        <v>20</v>
      </c>
      <c r="L362" t="s">
        <v>21</v>
      </c>
      <c r="M362" t="s">
        <v>45</v>
      </c>
      <c r="N362">
        <f t="shared" si="17"/>
        <v>0</v>
      </c>
      <c r="O362" t="s">
        <v>23</v>
      </c>
      <c r="P362" t="s">
        <v>33</v>
      </c>
      <c r="Q362" t="s">
        <v>25</v>
      </c>
      <c r="R362" t="s">
        <v>25</v>
      </c>
      <c r="S362">
        <v>156000</v>
      </c>
    </row>
    <row r="363" spans="1:19" x14ac:dyDescent="0.25">
      <c r="A363">
        <v>362</v>
      </c>
      <c r="B363">
        <v>50</v>
      </c>
      <c r="C363" t="s">
        <v>16</v>
      </c>
      <c r="D363" t="s">
        <v>18</v>
      </c>
      <c r="E363">
        <v>9144</v>
      </c>
      <c r="F363" t="s">
        <v>17</v>
      </c>
      <c r="G363" t="s">
        <v>17</v>
      </c>
      <c r="H363">
        <f t="shared" si="15"/>
        <v>1</v>
      </c>
      <c r="I363" t="s">
        <v>19</v>
      </c>
      <c r="J363">
        <f t="shared" si="16"/>
        <v>1</v>
      </c>
      <c r="K363" t="s">
        <v>20</v>
      </c>
      <c r="L363" t="s">
        <v>21</v>
      </c>
      <c r="M363" t="s">
        <v>22</v>
      </c>
      <c r="N363">
        <f t="shared" si="17"/>
        <v>1</v>
      </c>
      <c r="O363" t="s">
        <v>23</v>
      </c>
      <c r="P363" t="s">
        <v>40</v>
      </c>
      <c r="Q363" t="s">
        <v>25</v>
      </c>
      <c r="R363" t="s">
        <v>25</v>
      </c>
      <c r="S363">
        <v>145000</v>
      </c>
    </row>
    <row r="364" spans="1:19" x14ac:dyDescent="0.25">
      <c r="A364">
        <v>363</v>
      </c>
      <c r="B364">
        <v>85</v>
      </c>
      <c r="C364" t="s">
        <v>16</v>
      </c>
      <c r="D364">
        <v>64</v>
      </c>
      <c r="E364">
        <v>7301</v>
      </c>
      <c r="F364" t="s">
        <v>17</v>
      </c>
      <c r="G364" t="s">
        <v>18</v>
      </c>
      <c r="H364">
        <f t="shared" si="15"/>
        <v>1</v>
      </c>
      <c r="I364" t="s">
        <v>19</v>
      </c>
      <c r="J364">
        <f t="shared" si="16"/>
        <v>1</v>
      </c>
      <c r="K364" t="s">
        <v>20</v>
      </c>
      <c r="L364" t="s">
        <v>21</v>
      </c>
      <c r="M364" t="s">
        <v>30</v>
      </c>
      <c r="N364">
        <f t="shared" si="17"/>
        <v>1</v>
      </c>
      <c r="O364" t="s">
        <v>23</v>
      </c>
      <c r="P364" t="s">
        <v>54</v>
      </c>
      <c r="Q364" t="s">
        <v>25</v>
      </c>
      <c r="R364" t="s">
        <v>25</v>
      </c>
      <c r="S364">
        <v>198500</v>
      </c>
    </row>
    <row r="365" spans="1:19" x14ac:dyDescent="0.25">
      <c r="A365">
        <v>364</v>
      </c>
      <c r="B365">
        <v>160</v>
      </c>
      <c r="C365" t="s">
        <v>37</v>
      </c>
      <c r="D365">
        <v>21</v>
      </c>
      <c r="E365">
        <v>1680</v>
      </c>
      <c r="F365" t="s">
        <v>17</v>
      </c>
      <c r="G365" t="s">
        <v>18</v>
      </c>
      <c r="H365">
        <f t="shared" si="15"/>
        <v>1</v>
      </c>
      <c r="I365" t="s">
        <v>19</v>
      </c>
      <c r="J365">
        <f t="shared" si="16"/>
        <v>1</v>
      </c>
      <c r="K365" t="s">
        <v>20</v>
      </c>
      <c r="L365" t="s">
        <v>21</v>
      </c>
      <c r="M365" t="s">
        <v>22</v>
      </c>
      <c r="N365">
        <f t="shared" si="17"/>
        <v>1</v>
      </c>
      <c r="O365" t="s">
        <v>23</v>
      </c>
      <c r="P365" t="s">
        <v>68</v>
      </c>
      <c r="Q365" t="s">
        <v>25</v>
      </c>
      <c r="R365" t="s">
        <v>25</v>
      </c>
      <c r="S365">
        <v>118000</v>
      </c>
    </row>
    <row r="366" spans="1:19" x14ac:dyDescent="0.25">
      <c r="A366">
        <v>365</v>
      </c>
      <c r="B366">
        <v>60</v>
      </c>
      <c r="C366" t="s">
        <v>16</v>
      </c>
      <c r="D366" t="s">
        <v>18</v>
      </c>
      <c r="E366">
        <v>18800</v>
      </c>
      <c r="F366" t="s">
        <v>17</v>
      </c>
      <c r="G366" t="s">
        <v>18</v>
      </c>
      <c r="H366">
        <f t="shared" si="15"/>
        <v>0</v>
      </c>
      <c r="I366" t="s">
        <v>29</v>
      </c>
      <c r="J366">
        <f t="shared" si="16"/>
        <v>1</v>
      </c>
      <c r="K366" t="s">
        <v>20</v>
      </c>
      <c r="L366" t="s">
        <v>21</v>
      </c>
      <c r="M366" t="s">
        <v>26</v>
      </c>
      <c r="N366">
        <f t="shared" si="17"/>
        <v>0</v>
      </c>
      <c r="O366" t="s">
        <v>23</v>
      </c>
      <c r="P366" t="s">
        <v>35</v>
      </c>
      <c r="Q366" t="s">
        <v>25</v>
      </c>
      <c r="R366" t="s">
        <v>25</v>
      </c>
      <c r="S366">
        <v>190000</v>
      </c>
    </row>
    <row r="367" spans="1:19" x14ac:dyDescent="0.25">
      <c r="A367">
        <v>366</v>
      </c>
      <c r="B367">
        <v>70</v>
      </c>
      <c r="C367" t="s">
        <v>37</v>
      </c>
      <c r="D367">
        <v>59</v>
      </c>
      <c r="E367">
        <v>10690</v>
      </c>
      <c r="F367" t="s">
        <v>17</v>
      </c>
      <c r="G367" t="s">
        <v>18</v>
      </c>
      <c r="H367">
        <f t="shared" si="15"/>
        <v>1</v>
      </c>
      <c r="I367" t="s">
        <v>19</v>
      </c>
      <c r="J367">
        <f t="shared" si="16"/>
        <v>1</v>
      </c>
      <c r="K367" t="s">
        <v>20</v>
      </c>
      <c r="L367" t="s">
        <v>21</v>
      </c>
      <c r="M367" t="s">
        <v>22</v>
      </c>
      <c r="N367">
        <f t="shared" si="17"/>
        <v>1</v>
      </c>
      <c r="O367" t="s">
        <v>23</v>
      </c>
      <c r="P367" t="s">
        <v>50</v>
      </c>
      <c r="Q367" t="s">
        <v>25</v>
      </c>
      <c r="R367" t="s">
        <v>25</v>
      </c>
      <c r="S367">
        <v>147000</v>
      </c>
    </row>
    <row r="368" spans="1:19" x14ac:dyDescent="0.25">
      <c r="A368">
        <v>367</v>
      </c>
      <c r="B368">
        <v>20</v>
      </c>
      <c r="C368" t="s">
        <v>16</v>
      </c>
      <c r="D368" t="s">
        <v>18</v>
      </c>
      <c r="E368">
        <v>9500</v>
      </c>
      <c r="F368" t="s">
        <v>17</v>
      </c>
      <c r="G368" t="s">
        <v>18</v>
      </c>
      <c r="H368">
        <f t="shared" si="15"/>
        <v>0</v>
      </c>
      <c r="I368" t="s">
        <v>29</v>
      </c>
      <c r="J368">
        <f t="shared" si="16"/>
        <v>1</v>
      </c>
      <c r="K368" t="s">
        <v>20</v>
      </c>
      <c r="L368" t="s">
        <v>21</v>
      </c>
      <c r="M368" t="s">
        <v>22</v>
      </c>
      <c r="N368">
        <f t="shared" si="17"/>
        <v>1</v>
      </c>
      <c r="O368" t="s">
        <v>23</v>
      </c>
      <c r="P368" t="s">
        <v>44</v>
      </c>
      <c r="Q368" t="s">
        <v>25</v>
      </c>
      <c r="R368" t="s">
        <v>25</v>
      </c>
      <c r="S368">
        <v>159000</v>
      </c>
    </row>
    <row r="369" spans="1:19" x14ac:dyDescent="0.25">
      <c r="A369">
        <v>368</v>
      </c>
      <c r="B369">
        <v>80</v>
      </c>
      <c r="C369" t="s">
        <v>16</v>
      </c>
      <c r="D369">
        <v>101</v>
      </c>
      <c r="E369">
        <v>9150</v>
      </c>
      <c r="F369" t="s">
        <v>17</v>
      </c>
      <c r="G369" t="s">
        <v>18</v>
      </c>
      <c r="H369">
        <f t="shared" si="15"/>
        <v>0</v>
      </c>
      <c r="I369" t="s">
        <v>29</v>
      </c>
      <c r="J369">
        <f t="shared" si="16"/>
        <v>1</v>
      </c>
      <c r="K369" t="s">
        <v>20</v>
      </c>
      <c r="L369" t="s">
        <v>21</v>
      </c>
      <c r="M369" t="s">
        <v>30</v>
      </c>
      <c r="N369">
        <f t="shared" si="17"/>
        <v>1</v>
      </c>
      <c r="O369" t="s">
        <v>23</v>
      </c>
      <c r="P369" t="s">
        <v>44</v>
      </c>
      <c r="Q369" t="s">
        <v>25</v>
      </c>
      <c r="R369" t="s">
        <v>25</v>
      </c>
      <c r="S369">
        <v>165000</v>
      </c>
    </row>
    <row r="370" spans="1:19" x14ac:dyDescent="0.25">
      <c r="A370">
        <v>369</v>
      </c>
      <c r="B370">
        <v>20</v>
      </c>
      <c r="C370" t="s">
        <v>16</v>
      </c>
      <c r="D370">
        <v>78</v>
      </c>
      <c r="E370">
        <v>7800</v>
      </c>
      <c r="F370" t="s">
        <v>17</v>
      </c>
      <c r="G370" t="s">
        <v>18</v>
      </c>
      <c r="H370">
        <f t="shared" si="15"/>
        <v>1</v>
      </c>
      <c r="I370" t="s">
        <v>19</v>
      </c>
      <c r="J370">
        <f t="shared" si="16"/>
        <v>1</v>
      </c>
      <c r="K370" t="s">
        <v>20</v>
      </c>
      <c r="L370" t="s">
        <v>21</v>
      </c>
      <c r="M370" t="s">
        <v>22</v>
      </c>
      <c r="N370">
        <f t="shared" si="17"/>
        <v>1</v>
      </c>
      <c r="O370" t="s">
        <v>23</v>
      </c>
      <c r="P370" t="s">
        <v>44</v>
      </c>
      <c r="Q370" t="s">
        <v>25</v>
      </c>
      <c r="R370" t="s">
        <v>25</v>
      </c>
      <c r="S370">
        <v>132000</v>
      </c>
    </row>
    <row r="371" spans="1:19" x14ac:dyDescent="0.25">
      <c r="A371">
        <v>370</v>
      </c>
      <c r="B371">
        <v>20</v>
      </c>
      <c r="C371" t="s">
        <v>16</v>
      </c>
      <c r="D371" t="s">
        <v>18</v>
      </c>
      <c r="E371">
        <v>9830</v>
      </c>
      <c r="F371" t="s">
        <v>17</v>
      </c>
      <c r="G371" t="s">
        <v>18</v>
      </c>
      <c r="H371">
        <f t="shared" si="15"/>
        <v>0</v>
      </c>
      <c r="I371" t="s">
        <v>29</v>
      </c>
      <c r="J371">
        <f t="shared" si="16"/>
        <v>1</v>
      </c>
      <c r="K371" t="s">
        <v>20</v>
      </c>
      <c r="L371" t="s">
        <v>21</v>
      </c>
      <c r="M371" t="s">
        <v>30</v>
      </c>
      <c r="N371">
        <f t="shared" si="17"/>
        <v>1</v>
      </c>
      <c r="O371" t="s">
        <v>23</v>
      </c>
      <c r="P371" t="s">
        <v>44</v>
      </c>
      <c r="Q371" t="s">
        <v>25</v>
      </c>
      <c r="R371" t="s">
        <v>25</v>
      </c>
      <c r="S371">
        <v>162000</v>
      </c>
    </row>
    <row r="372" spans="1:19" x14ac:dyDescent="0.25">
      <c r="A372">
        <v>371</v>
      </c>
      <c r="B372">
        <v>60</v>
      </c>
      <c r="C372" t="s">
        <v>16</v>
      </c>
      <c r="D372" t="s">
        <v>18</v>
      </c>
      <c r="E372">
        <v>8121</v>
      </c>
      <c r="F372" t="s">
        <v>17</v>
      </c>
      <c r="G372" t="s">
        <v>18</v>
      </c>
      <c r="H372">
        <f t="shared" si="15"/>
        <v>0</v>
      </c>
      <c r="I372" t="s">
        <v>29</v>
      </c>
      <c r="J372">
        <f t="shared" si="16"/>
        <v>1</v>
      </c>
      <c r="K372" t="s">
        <v>20</v>
      </c>
      <c r="L372" t="s">
        <v>21</v>
      </c>
      <c r="M372" t="s">
        <v>22</v>
      </c>
      <c r="N372">
        <f t="shared" si="17"/>
        <v>1</v>
      </c>
      <c r="O372" t="s">
        <v>23</v>
      </c>
      <c r="P372" t="s">
        <v>57</v>
      </c>
      <c r="Q372" t="s">
        <v>25</v>
      </c>
      <c r="R372" t="s">
        <v>25</v>
      </c>
      <c r="S372">
        <v>172400</v>
      </c>
    </row>
    <row r="373" spans="1:19" x14ac:dyDescent="0.25">
      <c r="A373">
        <v>372</v>
      </c>
      <c r="B373">
        <v>50</v>
      </c>
      <c r="C373" t="s">
        <v>16</v>
      </c>
      <c r="D373">
        <v>80</v>
      </c>
      <c r="E373">
        <v>17120</v>
      </c>
      <c r="F373" t="s">
        <v>17</v>
      </c>
      <c r="G373" t="s">
        <v>18</v>
      </c>
      <c r="H373">
        <f t="shared" si="15"/>
        <v>1</v>
      </c>
      <c r="I373" t="s">
        <v>19</v>
      </c>
      <c r="J373">
        <f t="shared" si="16"/>
        <v>1</v>
      </c>
      <c r="K373" t="s">
        <v>20</v>
      </c>
      <c r="L373" t="s">
        <v>21</v>
      </c>
      <c r="M373" t="s">
        <v>22</v>
      </c>
      <c r="N373">
        <f t="shared" si="17"/>
        <v>1</v>
      </c>
      <c r="O373" t="s">
        <v>23</v>
      </c>
      <c r="P373" t="s">
        <v>64</v>
      </c>
      <c r="Q373" t="s">
        <v>28</v>
      </c>
      <c r="R373" t="s">
        <v>25</v>
      </c>
      <c r="S373">
        <v>134432</v>
      </c>
    </row>
    <row r="374" spans="1:19" x14ac:dyDescent="0.25">
      <c r="A374">
        <v>373</v>
      </c>
      <c r="B374">
        <v>120</v>
      </c>
      <c r="C374" t="s">
        <v>16</v>
      </c>
      <c r="D374">
        <v>50</v>
      </c>
      <c r="E374">
        <v>7175</v>
      </c>
      <c r="F374" t="s">
        <v>17</v>
      </c>
      <c r="G374" t="s">
        <v>18</v>
      </c>
      <c r="H374">
        <f t="shared" si="15"/>
        <v>1</v>
      </c>
      <c r="I374" t="s">
        <v>19</v>
      </c>
      <c r="J374">
        <f t="shared" si="16"/>
        <v>1</v>
      </c>
      <c r="K374" t="s">
        <v>20</v>
      </c>
      <c r="L374" t="s">
        <v>21</v>
      </c>
      <c r="M374" t="s">
        <v>22</v>
      </c>
      <c r="N374">
        <f t="shared" si="17"/>
        <v>1</v>
      </c>
      <c r="O374" t="s">
        <v>23</v>
      </c>
      <c r="P374" t="s">
        <v>46</v>
      </c>
      <c r="Q374" t="s">
        <v>25</v>
      </c>
      <c r="R374" t="s">
        <v>25</v>
      </c>
      <c r="S374">
        <v>125000</v>
      </c>
    </row>
    <row r="375" spans="1:19" x14ac:dyDescent="0.25">
      <c r="A375">
        <v>374</v>
      </c>
      <c r="B375">
        <v>20</v>
      </c>
      <c r="C375" t="s">
        <v>16</v>
      </c>
      <c r="D375">
        <v>79</v>
      </c>
      <c r="E375">
        <v>10634</v>
      </c>
      <c r="F375" t="s">
        <v>17</v>
      </c>
      <c r="G375" t="s">
        <v>18</v>
      </c>
      <c r="H375">
        <f t="shared" si="15"/>
        <v>1</v>
      </c>
      <c r="I375" t="s">
        <v>19</v>
      </c>
      <c r="J375">
        <f t="shared" si="16"/>
        <v>1</v>
      </c>
      <c r="K375" t="s">
        <v>20</v>
      </c>
      <c r="L375" t="s">
        <v>21</v>
      </c>
      <c r="M375" t="s">
        <v>22</v>
      </c>
      <c r="N375">
        <f t="shared" si="17"/>
        <v>1</v>
      </c>
      <c r="O375" t="s">
        <v>23</v>
      </c>
      <c r="P375" t="s">
        <v>44</v>
      </c>
      <c r="Q375" t="s">
        <v>25</v>
      </c>
      <c r="R375" t="s">
        <v>25</v>
      </c>
      <c r="S375">
        <v>123000</v>
      </c>
    </row>
    <row r="376" spans="1:19" x14ac:dyDescent="0.25">
      <c r="A376">
        <v>375</v>
      </c>
      <c r="B376">
        <v>60</v>
      </c>
      <c r="C376" t="s">
        <v>16</v>
      </c>
      <c r="D376">
        <v>65</v>
      </c>
      <c r="E376">
        <v>8200</v>
      </c>
      <c r="F376" t="s">
        <v>17</v>
      </c>
      <c r="G376" t="s">
        <v>18</v>
      </c>
      <c r="H376">
        <f t="shared" si="15"/>
        <v>1</v>
      </c>
      <c r="I376" t="s">
        <v>19</v>
      </c>
      <c r="J376">
        <f t="shared" si="16"/>
        <v>1</v>
      </c>
      <c r="K376" t="s">
        <v>20</v>
      </c>
      <c r="L376" t="s">
        <v>21</v>
      </c>
      <c r="M376" t="s">
        <v>22</v>
      </c>
      <c r="N376">
        <f t="shared" si="17"/>
        <v>1</v>
      </c>
      <c r="O376" t="s">
        <v>23</v>
      </c>
      <c r="P376" t="s">
        <v>24</v>
      </c>
      <c r="Q376" t="s">
        <v>25</v>
      </c>
      <c r="R376" t="s">
        <v>25</v>
      </c>
      <c r="S376">
        <v>219500</v>
      </c>
    </row>
    <row r="377" spans="1:19" x14ac:dyDescent="0.25">
      <c r="A377">
        <v>376</v>
      </c>
      <c r="B377">
        <v>30</v>
      </c>
      <c r="C377" t="s">
        <v>16</v>
      </c>
      <c r="D377" t="s">
        <v>18</v>
      </c>
      <c r="E377">
        <v>10020</v>
      </c>
      <c r="F377" t="s">
        <v>17</v>
      </c>
      <c r="G377" t="s">
        <v>18</v>
      </c>
      <c r="H377">
        <f t="shared" si="15"/>
        <v>0</v>
      </c>
      <c r="I377" t="s">
        <v>29</v>
      </c>
      <c r="J377">
        <f t="shared" si="16"/>
        <v>0</v>
      </c>
      <c r="K377" t="s">
        <v>59</v>
      </c>
      <c r="L377" t="s">
        <v>21</v>
      </c>
      <c r="M377" t="s">
        <v>22</v>
      </c>
      <c r="N377">
        <f t="shared" si="17"/>
        <v>1</v>
      </c>
      <c r="O377" t="s">
        <v>65</v>
      </c>
      <c r="P377" t="s">
        <v>54</v>
      </c>
      <c r="Q377" t="s">
        <v>25</v>
      </c>
      <c r="R377" t="s">
        <v>25</v>
      </c>
      <c r="S377">
        <v>61000</v>
      </c>
    </row>
    <row r="378" spans="1:19" x14ac:dyDescent="0.25">
      <c r="A378">
        <v>377</v>
      </c>
      <c r="B378">
        <v>85</v>
      </c>
      <c r="C378" t="s">
        <v>16</v>
      </c>
      <c r="D378">
        <v>57</v>
      </c>
      <c r="E378">
        <v>8846</v>
      </c>
      <c r="F378" t="s">
        <v>17</v>
      </c>
      <c r="G378" t="s">
        <v>18</v>
      </c>
      <c r="H378">
        <f t="shared" si="15"/>
        <v>0</v>
      </c>
      <c r="I378" t="s">
        <v>29</v>
      </c>
      <c r="J378">
        <f t="shared" si="16"/>
        <v>1</v>
      </c>
      <c r="K378" t="s">
        <v>20</v>
      </c>
      <c r="L378" t="s">
        <v>21</v>
      </c>
      <c r="M378" t="s">
        <v>45</v>
      </c>
      <c r="N378">
        <f t="shared" si="17"/>
        <v>0</v>
      </c>
      <c r="O378" t="s">
        <v>23</v>
      </c>
      <c r="P378" t="s">
        <v>24</v>
      </c>
      <c r="Q378" t="s">
        <v>25</v>
      </c>
      <c r="R378" t="s">
        <v>25</v>
      </c>
      <c r="S378">
        <v>148000</v>
      </c>
    </row>
    <row r="379" spans="1:19" x14ac:dyDescent="0.25">
      <c r="A379">
        <v>378</v>
      </c>
      <c r="B379">
        <v>60</v>
      </c>
      <c r="C379" t="s">
        <v>56</v>
      </c>
      <c r="D379">
        <v>102</v>
      </c>
      <c r="E379">
        <v>11143</v>
      </c>
      <c r="F379" t="s">
        <v>17</v>
      </c>
      <c r="G379" t="s">
        <v>18</v>
      </c>
      <c r="H379">
        <f t="shared" si="15"/>
        <v>0</v>
      </c>
      <c r="I379" t="s">
        <v>29</v>
      </c>
      <c r="J379">
        <f t="shared" si="16"/>
        <v>1</v>
      </c>
      <c r="K379" t="s">
        <v>20</v>
      </c>
      <c r="L379" t="s">
        <v>21</v>
      </c>
      <c r="M379" t="s">
        <v>30</v>
      </c>
      <c r="N379">
        <f t="shared" si="17"/>
        <v>1</v>
      </c>
      <c r="O379" t="s">
        <v>23</v>
      </c>
      <c r="P379" t="s">
        <v>34</v>
      </c>
      <c r="Q379" t="s">
        <v>25</v>
      </c>
      <c r="R379" t="s">
        <v>25</v>
      </c>
      <c r="S379">
        <v>340000</v>
      </c>
    </row>
    <row r="380" spans="1:19" x14ac:dyDescent="0.25">
      <c r="A380">
        <v>379</v>
      </c>
      <c r="B380">
        <v>20</v>
      </c>
      <c r="C380" t="s">
        <v>16</v>
      </c>
      <c r="D380">
        <v>88</v>
      </c>
      <c r="E380">
        <v>11394</v>
      </c>
      <c r="F380" t="s">
        <v>17</v>
      </c>
      <c r="G380" t="s">
        <v>18</v>
      </c>
      <c r="H380">
        <f t="shared" si="15"/>
        <v>1</v>
      </c>
      <c r="I380" t="s">
        <v>19</v>
      </c>
      <c r="J380">
        <f t="shared" si="16"/>
        <v>1</v>
      </c>
      <c r="K380" t="s">
        <v>20</v>
      </c>
      <c r="L380" t="s">
        <v>21</v>
      </c>
      <c r="M380" t="s">
        <v>30</v>
      </c>
      <c r="N380">
        <f t="shared" si="17"/>
        <v>1</v>
      </c>
      <c r="O380" t="s">
        <v>23</v>
      </c>
      <c r="P380" t="s">
        <v>61</v>
      </c>
      <c r="Q380" t="s">
        <v>25</v>
      </c>
      <c r="R380" t="s">
        <v>25</v>
      </c>
      <c r="S380">
        <v>394432</v>
      </c>
    </row>
    <row r="381" spans="1:19" x14ac:dyDescent="0.25">
      <c r="A381">
        <v>380</v>
      </c>
      <c r="B381">
        <v>60</v>
      </c>
      <c r="C381" t="s">
        <v>16</v>
      </c>
      <c r="D381">
        <v>60</v>
      </c>
      <c r="E381">
        <v>8123</v>
      </c>
      <c r="F381" t="s">
        <v>17</v>
      </c>
      <c r="G381" t="s">
        <v>18</v>
      </c>
      <c r="H381">
        <f t="shared" si="15"/>
        <v>0</v>
      </c>
      <c r="I381" t="s">
        <v>29</v>
      </c>
      <c r="J381">
        <f t="shared" si="16"/>
        <v>1</v>
      </c>
      <c r="K381" t="s">
        <v>20</v>
      </c>
      <c r="L381" t="s">
        <v>21</v>
      </c>
      <c r="M381" t="s">
        <v>22</v>
      </c>
      <c r="N381">
        <f t="shared" si="17"/>
        <v>1</v>
      </c>
      <c r="O381" t="s">
        <v>23</v>
      </c>
      <c r="P381" t="s">
        <v>57</v>
      </c>
      <c r="Q381" t="s">
        <v>62</v>
      </c>
      <c r="R381" t="s">
        <v>25</v>
      </c>
      <c r="S381">
        <v>179000</v>
      </c>
    </row>
    <row r="382" spans="1:19" x14ac:dyDescent="0.25">
      <c r="A382">
        <v>381</v>
      </c>
      <c r="B382">
        <v>50</v>
      </c>
      <c r="C382" t="s">
        <v>16</v>
      </c>
      <c r="D382">
        <v>50</v>
      </c>
      <c r="E382">
        <v>5000</v>
      </c>
      <c r="F382" t="s">
        <v>17</v>
      </c>
      <c r="G382" t="s">
        <v>17</v>
      </c>
      <c r="H382">
        <f t="shared" si="15"/>
        <v>1</v>
      </c>
      <c r="I382" t="s">
        <v>19</v>
      </c>
      <c r="J382">
        <f t="shared" si="16"/>
        <v>1</v>
      </c>
      <c r="K382" t="s">
        <v>20</v>
      </c>
      <c r="L382" t="s">
        <v>21</v>
      </c>
      <c r="M382" t="s">
        <v>22</v>
      </c>
      <c r="N382">
        <f t="shared" si="17"/>
        <v>1</v>
      </c>
      <c r="O382" t="s">
        <v>23</v>
      </c>
      <c r="P382" t="s">
        <v>71</v>
      </c>
      <c r="Q382" t="s">
        <v>25</v>
      </c>
      <c r="R382" t="s">
        <v>25</v>
      </c>
      <c r="S382">
        <v>127000</v>
      </c>
    </row>
    <row r="383" spans="1:19" x14ac:dyDescent="0.25">
      <c r="A383">
        <v>382</v>
      </c>
      <c r="B383">
        <v>20</v>
      </c>
      <c r="C383" t="s">
        <v>56</v>
      </c>
      <c r="D383">
        <v>60</v>
      </c>
      <c r="E383">
        <v>7200</v>
      </c>
      <c r="F383" t="s">
        <v>17</v>
      </c>
      <c r="G383" t="s">
        <v>17</v>
      </c>
      <c r="H383">
        <f t="shared" si="15"/>
        <v>1</v>
      </c>
      <c r="I383" t="s">
        <v>19</v>
      </c>
      <c r="J383">
        <f t="shared" si="16"/>
        <v>1</v>
      </c>
      <c r="K383" t="s">
        <v>20</v>
      </c>
      <c r="L383" t="s">
        <v>21</v>
      </c>
      <c r="M383" t="s">
        <v>22</v>
      </c>
      <c r="N383">
        <f t="shared" si="17"/>
        <v>1</v>
      </c>
      <c r="O383" t="s">
        <v>23</v>
      </c>
      <c r="P383" t="s">
        <v>34</v>
      </c>
      <c r="Q383" t="s">
        <v>25</v>
      </c>
      <c r="R383" t="s">
        <v>25</v>
      </c>
      <c r="S383">
        <v>187750</v>
      </c>
    </row>
    <row r="384" spans="1:19" x14ac:dyDescent="0.25">
      <c r="A384">
        <v>383</v>
      </c>
      <c r="B384">
        <v>60</v>
      </c>
      <c r="C384" t="s">
        <v>16</v>
      </c>
      <c r="D384">
        <v>79</v>
      </c>
      <c r="E384">
        <v>9245</v>
      </c>
      <c r="F384" t="s">
        <v>17</v>
      </c>
      <c r="G384" t="s">
        <v>18</v>
      </c>
      <c r="H384">
        <f t="shared" si="15"/>
        <v>0</v>
      </c>
      <c r="I384" t="s">
        <v>29</v>
      </c>
      <c r="J384">
        <f t="shared" si="16"/>
        <v>1</v>
      </c>
      <c r="K384" t="s">
        <v>20</v>
      </c>
      <c r="L384" t="s">
        <v>21</v>
      </c>
      <c r="M384" t="s">
        <v>22</v>
      </c>
      <c r="N384">
        <f t="shared" si="17"/>
        <v>1</v>
      </c>
      <c r="O384" t="s">
        <v>23</v>
      </c>
      <c r="P384" t="s">
        <v>24</v>
      </c>
      <c r="Q384" t="s">
        <v>25</v>
      </c>
      <c r="R384" t="s">
        <v>25</v>
      </c>
      <c r="S384">
        <v>213500</v>
      </c>
    </row>
    <row r="385" spans="1:19" x14ac:dyDescent="0.25">
      <c r="A385">
        <v>384</v>
      </c>
      <c r="B385">
        <v>45</v>
      </c>
      <c r="C385" t="s">
        <v>73</v>
      </c>
      <c r="D385">
        <v>60</v>
      </c>
      <c r="E385">
        <v>9000</v>
      </c>
      <c r="F385" t="s">
        <v>17</v>
      </c>
      <c r="G385" t="s">
        <v>18</v>
      </c>
      <c r="H385">
        <f t="shared" si="15"/>
        <v>1</v>
      </c>
      <c r="I385" t="s">
        <v>19</v>
      </c>
      <c r="J385">
        <f t="shared" si="16"/>
        <v>1</v>
      </c>
      <c r="K385" t="s">
        <v>20</v>
      </c>
      <c r="L385" t="s">
        <v>21</v>
      </c>
      <c r="M385" t="s">
        <v>30</v>
      </c>
      <c r="N385">
        <f t="shared" si="17"/>
        <v>1</v>
      </c>
      <c r="O385" t="s">
        <v>23</v>
      </c>
      <c r="P385" t="s">
        <v>46</v>
      </c>
      <c r="Q385" t="s">
        <v>25</v>
      </c>
      <c r="R385" t="s">
        <v>25</v>
      </c>
      <c r="S385">
        <v>76000</v>
      </c>
    </row>
    <row r="386" spans="1:19" x14ac:dyDescent="0.25">
      <c r="A386">
        <v>385</v>
      </c>
      <c r="B386">
        <v>60</v>
      </c>
      <c r="C386" t="s">
        <v>16</v>
      </c>
      <c r="D386" t="s">
        <v>18</v>
      </c>
      <c r="E386">
        <v>53107</v>
      </c>
      <c r="F386" t="s">
        <v>17</v>
      </c>
      <c r="G386" t="s">
        <v>18</v>
      </c>
      <c r="H386">
        <f t="shared" si="15"/>
        <v>0</v>
      </c>
      <c r="I386" t="s">
        <v>43</v>
      </c>
      <c r="J386">
        <f t="shared" si="16"/>
        <v>0</v>
      </c>
      <c r="K386" t="s">
        <v>59</v>
      </c>
      <c r="L386" t="s">
        <v>21</v>
      </c>
      <c r="M386" t="s">
        <v>30</v>
      </c>
      <c r="N386">
        <f t="shared" si="17"/>
        <v>1</v>
      </c>
      <c r="O386" t="s">
        <v>58</v>
      </c>
      <c r="P386" t="s">
        <v>64</v>
      </c>
      <c r="Q386" t="s">
        <v>28</v>
      </c>
      <c r="R386" t="s">
        <v>25</v>
      </c>
      <c r="S386">
        <v>240000</v>
      </c>
    </row>
    <row r="387" spans="1:19" x14ac:dyDescent="0.25">
      <c r="A387">
        <v>386</v>
      </c>
      <c r="B387">
        <v>120</v>
      </c>
      <c r="C387" t="s">
        <v>16</v>
      </c>
      <c r="D387">
        <v>43</v>
      </c>
      <c r="E387">
        <v>3182</v>
      </c>
      <c r="F387" t="s">
        <v>17</v>
      </c>
      <c r="G387" t="s">
        <v>18</v>
      </c>
      <c r="H387">
        <f t="shared" ref="H387:H450" si="18">IF(I387="Reg",1,0)</f>
        <v>1</v>
      </c>
      <c r="I387" t="s">
        <v>19</v>
      </c>
      <c r="J387">
        <f t="shared" ref="J387:J450" si="19">IF(K387="Lvl",1,0)</f>
        <v>1</v>
      </c>
      <c r="K387" t="s">
        <v>20</v>
      </c>
      <c r="L387" t="s">
        <v>21</v>
      </c>
      <c r="M387" t="s">
        <v>22</v>
      </c>
      <c r="N387">
        <f t="shared" ref="N387:N450" si="20">IF(OR(M387="Inside",M387="Corner"),1,0)</f>
        <v>1</v>
      </c>
      <c r="O387" t="s">
        <v>23</v>
      </c>
      <c r="P387" t="s">
        <v>67</v>
      </c>
      <c r="Q387" t="s">
        <v>25</v>
      </c>
      <c r="R387" t="s">
        <v>25</v>
      </c>
      <c r="S387">
        <v>192000</v>
      </c>
    </row>
    <row r="388" spans="1:19" x14ac:dyDescent="0.25">
      <c r="A388">
        <v>387</v>
      </c>
      <c r="B388">
        <v>50</v>
      </c>
      <c r="C388" t="s">
        <v>16</v>
      </c>
      <c r="D388">
        <v>58</v>
      </c>
      <c r="E388">
        <v>8410</v>
      </c>
      <c r="F388" t="s">
        <v>17</v>
      </c>
      <c r="G388" t="s">
        <v>18</v>
      </c>
      <c r="H388">
        <f t="shared" si="18"/>
        <v>1</v>
      </c>
      <c r="I388" t="s">
        <v>19</v>
      </c>
      <c r="J388">
        <f t="shared" si="19"/>
        <v>1</v>
      </c>
      <c r="K388" t="s">
        <v>20</v>
      </c>
      <c r="L388" t="s">
        <v>21</v>
      </c>
      <c r="M388" t="s">
        <v>26</v>
      </c>
      <c r="N388">
        <f t="shared" si="20"/>
        <v>0</v>
      </c>
      <c r="O388" t="s">
        <v>23</v>
      </c>
      <c r="P388" t="s">
        <v>54</v>
      </c>
      <c r="Q388" t="s">
        <v>28</v>
      </c>
      <c r="R388" t="s">
        <v>25</v>
      </c>
      <c r="S388">
        <v>81000</v>
      </c>
    </row>
    <row r="389" spans="1:19" x14ac:dyDescent="0.25">
      <c r="A389">
        <v>388</v>
      </c>
      <c r="B389">
        <v>80</v>
      </c>
      <c r="C389" t="s">
        <v>16</v>
      </c>
      <c r="D389">
        <v>72</v>
      </c>
      <c r="E389">
        <v>7200</v>
      </c>
      <c r="F389" t="s">
        <v>17</v>
      </c>
      <c r="G389" t="s">
        <v>18</v>
      </c>
      <c r="H389">
        <f t="shared" si="18"/>
        <v>1</v>
      </c>
      <c r="I389" t="s">
        <v>19</v>
      </c>
      <c r="J389">
        <f t="shared" si="19"/>
        <v>1</v>
      </c>
      <c r="K389" t="s">
        <v>20</v>
      </c>
      <c r="L389" t="s">
        <v>21</v>
      </c>
      <c r="M389" t="s">
        <v>22</v>
      </c>
      <c r="N389">
        <f t="shared" si="20"/>
        <v>1</v>
      </c>
      <c r="O389" t="s">
        <v>23</v>
      </c>
      <c r="P389" t="s">
        <v>54</v>
      </c>
      <c r="Q389" t="s">
        <v>25</v>
      </c>
      <c r="R389" t="s">
        <v>25</v>
      </c>
      <c r="S389">
        <v>125000</v>
      </c>
    </row>
    <row r="390" spans="1:19" x14ac:dyDescent="0.25">
      <c r="A390">
        <v>389</v>
      </c>
      <c r="B390">
        <v>20</v>
      </c>
      <c r="C390" t="s">
        <v>16</v>
      </c>
      <c r="D390">
        <v>93</v>
      </c>
      <c r="E390">
        <v>9382</v>
      </c>
      <c r="F390" t="s">
        <v>17</v>
      </c>
      <c r="G390" t="s">
        <v>18</v>
      </c>
      <c r="H390">
        <f t="shared" si="18"/>
        <v>0</v>
      </c>
      <c r="I390" t="s">
        <v>29</v>
      </c>
      <c r="J390">
        <f t="shared" si="19"/>
        <v>1</v>
      </c>
      <c r="K390" t="s">
        <v>20</v>
      </c>
      <c r="L390" t="s">
        <v>21</v>
      </c>
      <c r="M390" t="s">
        <v>45</v>
      </c>
      <c r="N390">
        <f t="shared" si="20"/>
        <v>0</v>
      </c>
      <c r="O390" t="s">
        <v>23</v>
      </c>
      <c r="P390" t="s">
        <v>24</v>
      </c>
      <c r="Q390" t="s">
        <v>25</v>
      </c>
      <c r="R390" t="s">
        <v>25</v>
      </c>
      <c r="S390">
        <v>191000</v>
      </c>
    </row>
    <row r="391" spans="1:19" x14ac:dyDescent="0.25">
      <c r="A391">
        <v>390</v>
      </c>
      <c r="B391">
        <v>60</v>
      </c>
      <c r="C391" t="s">
        <v>16</v>
      </c>
      <c r="D391">
        <v>96</v>
      </c>
      <c r="E391">
        <v>12474</v>
      </c>
      <c r="F391" t="s">
        <v>17</v>
      </c>
      <c r="G391" t="s">
        <v>18</v>
      </c>
      <c r="H391">
        <f t="shared" si="18"/>
        <v>1</v>
      </c>
      <c r="I391" t="s">
        <v>19</v>
      </c>
      <c r="J391">
        <f t="shared" si="19"/>
        <v>1</v>
      </c>
      <c r="K391" t="s">
        <v>20</v>
      </c>
      <c r="L391" t="s">
        <v>21</v>
      </c>
      <c r="M391" t="s">
        <v>22</v>
      </c>
      <c r="N391">
        <f t="shared" si="20"/>
        <v>1</v>
      </c>
      <c r="O391" t="s">
        <v>23</v>
      </c>
      <c r="P391" t="s">
        <v>42</v>
      </c>
      <c r="Q391" t="s">
        <v>25</v>
      </c>
      <c r="R391" t="s">
        <v>25</v>
      </c>
      <c r="S391">
        <v>426000</v>
      </c>
    </row>
    <row r="392" spans="1:19" x14ac:dyDescent="0.25">
      <c r="A392">
        <v>391</v>
      </c>
      <c r="B392">
        <v>50</v>
      </c>
      <c r="C392" t="s">
        <v>16</v>
      </c>
      <c r="D392">
        <v>50</v>
      </c>
      <c r="E392">
        <v>8405</v>
      </c>
      <c r="F392" t="s">
        <v>17</v>
      </c>
      <c r="G392" t="s">
        <v>48</v>
      </c>
      <c r="H392">
        <f t="shared" si="18"/>
        <v>1</v>
      </c>
      <c r="I392" t="s">
        <v>19</v>
      </c>
      <c r="J392">
        <f t="shared" si="19"/>
        <v>1</v>
      </c>
      <c r="K392" t="s">
        <v>20</v>
      </c>
      <c r="L392" t="s">
        <v>21</v>
      </c>
      <c r="M392" t="s">
        <v>22</v>
      </c>
      <c r="N392">
        <f t="shared" si="20"/>
        <v>1</v>
      </c>
      <c r="O392" t="s">
        <v>23</v>
      </c>
      <c r="P392" t="s">
        <v>54</v>
      </c>
      <c r="Q392" t="s">
        <v>25</v>
      </c>
      <c r="R392" t="s">
        <v>25</v>
      </c>
      <c r="S392">
        <v>119000</v>
      </c>
    </row>
    <row r="393" spans="1:19" x14ac:dyDescent="0.25">
      <c r="A393">
        <v>392</v>
      </c>
      <c r="B393">
        <v>60</v>
      </c>
      <c r="C393" t="s">
        <v>16</v>
      </c>
      <c r="D393">
        <v>71</v>
      </c>
      <c r="E393">
        <v>12209</v>
      </c>
      <c r="F393" t="s">
        <v>17</v>
      </c>
      <c r="G393" t="s">
        <v>18</v>
      </c>
      <c r="H393">
        <f t="shared" si="18"/>
        <v>0</v>
      </c>
      <c r="I393" t="s">
        <v>29</v>
      </c>
      <c r="J393">
        <f t="shared" si="19"/>
        <v>1</v>
      </c>
      <c r="K393" t="s">
        <v>20</v>
      </c>
      <c r="L393" t="s">
        <v>21</v>
      </c>
      <c r="M393" t="s">
        <v>45</v>
      </c>
      <c r="N393">
        <f t="shared" si="20"/>
        <v>0</v>
      </c>
      <c r="O393" t="s">
        <v>23</v>
      </c>
      <c r="P393" t="s">
        <v>33</v>
      </c>
      <c r="Q393" t="s">
        <v>25</v>
      </c>
      <c r="R393" t="s">
        <v>25</v>
      </c>
      <c r="S393">
        <v>215000</v>
      </c>
    </row>
    <row r="394" spans="1:19" x14ac:dyDescent="0.25">
      <c r="A394">
        <v>393</v>
      </c>
      <c r="B394">
        <v>20</v>
      </c>
      <c r="C394" t="s">
        <v>16</v>
      </c>
      <c r="D394" t="s">
        <v>18</v>
      </c>
      <c r="E394">
        <v>8339</v>
      </c>
      <c r="F394" t="s">
        <v>17</v>
      </c>
      <c r="G394" t="s">
        <v>18</v>
      </c>
      <c r="H394">
        <f t="shared" si="18"/>
        <v>0</v>
      </c>
      <c r="I394" t="s">
        <v>29</v>
      </c>
      <c r="J394">
        <f t="shared" si="19"/>
        <v>1</v>
      </c>
      <c r="K394" t="s">
        <v>20</v>
      </c>
      <c r="L394" t="s">
        <v>21</v>
      </c>
      <c r="M394" t="s">
        <v>22</v>
      </c>
      <c r="N394">
        <f t="shared" si="20"/>
        <v>1</v>
      </c>
      <c r="O394" t="s">
        <v>23</v>
      </c>
      <c r="P394" t="s">
        <v>44</v>
      </c>
      <c r="Q394" t="s">
        <v>25</v>
      </c>
      <c r="R394" t="s">
        <v>25</v>
      </c>
      <c r="S394">
        <v>106500</v>
      </c>
    </row>
    <row r="395" spans="1:19" x14ac:dyDescent="0.25">
      <c r="A395">
        <v>394</v>
      </c>
      <c r="B395">
        <v>30</v>
      </c>
      <c r="C395" t="s">
        <v>16</v>
      </c>
      <c r="D395" t="s">
        <v>18</v>
      </c>
      <c r="E395">
        <v>7446</v>
      </c>
      <c r="F395" t="s">
        <v>17</v>
      </c>
      <c r="G395" t="s">
        <v>18</v>
      </c>
      <c r="H395">
        <f t="shared" si="18"/>
        <v>1</v>
      </c>
      <c r="I395" t="s">
        <v>19</v>
      </c>
      <c r="J395">
        <f t="shared" si="19"/>
        <v>1</v>
      </c>
      <c r="K395" t="s">
        <v>20</v>
      </c>
      <c r="L395" t="s">
        <v>21</v>
      </c>
      <c r="M395" t="s">
        <v>30</v>
      </c>
      <c r="N395">
        <f t="shared" si="20"/>
        <v>1</v>
      </c>
      <c r="O395" t="s">
        <v>23</v>
      </c>
      <c r="P395" t="s">
        <v>40</v>
      </c>
      <c r="Q395" t="s">
        <v>28</v>
      </c>
      <c r="R395" t="s">
        <v>25</v>
      </c>
      <c r="S395">
        <v>100000</v>
      </c>
    </row>
    <row r="396" spans="1:19" x14ac:dyDescent="0.25">
      <c r="A396">
        <v>395</v>
      </c>
      <c r="B396">
        <v>50</v>
      </c>
      <c r="C396" t="s">
        <v>16</v>
      </c>
      <c r="D396">
        <v>60</v>
      </c>
      <c r="E396">
        <v>10134</v>
      </c>
      <c r="F396" t="s">
        <v>17</v>
      </c>
      <c r="G396" t="s">
        <v>18</v>
      </c>
      <c r="H396">
        <f t="shared" si="18"/>
        <v>1</v>
      </c>
      <c r="I396" t="s">
        <v>19</v>
      </c>
      <c r="J396">
        <f t="shared" si="19"/>
        <v>1</v>
      </c>
      <c r="K396" t="s">
        <v>20</v>
      </c>
      <c r="L396" t="s">
        <v>21</v>
      </c>
      <c r="M396" t="s">
        <v>22</v>
      </c>
      <c r="N396">
        <f t="shared" si="20"/>
        <v>1</v>
      </c>
      <c r="O396" t="s">
        <v>23</v>
      </c>
      <c r="P396" t="s">
        <v>38</v>
      </c>
      <c r="Q396" t="s">
        <v>25</v>
      </c>
      <c r="R396" t="s">
        <v>25</v>
      </c>
      <c r="S396">
        <v>109000</v>
      </c>
    </row>
    <row r="397" spans="1:19" x14ac:dyDescent="0.25">
      <c r="A397">
        <v>396</v>
      </c>
      <c r="B397">
        <v>20</v>
      </c>
      <c r="C397" t="s">
        <v>16</v>
      </c>
      <c r="D397">
        <v>68</v>
      </c>
      <c r="E397">
        <v>9571</v>
      </c>
      <c r="F397" t="s">
        <v>17</v>
      </c>
      <c r="G397" t="s">
        <v>18</v>
      </c>
      <c r="H397">
        <f t="shared" si="18"/>
        <v>1</v>
      </c>
      <c r="I397" t="s">
        <v>19</v>
      </c>
      <c r="J397">
        <f t="shared" si="19"/>
        <v>1</v>
      </c>
      <c r="K397" t="s">
        <v>20</v>
      </c>
      <c r="L397" t="s">
        <v>21</v>
      </c>
      <c r="M397" t="s">
        <v>22</v>
      </c>
      <c r="N397">
        <f t="shared" si="20"/>
        <v>1</v>
      </c>
      <c r="O397" t="s">
        <v>23</v>
      </c>
      <c r="P397" t="s">
        <v>54</v>
      </c>
      <c r="Q397" t="s">
        <v>25</v>
      </c>
      <c r="R397" t="s">
        <v>25</v>
      </c>
      <c r="S397">
        <v>129000</v>
      </c>
    </row>
    <row r="398" spans="1:19" x14ac:dyDescent="0.25">
      <c r="A398">
        <v>397</v>
      </c>
      <c r="B398">
        <v>20</v>
      </c>
      <c r="C398" t="s">
        <v>16</v>
      </c>
      <c r="D398">
        <v>60</v>
      </c>
      <c r="E398">
        <v>7200</v>
      </c>
      <c r="F398" t="s">
        <v>17</v>
      </c>
      <c r="G398" t="s">
        <v>18</v>
      </c>
      <c r="H398">
        <f t="shared" si="18"/>
        <v>1</v>
      </c>
      <c r="I398" t="s">
        <v>19</v>
      </c>
      <c r="J398">
        <f t="shared" si="19"/>
        <v>0</v>
      </c>
      <c r="K398" t="s">
        <v>59</v>
      </c>
      <c r="L398" t="s">
        <v>21</v>
      </c>
      <c r="M398" t="s">
        <v>22</v>
      </c>
      <c r="N398">
        <f t="shared" si="20"/>
        <v>1</v>
      </c>
      <c r="O398" t="s">
        <v>23</v>
      </c>
      <c r="P398" t="s">
        <v>24</v>
      </c>
      <c r="Q398" t="s">
        <v>25</v>
      </c>
      <c r="R398" t="s">
        <v>25</v>
      </c>
      <c r="S398">
        <v>123000</v>
      </c>
    </row>
    <row r="399" spans="1:19" x14ac:dyDescent="0.25">
      <c r="A399">
        <v>398</v>
      </c>
      <c r="B399">
        <v>60</v>
      </c>
      <c r="C399" t="s">
        <v>16</v>
      </c>
      <c r="D399">
        <v>69</v>
      </c>
      <c r="E399">
        <v>7590</v>
      </c>
      <c r="F399" t="s">
        <v>17</v>
      </c>
      <c r="G399" t="s">
        <v>18</v>
      </c>
      <c r="H399">
        <f t="shared" si="18"/>
        <v>1</v>
      </c>
      <c r="I399" t="s">
        <v>19</v>
      </c>
      <c r="J399">
        <f t="shared" si="19"/>
        <v>1</v>
      </c>
      <c r="K399" t="s">
        <v>20</v>
      </c>
      <c r="L399" t="s">
        <v>21</v>
      </c>
      <c r="M399" t="s">
        <v>22</v>
      </c>
      <c r="N399">
        <f t="shared" si="20"/>
        <v>1</v>
      </c>
      <c r="O399" t="s">
        <v>23</v>
      </c>
      <c r="P399" t="s">
        <v>44</v>
      </c>
      <c r="Q399" t="s">
        <v>36</v>
      </c>
      <c r="R399" t="s">
        <v>25</v>
      </c>
      <c r="S399">
        <v>169500</v>
      </c>
    </row>
    <row r="400" spans="1:19" x14ac:dyDescent="0.25">
      <c r="A400">
        <v>399</v>
      </c>
      <c r="B400">
        <v>30</v>
      </c>
      <c r="C400" t="s">
        <v>37</v>
      </c>
      <c r="D400">
        <v>60</v>
      </c>
      <c r="E400">
        <v>8967</v>
      </c>
      <c r="F400" t="s">
        <v>17</v>
      </c>
      <c r="G400" t="s">
        <v>18</v>
      </c>
      <c r="H400">
        <f t="shared" si="18"/>
        <v>1</v>
      </c>
      <c r="I400" t="s">
        <v>19</v>
      </c>
      <c r="J400">
        <f t="shared" si="19"/>
        <v>1</v>
      </c>
      <c r="K400" t="s">
        <v>20</v>
      </c>
      <c r="L400" t="s">
        <v>21</v>
      </c>
      <c r="M400" t="s">
        <v>30</v>
      </c>
      <c r="N400">
        <f t="shared" si="20"/>
        <v>1</v>
      </c>
      <c r="O400" t="s">
        <v>23</v>
      </c>
      <c r="P400" t="s">
        <v>50</v>
      </c>
      <c r="Q400" t="s">
        <v>25</v>
      </c>
      <c r="R400" t="s">
        <v>25</v>
      </c>
      <c r="S400">
        <v>67000</v>
      </c>
    </row>
    <row r="401" spans="1:19" x14ac:dyDescent="0.25">
      <c r="A401">
        <v>400</v>
      </c>
      <c r="B401">
        <v>60</v>
      </c>
      <c r="C401" t="s">
        <v>56</v>
      </c>
      <c r="D401">
        <v>65</v>
      </c>
      <c r="E401">
        <v>8125</v>
      </c>
      <c r="F401" t="s">
        <v>17</v>
      </c>
      <c r="G401" t="s">
        <v>18</v>
      </c>
      <c r="H401">
        <f t="shared" si="18"/>
        <v>1</v>
      </c>
      <c r="I401" t="s">
        <v>19</v>
      </c>
      <c r="J401">
        <f t="shared" si="19"/>
        <v>1</v>
      </c>
      <c r="K401" t="s">
        <v>20</v>
      </c>
      <c r="L401" t="s">
        <v>21</v>
      </c>
      <c r="M401" t="s">
        <v>22</v>
      </c>
      <c r="N401">
        <f t="shared" si="20"/>
        <v>1</v>
      </c>
      <c r="O401" t="s">
        <v>23</v>
      </c>
      <c r="P401" t="s">
        <v>34</v>
      </c>
      <c r="Q401" t="s">
        <v>25</v>
      </c>
      <c r="R401" t="s">
        <v>25</v>
      </c>
      <c r="S401">
        <v>241000</v>
      </c>
    </row>
    <row r="402" spans="1:19" x14ac:dyDescent="0.25">
      <c r="A402">
        <v>401</v>
      </c>
      <c r="B402">
        <v>120</v>
      </c>
      <c r="C402" t="s">
        <v>16</v>
      </c>
      <c r="D402">
        <v>38</v>
      </c>
      <c r="E402">
        <v>14963</v>
      </c>
      <c r="F402" t="s">
        <v>17</v>
      </c>
      <c r="G402" t="s">
        <v>18</v>
      </c>
      <c r="H402">
        <f t="shared" si="18"/>
        <v>0</v>
      </c>
      <c r="I402" t="s">
        <v>43</v>
      </c>
      <c r="J402">
        <f t="shared" si="19"/>
        <v>1</v>
      </c>
      <c r="K402" t="s">
        <v>20</v>
      </c>
      <c r="L402" t="s">
        <v>21</v>
      </c>
      <c r="M402" t="s">
        <v>22</v>
      </c>
      <c r="N402">
        <f t="shared" si="20"/>
        <v>1</v>
      </c>
      <c r="O402" t="s">
        <v>23</v>
      </c>
      <c r="P402" t="s">
        <v>27</v>
      </c>
      <c r="Q402" t="s">
        <v>25</v>
      </c>
      <c r="R402" t="s">
        <v>25</v>
      </c>
      <c r="S402">
        <v>245500</v>
      </c>
    </row>
    <row r="403" spans="1:19" x14ac:dyDescent="0.25">
      <c r="A403">
        <v>402</v>
      </c>
      <c r="B403">
        <v>20</v>
      </c>
      <c r="C403" t="s">
        <v>16</v>
      </c>
      <c r="D403">
        <v>65</v>
      </c>
      <c r="E403">
        <v>8767</v>
      </c>
      <c r="F403" t="s">
        <v>17</v>
      </c>
      <c r="G403" t="s">
        <v>18</v>
      </c>
      <c r="H403">
        <f t="shared" si="18"/>
        <v>0</v>
      </c>
      <c r="I403" t="s">
        <v>29</v>
      </c>
      <c r="J403">
        <f t="shared" si="19"/>
        <v>1</v>
      </c>
      <c r="K403" t="s">
        <v>20</v>
      </c>
      <c r="L403" t="s">
        <v>21</v>
      </c>
      <c r="M403" t="s">
        <v>22</v>
      </c>
      <c r="N403">
        <f t="shared" si="20"/>
        <v>1</v>
      </c>
      <c r="O403" t="s">
        <v>23</v>
      </c>
      <c r="P403" t="s">
        <v>24</v>
      </c>
      <c r="Q403" t="s">
        <v>25</v>
      </c>
      <c r="R403" t="s">
        <v>25</v>
      </c>
      <c r="S403">
        <v>164990</v>
      </c>
    </row>
    <row r="404" spans="1:19" x14ac:dyDescent="0.25">
      <c r="A404">
        <v>403</v>
      </c>
      <c r="B404">
        <v>30</v>
      </c>
      <c r="C404" t="s">
        <v>16</v>
      </c>
      <c r="D404">
        <v>60</v>
      </c>
      <c r="E404">
        <v>10200</v>
      </c>
      <c r="F404" t="s">
        <v>17</v>
      </c>
      <c r="G404" t="s">
        <v>18</v>
      </c>
      <c r="H404">
        <f t="shared" si="18"/>
        <v>1</v>
      </c>
      <c r="I404" t="s">
        <v>19</v>
      </c>
      <c r="J404">
        <f t="shared" si="19"/>
        <v>1</v>
      </c>
      <c r="K404" t="s">
        <v>20</v>
      </c>
      <c r="L404" t="s">
        <v>21</v>
      </c>
      <c r="M404" t="s">
        <v>22</v>
      </c>
      <c r="N404">
        <f t="shared" si="20"/>
        <v>1</v>
      </c>
      <c r="O404" t="s">
        <v>23</v>
      </c>
      <c r="P404" t="s">
        <v>41</v>
      </c>
      <c r="Q404" t="s">
        <v>25</v>
      </c>
      <c r="R404" t="s">
        <v>25</v>
      </c>
      <c r="S404">
        <v>108000</v>
      </c>
    </row>
    <row r="405" spans="1:19" x14ac:dyDescent="0.25">
      <c r="A405">
        <v>404</v>
      </c>
      <c r="B405">
        <v>60</v>
      </c>
      <c r="C405" t="s">
        <v>16</v>
      </c>
      <c r="D405">
        <v>93</v>
      </c>
      <c r="E405">
        <v>12090</v>
      </c>
      <c r="F405" t="s">
        <v>17</v>
      </c>
      <c r="G405" t="s">
        <v>18</v>
      </c>
      <c r="H405">
        <f t="shared" si="18"/>
        <v>1</v>
      </c>
      <c r="I405" t="s">
        <v>19</v>
      </c>
      <c r="J405">
        <f t="shared" si="19"/>
        <v>1</v>
      </c>
      <c r="K405" t="s">
        <v>20</v>
      </c>
      <c r="L405" t="s">
        <v>21</v>
      </c>
      <c r="M405" t="s">
        <v>30</v>
      </c>
      <c r="N405">
        <f t="shared" si="20"/>
        <v>1</v>
      </c>
      <c r="O405" t="s">
        <v>23</v>
      </c>
      <c r="P405" t="s">
        <v>32</v>
      </c>
      <c r="Q405" t="s">
        <v>25</v>
      </c>
      <c r="R405" t="s">
        <v>25</v>
      </c>
      <c r="S405">
        <v>258000</v>
      </c>
    </row>
    <row r="406" spans="1:19" x14ac:dyDescent="0.25">
      <c r="A406">
        <v>405</v>
      </c>
      <c r="B406">
        <v>60</v>
      </c>
      <c r="C406" t="s">
        <v>16</v>
      </c>
      <c r="D406" t="s">
        <v>18</v>
      </c>
      <c r="E406">
        <v>10364</v>
      </c>
      <c r="F406" t="s">
        <v>17</v>
      </c>
      <c r="G406" t="s">
        <v>18</v>
      </c>
      <c r="H406">
        <f t="shared" si="18"/>
        <v>0</v>
      </c>
      <c r="I406" t="s">
        <v>29</v>
      </c>
      <c r="J406">
        <f t="shared" si="19"/>
        <v>1</v>
      </c>
      <c r="K406" t="s">
        <v>20</v>
      </c>
      <c r="L406" t="s">
        <v>21</v>
      </c>
      <c r="M406" t="s">
        <v>22</v>
      </c>
      <c r="N406">
        <f t="shared" si="20"/>
        <v>1</v>
      </c>
      <c r="O406" t="s">
        <v>23</v>
      </c>
      <c r="P406" t="s">
        <v>57</v>
      </c>
      <c r="Q406" t="s">
        <v>25</v>
      </c>
      <c r="R406" t="s">
        <v>25</v>
      </c>
      <c r="S406">
        <v>168000</v>
      </c>
    </row>
    <row r="407" spans="1:19" x14ac:dyDescent="0.25">
      <c r="A407">
        <v>406</v>
      </c>
      <c r="B407">
        <v>20</v>
      </c>
      <c r="C407" t="s">
        <v>16</v>
      </c>
      <c r="D407" t="s">
        <v>18</v>
      </c>
      <c r="E407">
        <v>9991</v>
      </c>
      <c r="F407" t="s">
        <v>17</v>
      </c>
      <c r="G407" t="s">
        <v>18</v>
      </c>
      <c r="H407">
        <f t="shared" si="18"/>
        <v>0</v>
      </c>
      <c r="I407" t="s">
        <v>29</v>
      </c>
      <c r="J407">
        <f t="shared" si="19"/>
        <v>1</v>
      </c>
      <c r="K407" t="s">
        <v>20</v>
      </c>
      <c r="L407" t="s">
        <v>21</v>
      </c>
      <c r="M407" t="s">
        <v>30</v>
      </c>
      <c r="N407">
        <f t="shared" si="20"/>
        <v>1</v>
      </c>
      <c r="O407" t="s">
        <v>23</v>
      </c>
      <c r="P407" t="s">
        <v>41</v>
      </c>
      <c r="Q407" t="s">
        <v>28</v>
      </c>
      <c r="R407" t="s">
        <v>25</v>
      </c>
      <c r="S407">
        <v>150000</v>
      </c>
    </row>
    <row r="408" spans="1:19" x14ac:dyDescent="0.25">
      <c r="A408">
        <v>407</v>
      </c>
      <c r="B408">
        <v>50</v>
      </c>
      <c r="C408" t="s">
        <v>16</v>
      </c>
      <c r="D408">
        <v>51</v>
      </c>
      <c r="E408">
        <v>10480</v>
      </c>
      <c r="F408" t="s">
        <v>17</v>
      </c>
      <c r="G408" t="s">
        <v>18</v>
      </c>
      <c r="H408">
        <f t="shared" si="18"/>
        <v>1</v>
      </c>
      <c r="I408" t="s">
        <v>19</v>
      </c>
      <c r="J408">
        <f t="shared" si="19"/>
        <v>1</v>
      </c>
      <c r="K408" t="s">
        <v>20</v>
      </c>
      <c r="L408" t="s">
        <v>21</v>
      </c>
      <c r="M408" t="s">
        <v>22</v>
      </c>
      <c r="N408">
        <f t="shared" si="20"/>
        <v>1</v>
      </c>
      <c r="O408" t="s">
        <v>23</v>
      </c>
      <c r="P408" t="s">
        <v>71</v>
      </c>
      <c r="Q408" t="s">
        <v>25</v>
      </c>
      <c r="R408" t="s">
        <v>25</v>
      </c>
      <c r="S408">
        <v>115000</v>
      </c>
    </row>
    <row r="409" spans="1:19" x14ac:dyDescent="0.25">
      <c r="A409">
        <v>408</v>
      </c>
      <c r="B409">
        <v>70</v>
      </c>
      <c r="C409" t="s">
        <v>16</v>
      </c>
      <c r="D409">
        <v>63</v>
      </c>
      <c r="E409">
        <v>15576</v>
      </c>
      <c r="F409" t="s">
        <v>17</v>
      </c>
      <c r="G409" t="s">
        <v>18</v>
      </c>
      <c r="H409">
        <f t="shared" si="18"/>
        <v>1</v>
      </c>
      <c r="I409" t="s">
        <v>19</v>
      </c>
      <c r="J409">
        <f t="shared" si="19"/>
        <v>1</v>
      </c>
      <c r="K409" t="s">
        <v>20</v>
      </c>
      <c r="L409" t="s">
        <v>21</v>
      </c>
      <c r="M409" t="s">
        <v>22</v>
      </c>
      <c r="N409">
        <f t="shared" si="20"/>
        <v>1</v>
      </c>
      <c r="O409" t="s">
        <v>23</v>
      </c>
      <c r="P409" t="s">
        <v>31</v>
      </c>
      <c r="Q409" t="s">
        <v>25</v>
      </c>
      <c r="R409" t="s">
        <v>25</v>
      </c>
      <c r="S409">
        <v>177000</v>
      </c>
    </row>
    <row r="410" spans="1:19" x14ac:dyDescent="0.25">
      <c r="A410">
        <v>409</v>
      </c>
      <c r="B410">
        <v>60</v>
      </c>
      <c r="C410" t="s">
        <v>16</v>
      </c>
      <c r="D410">
        <v>109</v>
      </c>
      <c r="E410">
        <v>14154</v>
      </c>
      <c r="F410" t="s">
        <v>17</v>
      </c>
      <c r="G410" t="s">
        <v>18</v>
      </c>
      <c r="H410">
        <f t="shared" si="18"/>
        <v>1</v>
      </c>
      <c r="I410" t="s">
        <v>19</v>
      </c>
      <c r="J410">
        <f t="shared" si="19"/>
        <v>1</v>
      </c>
      <c r="K410" t="s">
        <v>20</v>
      </c>
      <c r="L410" t="s">
        <v>21</v>
      </c>
      <c r="M410" t="s">
        <v>30</v>
      </c>
      <c r="N410">
        <f t="shared" si="20"/>
        <v>1</v>
      </c>
      <c r="O410" t="s">
        <v>23</v>
      </c>
      <c r="P410" t="s">
        <v>42</v>
      </c>
      <c r="Q410" t="s">
        <v>25</v>
      </c>
      <c r="R410" t="s">
        <v>25</v>
      </c>
      <c r="S410">
        <v>280000</v>
      </c>
    </row>
    <row r="411" spans="1:19" x14ac:dyDescent="0.25">
      <c r="A411">
        <v>410</v>
      </c>
      <c r="B411">
        <v>60</v>
      </c>
      <c r="C411" t="s">
        <v>56</v>
      </c>
      <c r="D411">
        <v>85</v>
      </c>
      <c r="E411">
        <v>10800</v>
      </c>
      <c r="F411" t="s">
        <v>17</v>
      </c>
      <c r="G411" t="s">
        <v>18</v>
      </c>
      <c r="H411">
        <f t="shared" si="18"/>
        <v>1</v>
      </c>
      <c r="I411" t="s">
        <v>19</v>
      </c>
      <c r="J411">
        <f t="shared" si="19"/>
        <v>1</v>
      </c>
      <c r="K411" t="s">
        <v>20</v>
      </c>
      <c r="L411" t="s">
        <v>21</v>
      </c>
      <c r="M411" t="s">
        <v>22</v>
      </c>
      <c r="N411">
        <f t="shared" si="20"/>
        <v>1</v>
      </c>
      <c r="O411" t="s">
        <v>23</v>
      </c>
      <c r="P411" t="s">
        <v>34</v>
      </c>
      <c r="Q411" t="s">
        <v>25</v>
      </c>
      <c r="R411" t="s">
        <v>25</v>
      </c>
      <c r="S411">
        <v>339750</v>
      </c>
    </row>
    <row r="412" spans="1:19" x14ac:dyDescent="0.25">
      <c r="A412">
        <v>411</v>
      </c>
      <c r="B412">
        <v>20</v>
      </c>
      <c r="C412" t="s">
        <v>16</v>
      </c>
      <c r="D412">
        <v>68</v>
      </c>
      <c r="E412">
        <v>9571</v>
      </c>
      <c r="F412" t="s">
        <v>17</v>
      </c>
      <c r="G412" t="s">
        <v>18</v>
      </c>
      <c r="H412">
        <f t="shared" si="18"/>
        <v>1</v>
      </c>
      <c r="I412" t="s">
        <v>19</v>
      </c>
      <c r="J412">
        <f t="shared" si="19"/>
        <v>1</v>
      </c>
      <c r="K412" t="s">
        <v>20</v>
      </c>
      <c r="L412" t="s">
        <v>21</v>
      </c>
      <c r="M412" t="s">
        <v>22</v>
      </c>
      <c r="N412">
        <f t="shared" si="20"/>
        <v>1</v>
      </c>
      <c r="O412" t="s">
        <v>23</v>
      </c>
      <c r="P412" t="s">
        <v>54</v>
      </c>
      <c r="Q412" t="s">
        <v>25</v>
      </c>
      <c r="R412" t="s">
        <v>25</v>
      </c>
      <c r="S412">
        <v>60000</v>
      </c>
    </row>
    <row r="413" spans="1:19" x14ac:dyDescent="0.25">
      <c r="A413">
        <v>412</v>
      </c>
      <c r="B413">
        <v>190</v>
      </c>
      <c r="C413" t="s">
        <v>16</v>
      </c>
      <c r="D413">
        <v>100</v>
      </c>
      <c r="E413">
        <v>34650</v>
      </c>
      <c r="F413" t="s">
        <v>17</v>
      </c>
      <c r="G413" t="s">
        <v>18</v>
      </c>
      <c r="H413">
        <f t="shared" si="18"/>
        <v>1</v>
      </c>
      <c r="I413" t="s">
        <v>19</v>
      </c>
      <c r="J413">
        <f t="shared" si="19"/>
        <v>0</v>
      </c>
      <c r="K413" t="s">
        <v>49</v>
      </c>
      <c r="L413" t="s">
        <v>21</v>
      </c>
      <c r="M413" t="s">
        <v>22</v>
      </c>
      <c r="N413">
        <f t="shared" si="20"/>
        <v>1</v>
      </c>
      <c r="O413" t="s">
        <v>23</v>
      </c>
      <c r="P413" t="s">
        <v>57</v>
      </c>
      <c r="Q413" t="s">
        <v>25</v>
      </c>
      <c r="R413" t="s">
        <v>25</v>
      </c>
      <c r="S413">
        <v>145000</v>
      </c>
    </row>
    <row r="414" spans="1:19" x14ac:dyDescent="0.25">
      <c r="A414">
        <v>413</v>
      </c>
      <c r="B414">
        <v>20</v>
      </c>
      <c r="C414" t="s">
        <v>56</v>
      </c>
      <c r="D414" t="s">
        <v>18</v>
      </c>
      <c r="E414">
        <v>4403</v>
      </c>
      <c r="F414" t="s">
        <v>17</v>
      </c>
      <c r="G414" t="s">
        <v>18</v>
      </c>
      <c r="H414">
        <f t="shared" si="18"/>
        <v>0</v>
      </c>
      <c r="I414" t="s">
        <v>43</v>
      </c>
      <c r="J414">
        <f t="shared" si="19"/>
        <v>1</v>
      </c>
      <c r="K414" t="s">
        <v>20</v>
      </c>
      <c r="L414" t="s">
        <v>21</v>
      </c>
      <c r="M414" t="s">
        <v>22</v>
      </c>
      <c r="N414">
        <f t="shared" si="20"/>
        <v>1</v>
      </c>
      <c r="O414" t="s">
        <v>23</v>
      </c>
      <c r="P414" t="s">
        <v>34</v>
      </c>
      <c r="Q414" t="s">
        <v>25</v>
      </c>
      <c r="R414" t="s">
        <v>25</v>
      </c>
      <c r="S414">
        <v>222000</v>
      </c>
    </row>
    <row r="415" spans="1:19" x14ac:dyDescent="0.25">
      <c r="A415">
        <v>414</v>
      </c>
      <c r="B415">
        <v>30</v>
      </c>
      <c r="C415" t="s">
        <v>37</v>
      </c>
      <c r="D415">
        <v>56</v>
      </c>
      <c r="E415">
        <v>8960</v>
      </c>
      <c r="F415" t="s">
        <v>17</v>
      </c>
      <c r="G415" t="s">
        <v>48</v>
      </c>
      <c r="H415">
        <f t="shared" si="18"/>
        <v>1</v>
      </c>
      <c r="I415" t="s">
        <v>19</v>
      </c>
      <c r="J415">
        <f t="shared" si="19"/>
        <v>1</v>
      </c>
      <c r="K415" t="s">
        <v>20</v>
      </c>
      <c r="L415" t="s">
        <v>21</v>
      </c>
      <c r="M415" t="s">
        <v>22</v>
      </c>
      <c r="N415">
        <f t="shared" si="20"/>
        <v>1</v>
      </c>
      <c r="O415" t="s">
        <v>23</v>
      </c>
      <c r="P415" t="s">
        <v>38</v>
      </c>
      <c r="Q415" t="s">
        <v>39</v>
      </c>
      <c r="R415" t="s">
        <v>25</v>
      </c>
      <c r="S415">
        <v>115000</v>
      </c>
    </row>
    <row r="416" spans="1:19" x14ac:dyDescent="0.25">
      <c r="A416">
        <v>415</v>
      </c>
      <c r="B416">
        <v>60</v>
      </c>
      <c r="C416" t="s">
        <v>16</v>
      </c>
      <c r="D416">
        <v>59</v>
      </c>
      <c r="E416">
        <v>11228</v>
      </c>
      <c r="F416" t="s">
        <v>17</v>
      </c>
      <c r="G416" t="s">
        <v>18</v>
      </c>
      <c r="H416">
        <f t="shared" si="18"/>
        <v>0</v>
      </c>
      <c r="I416" t="s">
        <v>43</v>
      </c>
      <c r="J416">
        <f t="shared" si="19"/>
        <v>1</v>
      </c>
      <c r="K416" t="s">
        <v>20</v>
      </c>
      <c r="L416" t="s">
        <v>21</v>
      </c>
      <c r="M416" t="s">
        <v>45</v>
      </c>
      <c r="N416">
        <f t="shared" si="20"/>
        <v>0</v>
      </c>
      <c r="O416" t="s">
        <v>23</v>
      </c>
      <c r="P416" t="s">
        <v>46</v>
      </c>
      <c r="Q416" t="s">
        <v>25</v>
      </c>
      <c r="R416" t="s">
        <v>25</v>
      </c>
      <c r="S416">
        <v>228000</v>
      </c>
    </row>
    <row r="417" spans="1:19" x14ac:dyDescent="0.25">
      <c r="A417">
        <v>416</v>
      </c>
      <c r="B417">
        <v>20</v>
      </c>
      <c r="C417" t="s">
        <v>16</v>
      </c>
      <c r="D417">
        <v>73</v>
      </c>
      <c r="E417">
        <v>8899</v>
      </c>
      <c r="F417" t="s">
        <v>17</v>
      </c>
      <c r="G417" t="s">
        <v>18</v>
      </c>
      <c r="H417">
        <f t="shared" si="18"/>
        <v>0</v>
      </c>
      <c r="I417" t="s">
        <v>29</v>
      </c>
      <c r="J417">
        <f t="shared" si="19"/>
        <v>1</v>
      </c>
      <c r="K417" t="s">
        <v>20</v>
      </c>
      <c r="L417" t="s">
        <v>21</v>
      </c>
      <c r="M417" t="s">
        <v>22</v>
      </c>
      <c r="N417">
        <f t="shared" si="20"/>
        <v>1</v>
      </c>
      <c r="O417" t="s">
        <v>23</v>
      </c>
      <c r="P417" t="s">
        <v>57</v>
      </c>
      <c r="Q417" t="s">
        <v>25</v>
      </c>
      <c r="R417" t="s">
        <v>25</v>
      </c>
      <c r="S417">
        <v>181134</v>
      </c>
    </row>
    <row r="418" spans="1:19" x14ac:dyDescent="0.25">
      <c r="A418">
        <v>417</v>
      </c>
      <c r="B418">
        <v>60</v>
      </c>
      <c r="C418" t="s">
        <v>16</v>
      </c>
      <c r="D418">
        <v>74</v>
      </c>
      <c r="E418">
        <v>7844</v>
      </c>
      <c r="F418" t="s">
        <v>17</v>
      </c>
      <c r="G418" t="s">
        <v>18</v>
      </c>
      <c r="H418">
        <f t="shared" si="18"/>
        <v>1</v>
      </c>
      <c r="I418" t="s">
        <v>19</v>
      </c>
      <c r="J418">
        <f t="shared" si="19"/>
        <v>1</v>
      </c>
      <c r="K418" t="s">
        <v>20</v>
      </c>
      <c r="L418" t="s">
        <v>21</v>
      </c>
      <c r="M418" t="s">
        <v>22</v>
      </c>
      <c r="N418">
        <f t="shared" si="20"/>
        <v>1</v>
      </c>
      <c r="O418" t="s">
        <v>23</v>
      </c>
      <c r="P418" t="s">
        <v>41</v>
      </c>
      <c r="Q418" t="s">
        <v>25</v>
      </c>
      <c r="R418" t="s">
        <v>25</v>
      </c>
      <c r="S418">
        <v>149500</v>
      </c>
    </row>
    <row r="419" spans="1:19" x14ac:dyDescent="0.25">
      <c r="A419">
        <v>418</v>
      </c>
      <c r="B419">
        <v>70</v>
      </c>
      <c r="C419" t="s">
        <v>16</v>
      </c>
      <c r="D419">
        <v>86</v>
      </c>
      <c r="E419">
        <v>22420</v>
      </c>
      <c r="F419" t="s">
        <v>17</v>
      </c>
      <c r="G419" t="s">
        <v>18</v>
      </c>
      <c r="H419">
        <f t="shared" si="18"/>
        <v>0</v>
      </c>
      <c r="I419" t="s">
        <v>29</v>
      </c>
      <c r="J419">
        <f t="shared" si="19"/>
        <v>1</v>
      </c>
      <c r="K419" t="s">
        <v>20</v>
      </c>
      <c r="L419" t="s">
        <v>21</v>
      </c>
      <c r="M419" t="s">
        <v>22</v>
      </c>
      <c r="N419">
        <f t="shared" si="20"/>
        <v>1</v>
      </c>
      <c r="O419" t="s">
        <v>23</v>
      </c>
      <c r="P419" t="s">
        <v>31</v>
      </c>
      <c r="Q419" t="s">
        <v>28</v>
      </c>
      <c r="R419" t="s">
        <v>25</v>
      </c>
      <c r="S419">
        <v>239000</v>
      </c>
    </row>
    <row r="420" spans="1:19" x14ac:dyDescent="0.25">
      <c r="A420">
        <v>419</v>
      </c>
      <c r="B420">
        <v>50</v>
      </c>
      <c r="C420" t="s">
        <v>16</v>
      </c>
      <c r="D420">
        <v>60</v>
      </c>
      <c r="E420">
        <v>8160</v>
      </c>
      <c r="F420" t="s">
        <v>17</v>
      </c>
      <c r="G420" t="s">
        <v>18</v>
      </c>
      <c r="H420">
        <f t="shared" si="18"/>
        <v>1</v>
      </c>
      <c r="I420" t="s">
        <v>19</v>
      </c>
      <c r="J420">
        <f t="shared" si="19"/>
        <v>1</v>
      </c>
      <c r="K420" t="s">
        <v>20</v>
      </c>
      <c r="L420" t="s">
        <v>21</v>
      </c>
      <c r="M420" t="s">
        <v>22</v>
      </c>
      <c r="N420">
        <f t="shared" si="20"/>
        <v>1</v>
      </c>
      <c r="O420" t="s">
        <v>23</v>
      </c>
      <c r="P420" t="s">
        <v>54</v>
      </c>
      <c r="Q420" t="s">
        <v>25</v>
      </c>
      <c r="R420" t="s">
        <v>25</v>
      </c>
      <c r="S420">
        <v>126000</v>
      </c>
    </row>
    <row r="421" spans="1:19" x14ac:dyDescent="0.25">
      <c r="A421">
        <v>420</v>
      </c>
      <c r="B421">
        <v>20</v>
      </c>
      <c r="C421" t="s">
        <v>16</v>
      </c>
      <c r="D421">
        <v>65</v>
      </c>
      <c r="E421">
        <v>8450</v>
      </c>
      <c r="F421" t="s">
        <v>17</v>
      </c>
      <c r="G421" t="s">
        <v>18</v>
      </c>
      <c r="H421">
        <f t="shared" si="18"/>
        <v>1</v>
      </c>
      <c r="I421" t="s">
        <v>19</v>
      </c>
      <c r="J421">
        <f t="shared" si="19"/>
        <v>1</v>
      </c>
      <c r="K421" t="s">
        <v>20</v>
      </c>
      <c r="L421" t="s">
        <v>21</v>
      </c>
      <c r="M421" t="s">
        <v>22</v>
      </c>
      <c r="N421">
        <f t="shared" si="20"/>
        <v>1</v>
      </c>
      <c r="O421" t="s">
        <v>23</v>
      </c>
      <c r="P421" t="s">
        <v>44</v>
      </c>
      <c r="Q421" t="s">
        <v>25</v>
      </c>
      <c r="R421" t="s">
        <v>25</v>
      </c>
      <c r="S421">
        <v>142000</v>
      </c>
    </row>
    <row r="422" spans="1:19" x14ac:dyDescent="0.25">
      <c r="A422">
        <v>421</v>
      </c>
      <c r="B422">
        <v>90</v>
      </c>
      <c r="C422" t="s">
        <v>37</v>
      </c>
      <c r="D422">
        <v>78</v>
      </c>
      <c r="E422">
        <v>7060</v>
      </c>
      <c r="F422" t="s">
        <v>17</v>
      </c>
      <c r="G422" t="s">
        <v>18</v>
      </c>
      <c r="H422">
        <f t="shared" si="18"/>
        <v>1</v>
      </c>
      <c r="I422" t="s">
        <v>19</v>
      </c>
      <c r="J422">
        <f t="shared" si="19"/>
        <v>1</v>
      </c>
      <c r="K422" t="s">
        <v>20</v>
      </c>
      <c r="L422" t="s">
        <v>21</v>
      </c>
      <c r="M422" t="s">
        <v>22</v>
      </c>
      <c r="N422">
        <f t="shared" si="20"/>
        <v>1</v>
      </c>
      <c r="O422" t="s">
        <v>23</v>
      </c>
      <c r="P422" t="s">
        <v>33</v>
      </c>
      <c r="Q422" t="s">
        <v>25</v>
      </c>
      <c r="R422" t="s">
        <v>25</v>
      </c>
      <c r="S422">
        <v>206300</v>
      </c>
    </row>
    <row r="423" spans="1:19" x14ac:dyDescent="0.25">
      <c r="A423">
        <v>422</v>
      </c>
      <c r="B423">
        <v>20</v>
      </c>
      <c r="C423" t="s">
        <v>16</v>
      </c>
      <c r="D423" t="s">
        <v>18</v>
      </c>
      <c r="E423">
        <v>16635</v>
      </c>
      <c r="F423" t="s">
        <v>17</v>
      </c>
      <c r="G423" t="s">
        <v>18</v>
      </c>
      <c r="H423">
        <f t="shared" si="18"/>
        <v>0</v>
      </c>
      <c r="I423" t="s">
        <v>29</v>
      </c>
      <c r="J423">
        <f t="shared" si="19"/>
        <v>1</v>
      </c>
      <c r="K423" t="s">
        <v>20</v>
      </c>
      <c r="L423" t="s">
        <v>21</v>
      </c>
      <c r="M423" t="s">
        <v>26</v>
      </c>
      <c r="N423">
        <f t="shared" si="20"/>
        <v>0</v>
      </c>
      <c r="O423" t="s">
        <v>23</v>
      </c>
      <c r="P423" t="s">
        <v>35</v>
      </c>
      <c r="Q423" t="s">
        <v>25</v>
      </c>
      <c r="R423" t="s">
        <v>25</v>
      </c>
      <c r="S423">
        <v>215000</v>
      </c>
    </row>
    <row r="424" spans="1:19" x14ac:dyDescent="0.25">
      <c r="A424">
        <v>423</v>
      </c>
      <c r="B424">
        <v>20</v>
      </c>
      <c r="C424" t="s">
        <v>16</v>
      </c>
      <c r="D424">
        <v>100</v>
      </c>
      <c r="E424">
        <v>21750</v>
      </c>
      <c r="F424" t="s">
        <v>17</v>
      </c>
      <c r="G424" t="s">
        <v>18</v>
      </c>
      <c r="H424">
        <f t="shared" si="18"/>
        <v>1</v>
      </c>
      <c r="I424" t="s">
        <v>19</v>
      </c>
      <c r="J424">
        <f t="shared" si="19"/>
        <v>0</v>
      </c>
      <c r="K424" t="s">
        <v>60</v>
      </c>
      <c r="L424" t="s">
        <v>21</v>
      </c>
      <c r="M424" t="s">
        <v>22</v>
      </c>
      <c r="N424">
        <f t="shared" si="20"/>
        <v>1</v>
      </c>
      <c r="O424" t="s">
        <v>58</v>
      </c>
      <c r="P424" t="s">
        <v>33</v>
      </c>
      <c r="Q424" t="s">
        <v>39</v>
      </c>
      <c r="R424" t="s">
        <v>25</v>
      </c>
      <c r="S424">
        <v>113000</v>
      </c>
    </row>
    <row r="425" spans="1:19" x14ac:dyDescent="0.25">
      <c r="A425">
        <v>424</v>
      </c>
      <c r="B425">
        <v>60</v>
      </c>
      <c r="C425" t="s">
        <v>16</v>
      </c>
      <c r="D425">
        <v>80</v>
      </c>
      <c r="E425">
        <v>9200</v>
      </c>
      <c r="F425" t="s">
        <v>17</v>
      </c>
      <c r="G425" t="s">
        <v>18</v>
      </c>
      <c r="H425">
        <f t="shared" si="18"/>
        <v>1</v>
      </c>
      <c r="I425" t="s">
        <v>19</v>
      </c>
      <c r="J425">
        <f t="shared" si="19"/>
        <v>1</v>
      </c>
      <c r="K425" t="s">
        <v>20</v>
      </c>
      <c r="L425" t="s">
        <v>21</v>
      </c>
      <c r="M425" t="s">
        <v>22</v>
      </c>
      <c r="N425">
        <f t="shared" si="20"/>
        <v>1</v>
      </c>
      <c r="O425" t="s">
        <v>23</v>
      </c>
      <c r="P425" t="s">
        <v>32</v>
      </c>
      <c r="Q425" t="s">
        <v>25</v>
      </c>
      <c r="R425" t="s">
        <v>25</v>
      </c>
      <c r="S425">
        <v>315000</v>
      </c>
    </row>
    <row r="426" spans="1:19" x14ac:dyDescent="0.25">
      <c r="A426">
        <v>425</v>
      </c>
      <c r="B426">
        <v>20</v>
      </c>
      <c r="C426" t="s">
        <v>16</v>
      </c>
      <c r="D426">
        <v>72</v>
      </c>
      <c r="E426">
        <v>9000</v>
      </c>
      <c r="F426" t="s">
        <v>17</v>
      </c>
      <c r="G426" t="s">
        <v>18</v>
      </c>
      <c r="H426">
        <f t="shared" si="18"/>
        <v>1</v>
      </c>
      <c r="I426" t="s">
        <v>19</v>
      </c>
      <c r="J426">
        <f t="shared" si="19"/>
        <v>1</v>
      </c>
      <c r="K426" t="s">
        <v>20</v>
      </c>
      <c r="L426" t="s">
        <v>21</v>
      </c>
      <c r="M426" t="s">
        <v>22</v>
      </c>
      <c r="N426">
        <f t="shared" si="20"/>
        <v>1</v>
      </c>
      <c r="O426" t="s">
        <v>23</v>
      </c>
      <c r="P426" t="s">
        <v>44</v>
      </c>
      <c r="Q426" t="s">
        <v>25</v>
      </c>
      <c r="R426" t="s">
        <v>25</v>
      </c>
      <c r="S426">
        <v>139000</v>
      </c>
    </row>
    <row r="427" spans="1:19" x14ac:dyDescent="0.25">
      <c r="A427">
        <v>426</v>
      </c>
      <c r="B427">
        <v>60</v>
      </c>
      <c r="C427" t="s">
        <v>37</v>
      </c>
      <c r="D427">
        <v>60</v>
      </c>
      <c r="E427">
        <v>3378</v>
      </c>
      <c r="F427" t="s">
        <v>17</v>
      </c>
      <c r="G427" t="s">
        <v>48</v>
      </c>
      <c r="H427">
        <f t="shared" si="18"/>
        <v>1</v>
      </c>
      <c r="I427" t="s">
        <v>19</v>
      </c>
      <c r="J427">
        <f t="shared" si="19"/>
        <v>0</v>
      </c>
      <c r="K427" t="s">
        <v>60</v>
      </c>
      <c r="L427" t="s">
        <v>21</v>
      </c>
      <c r="M427" t="s">
        <v>22</v>
      </c>
      <c r="N427">
        <f t="shared" si="20"/>
        <v>1</v>
      </c>
      <c r="O427" t="s">
        <v>23</v>
      </c>
      <c r="P427" t="s">
        <v>38</v>
      </c>
      <c r="Q427" t="s">
        <v>25</v>
      </c>
      <c r="R427" t="s">
        <v>25</v>
      </c>
      <c r="S427">
        <v>135000</v>
      </c>
    </row>
    <row r="428" spans="1:19" x14ac:dyDescent="0.25">
      <c r="A428">
        <v>427</v>
      </c>
      <c r="B428">
        <v>80</v>
      </c>
      <c r="C428" t="s">
        <v>16</v>
      </c>
      <c r="D428" t="s">
        <v>18</v>
      </c>
      <c r="E428">
        <v>12800</v>
      </c>
      <c r="F428" t="s">
        <v>17</v>
      </c>
      <c r="G428" t="s">
        <v>18</v>
      </c>
      <c r="H428">
        <f t="shared" si="18"/>
        <v>1</v>
      </c>
      <c r="I428" t="s">
        <v>19</v>
      </c>
      <c r="J428">
        <f t="shared" si="19"/>
        <v>0</v>
      </c>
      <c r="K428" t="s">
        <v>59</v>
      </c>
      <c r="L428" t="s">
        <v>21</v>
      </c>
      <c r="M428" t="s">
        <v>22</v>
      </c>
      <c r="N428">
        <f t="shared" si="20"/>
        <v>1</v>
      </c>
      <c r="O428" t="s">
        <v>58</v>
      </c>
      <c r="P428" t="s">
        <v>46</v>
      </c>
      <c r="Q428" t="s">
        <v>25</v>
      </c>
      <c r="R428" t="s">
        <v>25</v>
      </c>
      <c r="S428">
        <v>275000</v>
      </c>
    </row>
    <row r="429" spans="1:19" x14ac:dyDescent="0.25">
      <c r="A429">
        <v>428</v>
      </c>
      <c r="B429">
        <v>20</v>
      </c>
      <c r="C429" t="s">
        <v>16</v>
      </c>
      <c r="D429">
        <v>77</v>
      </c>
      <c r="E429">
        <v>8593</v>
      </c>
      <c r="F429" t="s">
        <v>17</v>
      </c>
      <c r="G429" t="s">
        <v>18</v>
      </c>
      <c r="H429">
        <f t="shared" si="18"/>
        <v>0</v>
      </c>
      <c r="I429" t="s">
        <v>29</v>
      </c>
      <c r="J429">
        <f t="shared" si="19"/>
        <v>1</v>
      </c>
      <c r="K429" t="s">
        <v>20</v>
      </c>
      <c r="L429" t="s">
        <v>21</v>
      </c>
      <c r="M429" t="s">
        <v>22</v>
      </c>
      <c r="N429">
        <f t="shared" si="20"/>
        <v>1</v>
      </c>
      <c r="O429" t="s">
        <v>23</v>
      </c>
      <c r="P429" t="s">
        <v>44</v>
      </c>
      <c r="Q429" t="s">
        <v>25</v>
      </c>
      <c r="R429" t="s">
        <v>25</v>
      </c>
      <c r="S429">
        <v>109008</v>
      </c>
    </row>
    <row r="430" spans="1:19" x14ac:dyDescent="0.25">
      <c r="A430">
        <v>429</v>
      </c>
      <c r="B430">
        <v>20</v>
      </c>
      <c r="C430" t="s">
        <v>16</v>
      </c>
      <c r="D430">
        <v>64</v>
      </c>
      <c r="E430">
        <v>6762</v>
      </c>
      <c r="F430" t="s">
        <v>17</v>
      </c>
      <c r="G430" t="s">
        <v>18</v>
      </c>
      <c r="H430">
        <f t="shared" si="18"/>
        <v>1</v>
      </c>
      <c r="I430" t="s">
        <v>19</v>
      </c>
      <c r="J430">
        <f t="shared" si="19"/>
        <v>1</v>
      </c>
      <c r="K430" t="s">
        <v>20</v>
      </c>
      <c r="L430" t="s">
        <v>21</v>
      </c>
      <c r="M430" t="s">
        <v>22</v>
      </c>
      <c r="N430">
        <f t="shared" si="20"/>
        <v>1</v>
      </c>
      <c r="O430" t="s">
        <v>23</v>
      </c>
      <c r="P430" t="s">
        <v>24</v>
      </c>
      <c r="Q430" t="s">
        <v>25</v>
      </c>
      <c r="R430" t="s">
        <v>25</v>
      </c>
      <c r="S430">
        <v>195400</v>
      </c>
    </row>
    <row r="431" spans="1:19" x14ac:dyDescent="0.25">
      <c r="A431">
        <v>430</v>
      </c>
      <c r="B431">
        <v>20</v>
      </c>
      <c r="C431" t="s">
        <v>16</v>
      </c>
      <c r="D431">
        <v>130</v>
      </c>
      <c r="E431">
        <v>11457</v>
      </c>
      <c r="F431" t="s">
        <v>17</v>
      </c>
      <c r="G431" t="s">
        <v>18</v>
      </c>
      <c r="H431">
        <f t="shared" si="18"/>
        <v>0</v>
      </c>
      <c r="I431" t="s">
        <v>29</v>
      </c>
      <c r="J431">
        <f t="shared" si="19"/>
        <v>1</v>
      </c>
      <c r="K431" t="s">
        <v>20</v>
      </c>
      <c r="L431" t="s">
        <v>21</v>
      </c>
      <c r="M431" t="s">
        <v>30</v>
      </c>
      <c r="N431">
        <f t="shared" si="20"/>
        <v>1</v>
      </c>
      <c r="O431" t="s">
        <v>23</v>
      </c>
      <c r="P431" t="s">
        <v>55</v>
      </c>
      <c r="Q431" t="s">
        <v>25</v>
      </c>
      <c r="R431" t="s">
        <v>25</v>
      </c>
      <c r="S431">
        <v>175000</v>
      </c>
    </row>
    <row r="432" spans="1:19" x14ac:dyDescent="0.25">
      <c r="A432">
        <v>431</v>
      </c>
      <c r="B432">
        <v>160</v>
      </c>
      <c r="C432" t="s">
        <v>37</v>
      </c>
      <c r="D432">
        <v>21</v>
      </c>
      <c r="E432">
        <v>1680</v>
      </c>
      <c r="F432" t="s">
        <v>17</v>
      </c>
      <c r="G432" t="s">
        <v>18</v>
      </c>
      <c r="H432">
        <f t="shared" si="18"/>
        <v>1</v>
      </c>
      <c r="I432" t="s">
        <v>19</v>
      </c>
      <c r="J432">
        <f t="shared" si="19"/>
        <v>1</v>
      </c>
      <c r="K432" t="s">
        <v>20</v>
      </c>
      <c r="L432" t="s">
        <v>21</v>
      </c>
      <c r="M432" t="s">
        <v>22</v>
      </c>
      <c r="N432">
        <f t="shared" si="20"/>
        <v>1</v>
      </c>
      <c r="O432" t="s">
        <v>23</v>
      </c>
      <c r="P432" t="s">
        <v>68</v>
      </c>
      <c r="Q432" t="s">
        <v>25</v>
      </c>
      <c r="R432" t="s">
        <v>25</v>
      </c>
      <c r="S432">
        <v>85400</v>
      </c>
    </row>
    <row r="433" spans="1:19" x14ac:dyDescent="0.25">
      <c r="A433">
        <v>432</v>
      </c>
      <c r="B433">
        <v>50</v>
      </c>
      <c r="C433" t="s">
        <v>37</v>
      </c>
      <c r="D433">
        <v>60</v>
      </c>
      <c r="E433">
        <v>5586</v>
      </c>
      <c r="F433" t="s">
        <v>17</v>
      </c>
      <c r="G433" t="s">
        <v>18</v>
      </c>
      <c r="H433">
        <f t="shared" si="18"/>
        <v>0</v>
      </c>
      <c r="I433" t="s">
        <v>29</v>
      </c>
      <c r="J433">
        <f t="shared" si="19"/>
        <v>0</v>
      </c>
      <c r="K433" t="s">
        <v>49</v>
      </c>
      <c r="L433" t="s">
        <v>21</v>
      </c>
      <c r="M433" t="s">
        <v>22</v>
      </c>
      <c r="N433">
        <f t="shared" si="20"/>
        <v>1</v>
      </c>
      <c r="O433" t="s">
        <v>23</v>
      </c>
      <c r="P433" t="s">
        <v>38</v>
      </c>
      <c r="Q433" t="s">
        <v>28</v>
      </c>
      <c r="R433" t="s">
        <v>25</v>
      </c>
      <c r="S433">
        <v>79900</v>
      </c>
    </row>
    <row r="434" spans="1:19" x14ac:dyDescent="0.25">
      <c r="A434">
        <v>433</v>
      </c>
      <c r="B434">
        <v>160</v>
      </c>
      <c r="C434" t="s">
        <v>37</v>
      </c>
      <c r="D434">
        <v>24</v>
      </c>
      <c r="E434">
        <v>1920</v>
      </c>
      <c r="F434" t="s">
        <v>17</v>
      </c>
      <c r="G434" t="s">
        <v>18</v>
      </c>
      <c r="H434">
        <f t="shared" si="18"/>
        <v>1</v>
      </c>
      <c r="I434" t="s">
        <v>19</v>
      </c>
      <c r="J434">
        <f t="shared" si="19"/>
        <v>1</v>
      </c>
      <c r="K434" t="s">
        <v>20</v>
      </c>
      <c r="L434" t="s">
        <v>21</v>
      </c>
      <c r="M434" t="s">
        <v>22</v>
      </c>
      <c r="N434">
        <f t="shared" si="20"/>
        <v>1</v>
      </c>
      <c r="O434" t="s">
        <v>23</v>
      </c>
      <c r="P434" t="s">
        <v>68</v>
      </c>
      <c r="Q434" t="s">
        <v>25</v>
      </c>
      <c r="R434" t="s">
        <v>25</v>
      </c>
      <c r="S434">
        <v>122500</v>
      </c>
    </row>
    <row r="435" spans="1:19" x14ac:dyDescent="0.25">
      <c r="A435">
        <v>434</v>
      </c>
      <c r="B435">
        <v>60</v>
      </c>
      <c r="C435" t="s">
        <v>16</v>
      </c>
      <c r="D435">
        <v>100</v>
      </c>
      <c r="E435">
        <v>10839</v>
      </c>
      <c r="F435" t="s">
        <v>17</v>
      </c>
      <c r="G435" t="s">
        <v>18</v>
      </c>
      <c r="H435">
        <f t="shared" si="18"/>
        <v>0</v>
      </c>
      <c r="I435" t="s">
        <v>29</v>
      </c>
      <c r="J435">
        <f t="shared" si="19"/>
        <v>1</v>
      </c>
      <c r="K435" t="s">
        <v>20</v>
      </c>
      <c r="L435" t="s">
        <v>21</v>
      </c>
      <c r="M435" t="s">
        <v>30</v>
      </c>
      <c r="N435">
        <f t="shared" si="20"/>
        <v>1</v>
      </c>
      <c r="O435" t="s">
        <v>23</v>
      </c>
      <c r="P435" t="s">
        <v>57</v>
      </c>
      <c r="Q435" t="s">
        <v>25</v>
      </c>
      <c r="R435" t="s">
        <v>25</v>
      </c>
      <c r="S435">
        <v>181000</v>
      </c>
    </row>
    <row r="436" spans="1:19" x14ac:dyDescent="0.25">
      <c r="A436">
        <v>435</v>
      </c>
      <c r="B436">
        <v>180</v>
      </c>
      <c r="C436" t="s">
        <v>37</v>
      </c>
      <c r="D436">
        <v>21</v>
      </c>
      <c r="E436">
        <v>1890</v>
      </c>
      <c r="F436" t="s">
        <v>17</v>
      </c>
      <c r="G436" t="s">
        <v>18</v>
      </c>
      <c r="H436">
        <f t="shared" si="18"/>
        <v>1</v>
      </c>
      <c r="I436" t="s">
        <v>19</v>
      </c>
      <c r="J436">
        <f t="shared" si="19"/>
        <v>1</v>
      </c>
      <c r="K436" t="s">
        <v>20</v>
      </c>
      <c r="L436" t="s">
        <v>21</v>
      </c>
      <c r="M436" t="s">
        <v>22</v>
      </c>
      <c r="N436">
        <f t="shared" si="20"/>
        <v>1</v>
      </c>
      <c r="O436" t="s">
        <v>23</v>
      </c>
      <c r="P436" t="s">
        <v>51</v>
      </c>
      <c r="Q436" t="s">
        <v>25</v>
      </c>
      <c r="R436" t="s">
        <v>25</v>
      </c>
      <c r="S436">
        <v>81000</v>
      </c>
    </row>
    <row r="437" spans="1:19" x14ac:dyDescent="0.25">
      <c r="A437">
        <v>436</v>
      </c>
      <c r="B437">
        <v>60</v>
      </c>
      <c r="C437" t="s">
        <v>16</v>
      </c>
      <c r="D437">
        <v>43</v>
      </c>
      <c r="E437">
        <v>10667</v>
      </c>
      <c r="F437" t="s">
        <v>17</v>
      </c>
      <c r="G437" t="s">
        <v>18</v>
      </c>
      <c r="H437">
        <f t="shared" si="18"/>
        <v>0</v>
      </c>
      <c r="I437" t="s">
        <v>43</v>
      </c>
      <c r="J437">
        <f t="shared" si="19"/>
        <v>1</v>
      </c>
      <c r="K437" t="s">
        <v>20</v>
      </c>
      <c r="L437" t="s">
        <v>21</v>
      </c>
      <c r="M437" t="s">
        <v>45</v>
      </c>
      <c r="N437">
        <f t="shared" si="20"/>
        <v>0</v>
      </c>
      <c r="O437" t="s">
        <v>23</v>
      </c>
      <c r="P437" t="s">
        <v>24</v>
      </c>
      <c r="Q437" t="s">
        <v>36</v>
      </c>
      <c r="R437" t="s">
        <v>25</v>
      </c>
      <c r="S437">
        <v>212000</v>
      </c>
    </row>
    <row r="438" spans="1:19" x14ac:dyDescent="0.25">
      <c r="A438">
        <v>437</v>
      </c>
      <c r="B438">
        <v>50</v>
      </c>
      <c r="C438" t="s">
        <v>37</v>
      </c>
      <c r="D438">
        <v>40</v>
      </c>
      <c r="E438">
        <v>4400</v>
      </c>
      <c r="F438" t="s">
        <v>17</v>
      </c>
      <c r="G438" t="s">
        <v>18</v>
      </c>
      <c r="H438">
        <f t="shared" si="18"/>
        <v>1</v>
      </c>
      <c r="I438" t="s">
        <v>19</v>
      </c>
      <c r="J438">
        <f t="shared" si="19"/>
        <v>1</v>
      </c>
      <c r="K438" t="s">
        <v>20</v>
      </c>
      <c r="L438" t="s">
        <v>21</v>
      </c>
      <c r="M438" t="s">
        <v>22</v>
      </c>
      <c r="N438">
        <f t="shared" si="20"/>
        <v>1</v>
      </c>
      <c r="O438" t="s">
        <v>23</v>
      </c>
      <c r="P438" t="s">
        <v>38</v>
      </c>
      <c r="Q438" t="s">
        <v>25</v>
      </c>
      <c r="R438" t="s">
        <v>25</v>
      </c>
      <c r="S438">
        <v>116000</v>
      </c>
    </row>
    <row r="439" spans="1:19" x14ac:dyDescent="0.25">
      <c r="A439">
        <v>438</v>
      </c>
      <c r="B439">
        <v>45</v>
      </c>
      <c r="C439" t="s">
        <v>37</v>
      </c>
      <c r="D439">
        <v>50</v>
      </c>
      <c r="E439">
        <v>6000</v>
      </c>
      <c r="F439" t="s">
        <v>17</v>
      </c>
      <c r="G439" t="s">
        <v>18</v>
      </c>
      <c r="H439">
        <f t="shared" si="18"/>
        <v>1</v>
      </c>
      <c r="I439" t="s">
        <v>19</v>
      </c>
      <c r="J439">
        <f t="shared" si="19"/>
        <v>1</v>
      </c>
      <c r="K439" t="s">
        <v>20</v>
      </c>
      <c r="L439" t="s">
        <v>21</v>
      </c>
      <c r="M439" t="s">
        <v>22</v>
      </c>
      <c r="N439">
        <f t="shared" si="20"/>
        <v>1</v>
      </c>
      <c r="O439" t="s">
        <v>23</v>
      </c>
      <c r="P439" t="s">
        <v>40</v>
      </c>
      <c r="Q439" t="s">
        <v>25</v>
      </c>
      <c r="R439" t="s">
        <v>25</v>
      </c>
      <c r="S439">
        <v>119000</v>
      </c>
    </row>
    <row r="440" spans="1:19" x14ac:dyDescent="0.25">
      <c r="A440">
        <v>439</v>
      </c>
      <c r="B440">
        <v>30</v>
      </c>
      <c r="C440" t="s">
        <v>16</v>
      </c>
      <c r="D440">
        <v>40</v>
      </c>
      <c r="E440">
        <v>4280</v>
      </c>
      <c r="F440" t="s">
        <v>17</v>
      </c>
      <c r="G440" t="s">
        <v>18</v>
      </c>
      <c r="H440">
        <f t="shared" si="18"/>
        <v>1</v>
      </c>
      <c r="I440" t="s">
        <v>19</v>
      </c>
      <c r="J440">
        <f t="shared" si="19"/>
        <v>1</v>
      </c>
      <c r="K440" t="s">
        <v>20</v>
      </c>
      <c r="L440" t="s">
        <v>21</v>
      </c>
      <c r="M440" t="s">
        <v>22</v>
      </c>
      <c r="N440">
        <f t="shared" si="20"/>
        <v>1</v>
      </c>
      <c r="O440" t="s">
        <v>23</v>
      </c>
      <c r="P440" t="s">
        <v>31</v>
      </c>
      <c r="Q440" t="s">
        <v>25</v>
      </c>
      <c r="R440" t="s">
        <v>25</v>
      </c>
      <c r="S440">
        <v>90350</v>
      </c>
    </row>
    <row r="441" spans="1:19" x14ac:dyDescent="0.25">
      <c r="A441">
        <v>440</v>
      </c>
      <c r="B441">
        <v>50</v>
      </c>
      <c r="C441" t="s">
        <v>16</v>
      </c>
      <c r="D441">
        <v>67</v>
      </c>
      <c r="E441">
        <v>12354</v>
      </c>
      <c r="F441" t="s">
        <v>17</v>
      </c>
      <c r="G441" t="s">
        <v>48</v>
      </c>
      <c r="H441">
        <f t="shared" si="18"/>
        <v>1</v>
      </c>
      <c r="I441" t="s">
        <v>19</v>
      </c>
      <c r="J441">
        <f t="shared" si="19"/>
        <v>1</v>
      </c>
      <c r="K441" t="s">
        <v>20</v>
      </c>
      <c r="L441" t="s">
        <v>21</v>
      </c>
      <c r="M441" t="s">
        <v>30</v>
      </c>
      <c r="N441">
        <f t="shared" si="20"/>
        <v>1</v>
      </c>
      <c r="O441" t="s">
        <v>23</v>
      </c>
      <c r="P441" t="s">
        <v>54</v>
      </c>
      <c r="Q441" t="s">
        <v>25</v>
      </c>
      <c r="R441" t="s">
        <v>25</v>
      </c>
      <c r="S441">
        <v>110000</v>
      </c>
    </row>
    <row r="442" spans="1:19" x14ac:dyDescent="0.25">
      <c r="A442">
        <v>441</v>
      </c>
      <c r="B442">
        <v>20</v>
      </c>
      <c r="C442" t="s">
        <v>16</v>
      </c>
      <c r="D442">
        <v>105</v>
      </c>
      <c r="E442">
        <v>15431</v>
      </c>
      <c r="F442" t="s">
        <v>17</v>
      </c>
      <c r="G442" t="s">
        <v>18</v>
      </c>
      <c r="H442">
        <f t="shared" si="18"/>
        <v>1</v>
      </c>
      <c r="I442" t="s">
        <v>19</v>
      </c>
      <c r="J442">
        <f t="shared" si="19"/>
        <v>1</v>
      </c>
      <c r="K442" t="s">
        <v>20</v>
      </c>
      <c r="L442" t="s">
        <v>21</v>
      </c>
      <c r="M442" t="s">
        <v>22</v>
      </c>
      <c r="N442">
        <f t="shared" si="20"/>
        <v>1</v>
      </c>
      <c r="O442" t="s">
        <v>23</v>
      </c>
      <c r="P442" t="s">
        <v>42</v>
      </c>
      <c r="Q442" t="s">
        <v>25</v>
      </c>
      <c r="R442" t="s">
        <v>25</v>
      </c>
      <c r="S442">
        <v>555000</v>
      </c>
    </row>
    <row r="443" spans="1:19" x14ac:dyDescent="0.25">
      <c r="A443">
        <v>442</v>
      </c>
      <c r="B443">
        <v>90</v>
      </c>
      <c r="C443" t="s">
        <v>16</v>
      </c>
      <c r="D443">
        <v>92</v>
      </c>
      <c r="E443">
        <v>12108</v>
      </c>
      <c r="F443" t="s">
        <v>17</v>
      </c>
      <c r="G443" t="s">
        <v>18</v>
      </c>
      <c r="H443">
        <f t="shared" si="18"/>
        <v>1</v>
      </c>
      <c r="I443" t="s">
        <v>19</v>
      </c>
      <c r="J443">
        <f t="shared" si="19"/>
        <v>1</v>
      </c>
      <c r="K443" t="s">
        <v>20</v>
      </c>
      <c r="L443" t="s">
        <v>21</v>
      </c>
      <c r="M443" t="s">
        <v>22</v>
      </c>
      <c r="N443">
        <f t="shared" si="20"/>
        <v>1</v>
      </c>
      <c r="O443" t="s">
        <v>23</v>
      </c>
      <c r="P443" t="s">
        <v>54</v>
      </c>
      <c r="Q443" t="s">
        <v>25</v>
      </c>
      <c r="R443" t="s">
        <v>25</v>
      </c>
      <c r="S443">
        <v>118000</v>
      </c>
    </row>
    <row r="444" spans="1:19" x14ac:dyDescent="0.25">
      <c r="A444">
        <v>443</v>
      </c>
      <c r="B444">
        <v>50</v>
      </c>
      <c r="C444" t="s">
        <v>37</v>
      </c>
      <c r="D444">
        <v>52</v>
      </c>
      <c r="E444">
        <v>6240</v>
      </c>
      <c r="F444" t="s">
        <v>17</v>
      </c>
      <c r="G444" t="s">
        <v>18</v>
      </c>
      <c r="H444">
        <f t="shared" si="18"/>
        <v>1</v>
      </c>
      <c r="I444" t="s">
        <v>19</v>
      </c>
      <c r="J444">
        <f t="shared" si="19"/>
        <v>1</v>
      </c>
      <c r="K444" t="s">
        <v>20</v>
      </c>
      <c r="L444" t="s">
        <v>21</v>
      </c>
      <c r="M444" t="s">
        <v>22</v>
      </c>
      <c r="N444">
        <f t="shared" si="20"/>
        <v>1</v>
      </c>
      <c r="O444" t="s">
        <v>23</v>
      </c>
      <c r="P444" t="s">
        <v>40</v>
      </c>
      <c r="Q444" t="s">
        <v>25</v>
      </c>
      <c r="R444" t="s">
        <v>25</v>
      </c>
      <c r="S444">
        <v>162900</v>
      </c>
    </row>
    <row r="445" spans="1:19" x14ac:dyDescent="0.25">
      <c r="A445">
        <v>444</v>
      </c>
      <c r="B445">
        <v>120</v>
      </c>
      <c r="C445" t="s">
        <v>16</v>
      </c>
      <c r="D445">
        <v>53</v>
      </c>
      <c r="E445">
        <v>3922</v>
      </c>
      <c r="F445" t="s">
        <v>17</v>
      </c>
      <c r="G445" t="s">
        <v>18</v>
      </c>
      <c r="H445">
        <f t="shared" si="18"/>
        <v>1</v>
      </c>
      <c r="I445" t="s">
        <v>19</v>
      </c>
      <c r="J445">
        <f t="shared" si="19"/>
        <v>1</v>
      </c>
      <c r="K445" t="s">
        <v>20</v>
      </c>
      <c r="L445" t="s">
        <v>21</v>
      </c>
      <c r="M445" t="s">
        <v>22</v>
      </c>
      <c r="N445">
        <f t="shared" si="20"/>
        <v>1</v>
      </c>
      <c r="O445" t="s">
        <v>23</v>
      </c>
      <c r="P445" t="s">
        <v>67</v>
      </c>
      <c r="Q445" t="s">
        <v>25</v>
      </c>
      <c r="R445" t="s">
        <v>25</v>
      </c>
      <c r="S445">
        <v>172500</v>
      </c>
    </row>
    <row r="446" spans="1:19" x14ac:dyDescent="0.25">
      <c r="A446">
        <v>445</v>
      </c>
      <c r="B446">
        <v>60</v>
      </c>
      <c r="C446" t="s">
        <v>16</v>
      </c>
      <c r="D446">
        <v>70</v>
      </c>
      <c r="E446">
        <v>8750</v>
      </c>
      <c r="F446" t="s">
        <v>17</v>
      </c>
      <c r="G446" t="s">
        <v>18</v>
      </c>
      <c r="H446">
        <f t="shared" si="18"/>
        <v>1</v>
      </c>
      <c r="I446" t="s">
        <v>19</v>
      </c>
      <c r="J446">
        <f t="shared" si="19"/>
        <v>1</v>
      </c>
      <c r="K446" t="s">
        <v>20</v>
      </c>
      <c r="L446" t="s">
        <v>21</v>
      </c>
      <c r="M446" t="s">
        <v>22</v>
      </c>
      <c r="N446">
        <f t="shared" si="20"/>
        <v>1</v>
      </c>
      <c r="O446" t="s">
        <v>23</v>
      </c>
      <c r="P446" t="s">
        <v>24</v>
      </c>
      <c r="Q446" t="s">
        <v>25</v>
      </c>
      <c r="R446" t="s">
        <v>25</v>
      </c>
      <c r="S446">
        <v>210000</v>
      </c>
    </row>
    <row r="447" spans="1:19" x14ac:dyDescent="0.25">
      <c r="A447">
        <v>446</v>
      </c>
      <c r="B447">
        <v>20</v>
      </c>
      <c r="C447" t="s">
        <v>16</v>
      </c>
      <c r="D447">
        <v>73</v>
      </c>
      <c r="E447">
        <v>9855</v>
      </c>
      <c r="F447" t="s">
        <v>17</v>
      </c>
      <c r="G447" t="s">
        <v>18</v>
      </c>
      <c r="H447">
        <f t="shared" si="18"/>
        <v>1</v>
      </c>
      <c r="I447" t="s">
        <v>19</v>
      </c>
      <c r="J447">
        <f t="shared" si="19"/>
        <v>1</v>
      </c>
      <c r="K447" t="s">
        <v>20</v>
      </c>
      <c r="L447" t="s">
        <v>21</v>
      </c>
      <c r="M447" t="s">
        <v>30</v>
      </c>
      <c r="N447">
        <f t="shared" si="20"/>
        <v>1</v>
      </c>
      <c r="O447" t="s">
        <v>23</v>
      </c>
      <c r="P447" t="s">
        <v>54</v>
      </c>
      <c r="Q447" t="s">
        <v>25</v>
      </c>
      <c r="R447" t="s">
        <v>25</v>
      </c>
      <c r="S447">
        <v>127500</v>
      </c>
    </row>
    <row r="448" spans="1:19" x14ac:dyDescent="0.25">
      <c r="A448">
        <v>447</v>
      </c>
      <c r="B448">
        <v>20</v>
      </c>
      <c r="C448" t="s">
        <v>16</v>
      </c>
      <c r="D448">
        <v>137</v>
      </c>
      <c r="E448">
        <v>16492</v>
      </c>
      <c r="F448" t="s">
        <v>17</v>
      </c>
      <c r="G448" t="s">
        <v>18</v>
      </c>
      <c r="H448">
        <f t="shared" si="18"/>
        <v>0</v>
      </c>
      <c r="I448" t="s">
        <v>29</v>
      </c>
      <c r="J448">
        <f t="shared" si="19"/>
        <v>1</v>
      </c>
      <c r="K448" t="s">
        <v>20</v>
      </c>
      <c r="L448" t="s">
        <v>21</v>
      </c>
      <c r="M448" t="s">
        <v>30</v>
      </c>
      <c r="N448">
        <f t="shared" si="20"/>
        <v>1</v>
      </c>
      <c r="O448" t="s">
        <v>23</v>
      </c>
      <c r="P448" t="s">
        <v>44</v>
      </c>
      <c r="Q448" t="s">
        <v>63</v>
      </c>
      <c r="R448" t="s">
        <v>25</v>
      </c>
      <c r="S448">
        <v>190000</v>
      </c>
    </row>
    <row r="449" spans="1:19" x14ac:dyDescent="0.25">
      <c r="A449">
        <v>448</v>
      </c>
      <c r="B449">
        <v>60</v>
      </c>
      <c r="C449" t="s">
        <v>16</v>
      </c>
      <c r="D449" t="s">
        <v>18</v>
      </c>
      <c r="E449">
        <v>11214</v>
      </c>
      <c r="F449" t="s">
        <v>17</v>
      </c>
      <c r="G449" t="s">
        <v>18</v>
      </c>
      <c r="H449">
        <f t="shared" si="18"/>
        <v>0</v>
      </c>
      <c r="I449" t="s">
        <v>29</v>
      </c>
      <c r="J449">
        <f t="shared" si="19"/>
        <v>1</v>
      </c>
      <c r="K449" t="s">
        <v>20</v>
      </c>
      <c r="L449" t="s">
        <v>21</v>
      </c>
      <c r="M449" t="s">
        <v>30</v>
      </c>
      <c r="N449">
        <f t="shared" si="20"/>
        <v>1</v>
      </c>
      <c r="O449" t="s">
        <v>23</v>
      </c>
      <c r="P449" t="s">
        <v>57</v>
      </c>
      <c r="Q449" t="s">
        <v>25</v>
      </c>
      <c r="R449" t="s">
        <v>25</v>
      </c>
      <c r="S449">
        <v>199900</v>
      </c>
    </row>
    <row r="450" spans="1:19" x14ac:dyDescent="0.25">
      <c r="A450">
        <v>449</v>
      </c>
      <c r="B450">
        <v>50</v>
      </c>
      <c r="C450" t="s">
        <v>37</v>
      </c>
      <c r="D450">
        <v>50</v>
      </c>
      <c r="E450">
        <v>8600</v>
      </c>
      <c r="F450" t="s">
        <v>17</v>
      </c>
      <c r="G450" t="s">
        <v>18</v>
      </c>
      <c r="H450">
        <f t="shared" si="18"/>
        <v>1</v>
      </c>
      <c r="I450" t="s">
        <v>19</v>
      </c>
      <c r="J450">
        <f t="shared" si="19"/>
        <v>0</v>
      </c>
      <c r="K450" t="s">
        <v>49</v>
      </c>
      <c r="L450" t="s">
        <v>21</v>
      </c>
      <c r="M450" t="s">
        <v>22</v>
      </c>
      <c r="N450">
        <f t="shared" si="20"/>
        <v>1</v>
      </c>
      <c r="O450" t="s">
        <v>23</v>
      </c>
      <c r="P450" t="s">
        <v>50</v>
      </c>
      <c r="Q450" t="s">
        <v>25</v>
      </c>
      <c r="R450" t="s">
        <v>25</v>
      </c>
      <c r="S450">
        <v>119500</v>
      </c>
    </row>
    <row r="451" spans="1:19" x14ac:dyDescent="0.25">
      <c r="A451">
        <v>450</v>
      </c>
      <c r="B451">
        <v>50</v>
      </c>
      <c r="C451" t="s">
        <v>37</v>
      </c>
      <c r="D451">
        <v>50</v>
      </c>
      <c r="E451">
        <v>6000</v>
      </c>
      <c r="F451" t="s">
        <v>17</v>
      </c>
      <c r="G451" t="s">
        <v>18</v>
      </c>
      <c r="H451">
        <f t="shared" ref="H451:H514" si="21">IF(I451="Reg",1,0)</f>
        <v>1</v>
      </c>
      <c r="I451" t="s">
        <v>19</v>
      </c>
      <c r="J451">
        <f t="shared" ref="J451:J514" si="22">IF(K451="Lvl",1,0)</f>
        <v>1</v>
      </c>
      <c r="K451" t="s">
        <v>20</v>
      </c>
      <c r="L451" t="s">
        <v>21</v>
      </c>
      <c r="M451" t="s">
        <v>22</v>
      </c>
      <c r="N451">
        <f t="shared" ref="N451:N514" si="23">IF(OR(M451="Inside",M451="Corner"),1,0)</f>
        <v>1</v>
      </c>
      <c r="O451" t="s">
        <v>23</v>
      </c>
      <c r="P451" t="s">
        <v>38</v>
      </c>
      <c r="Q451" t="s">
        <v>25</v>
      </c>
      <c r="R451" t="s">
        <v>25</v>
      </c>
      <c r="S451">
        <v>120000</v>
      </c>
    </row>
    <row r="452" spans="1:19" x14ac:dyDescent="0.25">
      <c r="A452">
        <v>451</v>
      </c>
      <c r="B452">
        <v>30</v>
      </c>
      <c r="C452" t="s">
        <v>37</v>
      </c>
      <c r="D452">
        <v>70</v>
      </c>
      <c r="E452">
        <v>5684</v>
      </c>
      <c r="F452" t="s">
        <v>17</v>
      </c>
      <c r="G452" t="s">
        <v>18</v>
      </c>
      <c r="H452">
        <f t="shared" si="21"/>
        <v>1</v>
      </c>
      <c r="I452" t="s">
        <v>19</v>
      </c>
      <c r="J452">
        <f t="shared" si="22"/>
        <v>1</v>
      </c>
      <c r="K452" t="s">
        <v>20</v>
      </c>
      <c r="L452" t="s">
        <v>21</v>
      </c>
      <c r="M452" t="s">
        <v>22</v>
      </c>
      <c r="N452">
        <f t="shared" si="23"/>
        <v>1</v>
      </c>
      <c r="O452" t="s">
        <v>23</v>
      </c>
      <c r="P452" t="s">
        <v>38</v>
      </c>
      <c r="Q452" t="s">
        <v>25</v>
      </c>
      <c r="R452" t="s">
        <v>25</v>
      </c>
      <c r="S452">
        <v>110000</v>
      </c>
    </row>
    <row r="453" spans="1:19" x14ac:dyDescent="0.25">
      <c r="A453">
        <v>452</v>
      </c>
      <c r="B453">
        <v>20</v>
      </c>
      <c r="C453" t="s">
        <v>16</v>
      </c>
      <c r="D453">
        <v>62</v>
      </c>
      <c r="E453">
        <v>70761</v>
      </c>
      <c r="F453" t="s">
        <v>17</v>
      </c>
      <c r="G453" t="s">
        <v>18</v>
      </c>
      <c r="H453">
        <f t="shared" si="21"/>
        <v>0</v>
      </c>
      <c r="I453" t="s">
        <v>29</v>
      </c>
      <c r="J453">
        <f t="shared" si="22"/>
        <v>0</v>
      </c>
      <c r="K453" t="s">
        <v>59</v>
      </c>
      <c r="L453" t="s">
        <v>21</v>
      </c>
      <c r="M453" t="s">
        <v>22</v>
      </c>
      <c r="N453">
        <f t="shared" si="23"/>
        <v>1</v>
      </c>
      <c r="O453" t="s">
        <v>58</v>
      </c>
      <c r="P453" t="s">
        <v>64</v>
      </c>
      <c r="Q453" t="s">
        <v>25</v>
      </c>
      <c r="R453" t="s">
        <v>25</v>
      </c>
      <c r="S453">
        <v>280000</v>
      </c>
    </row>
    <row r="454" spans="1:19" x14ac:dyDescent="0.25">
      <c r="A454">
        <v>453</v>
      </c>
      <c r="B454">
        <v>60</v>
      </c>
      <c r="C454" t="s">
        <v>16</v>
      </c>
      <c r="D454" t="s">
        <v>18</v>
      </c>
      <c r="E454">
        <v>9303</v>
      </c>
      <c r="F454" t="s">
        <v>17</v>
      </c>
      <c r="G454" t="s">
        <v>18</v>
      </c>
      <c r="H454">
        <f t="shared" si="21"/>
        <v>0</v>
      </c>
      <c r="I454" t="s">
        <v>29</v>
      </c>
      <c r="J454">
        <f t="shared" si="22"/>
        <v>1</v>
      </c>
      <c r="K454" t="s">
        <v>20</v>
      </c>
      <c r="L454" t="s">
        <v>21</v>
      </c>
      <c r="M454" t="s">
        <v>30</v>
      </c>
      <c r="N454">
        <f t="shared" si="23"/>
        <v>1</v>
      </c>
      <c r="O454" t="s">
        <v>23</v>
      </c>
      <c r="P454" t="s">
        <v>55</v>
      </c>
      <c r="Q454" t="s">
        <v>25</v>
      </c>
      <c r="R454" t="s">
        <v>25</v>
      </c>
      <c r="S454">
        <v>204000</v>
      </c>
    </row>
    <row r="455" spans="1:19" x14ac:dyDescent="0.25">
      <c r="A455">
        <v>454</v>
      </c>
      <c r="B455">
        <v>60</v>
      </c>
      <c r="C455" t="s">
        <v>56</v>
      </c>
      <c r="D455">
        <v>75</v>
      </c>
      <c r="E455">
        <v>9000</v>
      </c>
      <c r="F455" t="s">
        <v>17</v>
      </c>
      <c r="G455" t="s">
        <v>18</v>
      </c>
      <c r="H455">
        <f t="shared" si="21"/>
        <v>1</v>
      </c>
      <c r="I455" t="s">
        <v>19</v>
      </c>
      <c r="J455">
        <f t="shared" si="22"/>
        <v>1</v>
      </c>
      <c r="K455" t="s">
        <v>20</v>
      </c>
      <c r="L455" t="s">
        <v>21</v>
      </c>
      <c r="M455" t="s">
        <v>22</v>
      </c>
      <c r="N455">
        <f t="shared" si="23"/>
        <v>1</v>
      </c>
      <c r="O455" t="s">
        <v>23</v>
      </c>
      <c r="P455" t="s">
        <v>34</v>
      </c>
      <c r="Q455" t="s">
        <v>25</v>
      </c>
      <c r="R455" t="s">
        <v>25</v>
      </c>
      <c r="S455">
        <v>210000</v>
      </c>
    </row>
    <row r="456" spans="1:19" x14ac:dyDescent="0.25">
      <c r="A456">
        <v>455</v>
      </c>
      <c r="B456">
        <v>90</v>
      </c>
      <c r="C456" t="s">
        <v>16</v>
      </c>
      <c r="D456">
        <v>63</v>
      </c>
      <c r="E456">
        <v>9297</v>
      </c>
      <c r="F456" t="s">
        <v>17</v>
      </c>
      <c r="G456" t="s">
        <v>18</v>
      </c>
      <c r="H456">
        <f t="shared" si="21"/>
        <v>1</v>
      </c>
      <c r="I456" t="s">
        <v>19</v>
      </c>
      <c r="J456">
        <f t="shared" si="22"/>
        <v>1</v>
      </c>
      <c r="K456" t="s">
        <v>20</v>
      </c>
      <c r="L456" t="s">
        <v>21</v>
      </c>
      <c r="M456" t="s">
        <v>22</v>
      </c>
      <c r="N456">
        <f t="shared" si="23"/>
        <v>1</v>
      </c>
      <c r="O456" t="s">
        <v>23</v>
      </c>
      <c r="P456" t="s">
        <v>33</v>
      </c>
      <c r="Q456" t="s">
        <v>25</v>
      </c>
      <c r="R456" t="s">
        <v>25</v>
      </c>
      <c r="S456">
        <v>188000</v>
      </c>
    </row>
    <row r="457" spans="1:19" x14ac:dyDescent="0.25">
      <c r="A457">
        <v>456</v>
      </c>
      <c r="B457">
        <v>20</v>
      </c>
      <c r="C457" t="s">
        <v>16</v>
      </c>
      <c r="D457">
        <v>80</v>
      </c>
      <c r="E457">
        <v>9600</v>
      </c>
      <c r="F457" t="s">
        <v>17</v>
      </c>
      <c r="G457" t="s">
        <v>18</v>
      </c>
      <c r="H457">
        <f t="shared" si="21"/>
        <v>1</v>
      </c>
      <c r="I457" t="s">
        <v>19</v>
      </c>
      <c r="J457">
        <f t="shared" si="22"/>
        <v>1</v>
      </c>
      <c r="K457" t="s">
        <v>20</v>
      </c>
      <c r="L457" t="s">
        <v>21</v>
      </c>
      <c r="M457" t="s">
        <v>22</v>
      </c>
      <c r="N457">
        <f t="shared" si="23"/>
        <v>1</v>
      </c>
      <c r="O457" t="s">
        <v>23</v>
      </c>
      <c r="P457" t="s">
        <v>35</v>
      </c>
      <c r="Q457" t="s">
        <v>25</v>
      </c>
      <c r="R457" t="s">
        <v>25</v>
      </c>
      <c r="S457">
        <v>175500</v>
      </c>
    </row>
    <row r="458" spans="1:19" x14ac:dyDescent="0.25">
      <c r="A458">
        <v>457</v>
      </c>
      <c r="B458">
        <v>70</v>
      </c>
      <c r="C458" t="s">
        <v>37</v>
      </c>
      <c r="D458">
        <v>34</v>
      </c>
      <c r="E458">
        <v>4571</v>
      </c>
      <c r="F458" t="s">
        <v>17</v>
      </c>
      <c r="G458" t="s">
        <v>48</v>
      </c>
      <c r="H458">
        <f t="shared" si="21"/>
        <v>1</v>
      </c>
      <c r="I458" t="s">
        <v>19</v>
      </c>
      <c r="J458">
        <f t="shared" si="22"/>
        <v>1</v>
      </c>
      <c r="K458" t="s">
        <v>20</v>
      </c>
      <c r="L458" t="s">
        <v>21</v>
      </c>
      <c r="M458" t="s">
        <v>22</v>
      </c>
      <c r="N458">
        <f t="shared" si="23"/>
        <v>1</v>
      </c>
      <c r="O458" t="s">
        <v>23</v>
      </c>
      <c r="P458" t="s">
        <v>38</v>
      </c>
      <c r="Q458" t="s">
        <v>25</v>
      </c>
      <c r="R458" t="s">
        <v>25</v>
      </c>
      <c r="S458">
        <v>98000</v>
      </c>
    </row>
    <row r="459" spans="1:19" x14ac:dyDescent="0.25">
      <c r="A459">
        <v>458</v>
      </c>
      <c r="B459">
        <v>20</v>
      </c>
      <c r="C459" t="s">
        <v>16</v>
      </c>
      <c r="D459" t="s">
        <v>18</v>
      </c>
      <c r="E459">
        <v>53227</v>
      </c>
      <c r="F459" t="s">
        <v>17</v>
      </c>
      <c r="G459" t="s">
        <v>18</v>
      </c>
      <c r="H459">
        <f t="shared" si="21"/>
        <v>0</v>
      </c>
      <c r="I459" t="s">
        <v>29</v>
      </c>
      <c r="J459">
        <f t="shared" si="22"/>
        <v>0</v>
      </c>
      <c r="K459" t="s">
        <v>59</v>
      </c>
      <c r="L459" t="s">
        <v>21</v>
      </c>
      <c r="M459" t="s">
        <v>45</v>
      </c>
      <c r="N459">
        <f t="shared" si="23"/>
        <v>0</v>
      </c>
      <c r="O459" t="s">
        <v>58</v>
      </c>
      <c r="P459" t="s">
        <v>64</v>
      </c>
      <c r="Q459" t="s">
        <v>25</v>
      </c>
      <c r="R459" t="s">
        <v>25</v>
      </c>
      <c r="S459">
        <v>256000</v>
      </c>
    </row>
    <row r="460" spans="1:19" x14ac:dyDescent="0.25">
      <c r="A460">
        <v>459</v>
      </c>
      <c r="B460">
        <v>70</v>
      </c>
      <c r="C460" t="s">
        <v>37</v>
      </c>
      <c r="D460" t="s">
        <v>18</v>
      </c>
      <c r="E460">
        <v>5100</v>
      </c>
      <c r="F460" t="s">
        <v>17</v>
      </c>
      <c r="G460" t="s">
        <v>48</v>
      </c>
      <c r="H460">
        <f t="shared" si="21"/>
        <v>1</v>
      </c>
      <c r="I460" t="s">
        <v>19</v>
      </c>
      <c r="J460">
        <f t="shared" si="22"/>
        <v>1</v>
      </c>
      <c r="K460" t="s">
        <v>20</v>
      </c>
      <c r="L460" t="s">
        <v>21</v>
      </c>
      <c r="M460" t="s">
        <v>22</v>
      </c>
      <c r="N460">
        <f t="shared" si="23"/>
        <v>1</v>
      </c>
      <c r="O460" t="s">
        <v>23</v>
      </c>
      <c r="P460" t="s">
        <v>38</v>
      </c>
      <c r="Q460" t="s">
        <v>25</v>
      </c>
      <c r="R460" t="s">
        <v>25</v>
      </c>
      <c r="S460">
        <v>161000</v>
      </c>
    </row>
    <row r="461" spans="1:19" x14ac:dyDescent="0.25">
      <c r="A461">
        <v>460</v>
      </c>
      <c r="B461">
        <v>50</v>
      </c>
      <c r="C461" t="s">
        <v>16</v>
      </c>
      <c r="D461" t="s">
        <v>18</v>
      </c>
      <c r="E461">
        <v>7015</v>
      </c>
      <c r="F461" t="s">
        <v>17</v>
      </c>
      <c r="G461" t="s">
        <v>18</v>
      </c>
      <c r="H461">
        <f t="shared" si="21"/>
        <v>0</v>
      </c>
      <c r="I461" t="s">
        <v>29</v>
      </c>
      <c r="J461">
        <f t="shared" si="22"/>
        <v>0</v>
      </c>
      <c r="K461" t="s">
        <v>49</v>
      </c>
      <c r="L461" t="s">
        <v>21</v>
      </c>
      <c r="M461" t="s">
        <v>30</v>
      </c>
      <c r="N461">
        <f t="shared" si="23"/>
        <v>1</v>
      </c>
      <c r="O461" t="s">
        <v>23</v>
      </c>
      <c r="P461" t="s">
        <v>40</v>
      </c>
      <c r="Q461" t="s">
        <v>25</v>
      </c>
      <c r="R461" t="s">
        <v>25</v>
      </c>
      <c r="S461">
        <v>110000</v>
      </c>
    </row>
    <row r="462" spans="1:19" x14ac:dyDescent="0.25">
      <c r="A462">
        <v>461</v>
      </c>
      <c r="B462">
        <v>60</v>
      </c>
      <c r="C462" t="s">
        <v>56</v>
      </c>
      <c r="D462">
        <v>75</v>
      </c>
      <c r="E462">
        <v>8004</v>
      </c>
      <c r="F462" t="s">
        <v>17</v>
      </c>
      <c r="G462" t="s">
        <v>18</v>
      </c>
      <c r="H462">
        <f t="shared" si="21"/>
        <v>0</v>
      </c>
      <c r="I462" t="s">
        <v>29</v>
      </c>
      <c r="J462">
        <f t="shared" si="22"/>
        <v>1</v>
      </c>
      <c r="K462" t="s">
        <v>20</v>
      </c>
      <c r="L462" t="s">
        <v>21</v>
      </c>
      <c r="M462" t="s">
        <v>22</v>
      </c>
      <c r="N462">
        <f t="shared" si="23"/>
        <v>1</v>
      </c>
      <c r="O462" t="s">
        <v>23</v>
      </c>
      <c r="P462" t="s">
        <v>34</v>
      </c>
      <c r="Q462" t="s">
        <v>62</v>
      </c>
      <c r="R462" t="s">
        <v>25</v>
      </c>
      <c r="S462">
        <v>263435</v>
      </c>
    </row>
    <row r="463" spans="1:19" x14ac:dyDescent="0.25">
      <c r="A463">
        <v>462</v>
      </c>
      <c r="B463">
        <v>70</v>
      </c>
      <c r="C463" t="s">
        <v>16</v>
      </c>
      <c r="D463">
        <v>60</v>
      </c>
      <c r="E463">
        <v>7200</v>
      </c>
      <c r="F463" t="s">
        <v>17</v>
      </c>
      <c r="G463" t="s">
        <v>18</v>
      </c>
      <c r="H463">
        <f t="shared" si="21"/>
        <v>1</v>
      </c>
      <c r="I463" t="s">
        <v>19</v>
      </c>
      <c r="J463">
        <f t="shared" si="22"/>
        <v>1</v>
      </c>
      <c r="K463" t="s">
        <v>20</v>
      </c>
      <c r="L463" t="s">
        <v>21</v>
      </c>
      <c r="M463" t="s">
        <v>22</v>
      </c>
      <c r="N463">
        <f t="shared" si="23"/>
        <v>1</v>
      </c>
      <c r="O463" t="s">
        <v>23</v>
      </c>
      <c r="P463" t="s">
        <v>71</v>
      </c>
      <c r="Q463" t="s">
        <v>28</v>
      </c>
      <c r="R463" t="s">
        <v>25</v>
      </c>
      <c r="S463">
        <v>155000</v>
      </c>
    </row>
    <row r="464" spans="1:19" x14ac:dyDescent="0.25">
      <c r="A464">
        <v>463</v>
      </c>
      <c r="B464">
        <v>20</v>
      </c>
      <c r="C464" t="s">
        <v>16</v>
      </c>
      <c r="D464">
        <v>60</v>
      </c>
      <c r="E464">
        <v>8281</v>
      </c>
      <c r="F464" t="s">
        <v>17</v>
      </c>
      <c r="G464" t="s">
        <v>18</v>
      </c>
      <c r="H464">
        <f t="shared" si="21"/>
        <v>0</v>
      </c>
      <c r="I464" t="s">
        <v>29</v>
      </c>
      <c r="J464">
        <f t="shared" si="22"/>
        <v>1</v>
      </c>
      <c r="K464" t="s">
        <v>20</v>
      </c>
      <c r="L464" t="s">
        <v>21</v>
      </c>
      <c r="M464" t="s">
        <v>22</v>
      </c>
      <c r="N464">
        <f t="shared" si="23"/>
        <v>1</v>
      </c>
      <c r="O464" t="s">
        <v>23</v>
      </c>
      <c r="P464" t="s">
        <v>41</v>
      </c>
      <c r="Q464" t="s">
        <v>25</v>
      </c>
      <c r="R464" t="s">
        <v>25</v>
      </c>
      <c r="S464">
        <v>62383</v>
      </c>
    </row>
    <row r="465" spans="1:19" x14ac:dyDescent="0.25">
      <c r="A465">
        <v>464</v>
      </c>
      <c r="B465">
        <v>70</v>
      </c>
      <c r="C465" t="s">
        <v>16</v>
      </c>
      <c r="D465">
        <v>74</v>
      </c>
      <c r="E465">
        <v>11988</v>
      </c>
      <c r="F465" t="s">
        <v>17</v>
      </c>
      <c r="G465" t="s">
        <v>18</v>
      </c>
      <c r="H465">
        <f t="shared" si="21"/>
        <v>0</v>
      </c>
      <c r="I465" t="s">
        <v>29</v>
      </c>
      <c r="J465">
        <f t="shared" si="22"/>
        <v>0</v>
      </c>
      <c r="K465" t="s">
        <v>60</v>
      </c>
      <c r="L465" t="s">
        <v>21</v>
      </c>
      <c r="M465" t="s">
        <v>22</v>
      </c>
      <c r="N465">
        <f t="shared" si="23"/>
        <v>1</v>
      </c>
      <c r="O465" t="s">
        <v>58</v>
      </c>
      <c r="P465" t="s">
        <v>31</v>
      </c>
      <c r="Q465" t="s">
        <v>25</v>
      </c>
      <c r="R465" t="s">
        <v>25</v>
      </c>
      <c r="S465">
        <v>188700</v>
      </c>
    </row>
    <row r="466" spans="1:19" x14ac:dyDescent="0.25">
      <c r="A466">
        <v>465</v>
      </c>
      <c r="B466">
        <v>20</v>
      </c>
      <c r="C466" t="s">
        <v>16</v>
      </c>
      <c r="D466">
        <v>60</v>
      </c>
      <c r="E466">
        <v>8430</v>
      </c>
      <c r="F466" t="s">
        <v>17</v>
      </c>
      <c r="G466" t="s">
        <v>18</v>
      </c>
      <c r="H466">
        <f t="shared" si="21"/>
        <v>1</v>
      </c>
      <c r="I466" t="s">
        <v>19</v>
      </c>
      <c r="J466">
        <f t="shared" si="22"/>
        <v>0</v>
      </c>
      <c r="K466" t="s">
        <v>60</v>
      </c>
      <c r="L466" t="s">
        <v>21</v>
      </c>
      <c r="M466" t="s">
        <v>22</v>
      </c>
      <c r="N466">
        <f t="shared" si="23"/>
        <v>1</v>
      </c>
      <c r="O466" t="s">
        <v>58</v>
      </c>
      <c r="P466" t="s">
        <v>24</v>
      </c>
      <c r="Q466" t="s">
        <v>25</v>
      </c>
      <c r="R466" t="s">
        <v>25</v>
      </c>
      <c r="S466">
        <v>124000</v>
      </c>
    </row>
    <row r="467" spans="1:19" x14ac:dyDescent="0.25">
      <c r="A467">
        <v>466</v>
      </c>
      <c r="B467">
        <v>120</v>
      </c>
      <c r="C467" t="s">
        <v>37</v>
      </c>
      <c r="D467" t="s">
        <v>18</v>
      </c>
      <c r="E467">
        <v>3072</v>
      </c>
      <c r="F467" t="s">
        <v>17</v>
      </c>
      <c r="G467" t="s">
        <v>18</v>
      </c>
      <c r="H467">
        <f t="shared" si="21"/>
        <v>1</v>
      </c>
      <c r="I467" t="s">
        <v>19</v>
      </c>
      <c r="J467">
        <f t="shared" si="22"/>
        <v>1</v>
      </c>
      <c r="K467" t="s">
        <v>20</v>
      </c>
      <c r="L467" t="s">
        <v>21</v>
      </c>
      <c r="M467" t="s">
        <v>22</v>
      </c>
      <c r="N467">
        <f t="shared" si="23"/>
        <v>1</v>
      </c>
      <c r="O467" t="s">
        <v>23</v>
      </c>
      <c r="P467" t="s">
        <v>67</v>
      </c>
      <c r="Q467" t="s">
        <v>25</v>
      </c>
      <c r="R467" t="s">
        <v>25</v>
      </c>
      <c r="S467">
        <v>178740</v>
      </c>
    </row>
    <row r="468" spans="1:19" x14ac:dyDescent="0.25">
      <c r="A468">
        <v>467</v>
      </c>
      <c r="B468">
        <v>20</v>
      </c>
      <c r="C468" t="s">
        <v>16</v>
      </c>
      <c r="D468">
        <v>85</v>
      </c>
      <c r="E468">
        <v>10628</v>
      </c>
      <c r="F468" t="s">
        <v>17</v>
      </c>
      <c r="G468" t="s">
        <v>18</v>
      </c>
      <c r="H468">
        <f t="shared" si="21"/>
        <v>1</v>
      </c>
      <c r="I468" t="s">
        <v>19</v>
      </c>
      <c r="J468">
        <f t="shared" si="22"/>
        <v>1</v>
      </c>
      <c r="K468" t="s">
        <v>20</v>
      </c>
      <c r="L468" t="s">
        <v>21</v>
      </c>
      <c r="M468" t="s">
        <v>22</v>
      </c>
      <c r="N468">
        <f t="shared" si="23"/>
        <v>1</v>
      </c>
      <c r="O468" t="s">
        <v>23</v>
      </c>
      <c r="P468" t="s">
        <v>44</v>
      </c>
      <c r="Q468" t="s">
        <v>25</v>
      </c>
      <c r="R468" t="s">
        <v>25</v>
      </c>
      <c r="S468">
        <v>167000</v>
      </c>
    </row>
    <row r="469" spans="1:19" x14ac:dyDescent="0.25">
      <c r="A469">
        <v>468</v>
      </c>
      <c r="B469">
        <v>70</v>
      </c>
      <c r="C469" t="s">
        <v>16</v>
      </c>
      <c r="D469">
        <v>79</v>
      </c>
      <c r="E469">
        <v>9480</v>
      </c>
      <c r="F469" t="s">
        <v>17</v>
      </c>
      <c r="G469" t="s">
        <v>18</v>
      </c>
      <c r="H469">
        <f t="shared" si="21"/>
        <v>1</v>
      </c>
      <c r="I469" t="s">
        <v>19</v>
      </c>
      <c r="J469">
        <f t="shared" si="22"/>
        <v>1</v>
      </c>
      <c r="K469" t="s">
        <v>20</v>
      </c>
      <c r="L469" t="s">
        <v>21</v>
      </c>
      <c r="M469" t="s">
        <v>22</v>
      </c>
      <c r="N469">
        <f t="shared" si="23"/>
        <v>1</v>
      </c>
      <c r="O469" t="s">
        <v>23</v>
      </c>
      <c r="P469" t="s">
        <v>44</v>
      </c>
      <c r="Q469" t="s">
        <v>39</v>
      </c>
      <c r="R469" t="s">
        <v>25</v>
      </c>
      <c r="S469">
        <v>146500</v>
      </c>
    </row>
    <row r="470" spans="1:19" x14ac:dyDescent="0.25">
      <c r="A470">
        <v>469</v>
      </c>
      <c r="B470">
        <v>20</v>
      </c>
      <c r="C470" t="s">
        <v>16</v>
      </c>
      <c r="D470">
        <v>98</v>
      </c>
      <c r="E470">
        <v>11428</v>
      </c>
      <c r="F470" t="s">
        <v>17</v>
      </c>
      <c r="G470" t="s">
        <v>18</v>
      </c>
      <c r="H470">
        <f t="shared" si="21"/>
        <v>0</v>
      </c>
      <c r="I470" t="s">
        <v>29</v>
      </c>
      <c r="J470">
        <f t="shared" si="22"/>
        <v>1</v>
      </c>
      <c r="K470" t="s">
        <v>20</v>
      </c>
      <c r="L470" t="s">
        <v>21</v>
      </c>
      <c r="M470" t="s">
        <v>22</v>
      </c>
      <c r="N470">
        <f t="shared" si="23"/>
        <v>1</v>
      </c>
      <c r="O470" t="s">
        <v>23</v>
      </c>
      <c r="P470" t="s">
        <v>42</v>
      </c>
      <c r="Q470" t="s">
        <v>25</v>
      </c>
      <c r="R470" t="s">
        <v>25</v>
      </c>
      <c r="S470">
        <v>250000</v>
      </c>
    </row>
    <row r="471" spans="1:19" x14ac:dyDescent="0.25">
      <c r="A471">
        <v>470</v>
      </c>
      <c r="B471">
        <v>60</v>
      </c>
      <c r="C471" t="s">
        <v>16</v>
      </c>
      <c r="D471">
        <v>76</v>
      </c>
      <c r="E471">
        <v>9291</v>
      </c>
      <c r="F471" t="s">
        <v>17</v>
      </c>
      <c r="G471" t="s">
        <v>18</v>
      </c>
      <c r="H471">
        <f t="shared" si="21"/>
        <v>0</v>
      </c>
      <c r="I471" t="s">
        <v>29</v>
      </c>
      <c r="J471">
        <f t="shared" si="22"/>
        <v>1</v>
      </c>
      <c r="K471" t="s">
        <v>20</v>
      </c>
      <c r="L471" t="s">
        <v>21</v>
      </c>
      <c r="M471" t="s">
        <v>30</v>
      </c>
      <c r="N471">
        <f t="shared" si="23"/>
        <v>1</v>
      </c>
      <c r="O471" t="s">
        <v>23</v>
      </c>
      <c r="P471" t="s">
        <v>46</v>
      </c>
      <c r="Q471" t="s">
        <v>69</v>
      </c>
      <c r="R471" t="s">
        <v>25</v>
      </c>
      <c r="S471">
        <v>187000</v>
      </c>
    </row>
    <row r="472" spans="1:19" x14ac:dyDescent="0.25">
      <c r="A472">
        <v>471</v>
      </c>
      <c r="B472">
        <v>120</v>
      </c>
      <c r="C472" t="s">
        <v>16</v>
      </c>
      <c r="D472" t="s">
        <v>18</v>
      </c>
      <c r="E472">
        <v>6820</v>
      </c>
      <c r="F472" t="s">
        <v>17</v>
      </c>
      <c r="G472" t="s">
        <v>18</v>
      </c>
      <c r="H472">
        <f t="shared" si="21"/>
        <v>0</v>
      </c>
      <c r="I472" t="s">
        <v>29</v>
      </c>
      <c r="J472">
        <f t="shared" si="22"/>
        <v>1</v>
      </c>
      <c r="K472" t="s">
        <v>20</v>
      </c>
      <c r="L472" t="s">
        <v>21</v>
      </c>
      <c r="M472" t="s">
        <v>30</v>
      </c>
      <c r="N472">
        <f t="shared" si="23"/>
        <v>1</v>
      </c>
      <c r="O472" t="s">
        <v>23</v>
      </c>
      <c r="P472" t="s">
        <v>61</v>
      </c>
      <c r="Q472" t="s">
        <v>25</v>
      </c>
      <c r="R472" t="s">
        <v>25</v>
      </c>
      <c r="S472">
        <v>212000</v>
      </c>
    </row>
    <row r="473" spans="1:19" x14ac:dyDescent="0.25">
      <c r="A473">
        <v>472</v>
      </c>
      <c r="B473">
        <v>60</v>
      </c>
      <c r="C473" t="s">
        <v>16</v>
      </c>
      <c r="D473">
        <v>92</v>
      </c>
      <c r="E473">
        <v>11952</v>
      </c>
      <c r="F473" t="s">
        <v>17</v>
      </c>
      <c r="G473" t="s">
        <v>18</v>
      </c>
      <c r="H473">
        <f t="shared" si="21"/>
        <v>1</v>
      </c>
      <c r="I473" t="s">
        <v>19</v>
      </c>
      <c r="J473">
        <f t="shared" si="22"/>
        <v>1</v>
      </c>
      <c r="K473" t="s">
        <v>20</v>
      </c>
      <c r="L473" t="s">
        <v>21</v>
      </c>
      <c r="M473" t="s">
        <v>22</v>
      </c>
      <c r="N473">
        <f t="shared" si="23"/>
        <v>1</v>
      </c>
      <c r="O473" t="s">
        <v>23</v>
      </c>
      <c r="P473" t="s">
        <v>35</v>
      </c>
      <c r="Q473" t="s">
        <v>63</v>
      </c>
      <c r="R473" t="s">
        <v>25</v>
      </c>
      <c r="S473">
        <v>190000</v>
      </c>
    </row>
    <row r="474" spans="1:19" x14ac:dyDescent="0.25">
      <c r="A474">
        <v>473</v>
      </c>
      <c r="B474">
        <v>180</v>
      </c>
      <c r="C474" t="s">
        <v>37</v>
      </c>
      <c r="D474">
        <v>35</v>
      </c>
      <c r="E474">
        <v>3675</v>
      </c>
      <c r="F474" t="s">
        <v>17</v>
      </c>
      <c r="G474" t="s">
        <v>18</v>
      </c>
      <c r="H474">
        <f t="shared" si="21"/>
        <v>1</v>
      </c>
      <c r="I474" t="s">
        <v>19</v>
      </c>
      <c r="J474">
        <f t="shared" si="22"/>
        <v>1</v>
      </c>
      <c r="K474" t="s">
        <v>20</v>
      </c>
      <c r="L474" t="s">
        <v>21</v>
      </c>
      <c r="M474" t="s">
        <v>22</v>
      </c>
      <c r="N474">
        <f t="shared" si="23"/>
        <v>1</v>
      </c>
      <c r="O474" t="s">
        <v>23</v>
      </c>
      <c r="P474" t="s">
        <v>54</v>
      </c>
      <c r="Q474" t="s">
        <v>25</v>
      </c>
      <c r="R474" t="s">
        <v>25</v>
      </c>
      <c r="S474">
        <v>148000</v>
      </c>
    </row>
    <row r="475" spans="1:19" x14ac:dyDescent="0.25">
      <c r="A475">
        <v>474</v>
      </c>
      <c r="B475">
        <v>20</v>
      </c>
      <c r="C475" t="s">
        <v>16</v>
      </c>
      <c r="D475">
        <v>110</v>
      </c>
      <c r="E475">
        <v>14977</v>
      </c>
      <c r="F475" t="s">
        <v>17</v>
      </c>
      <c r="G475" t="s">
        <v>18</v>
      </c>
      <c r="H475">
        <f t="shared" si="21"/>
        <v>0</v>
      </c>
      <c r="I475" t="s">
        <v>29</v>
      </c>
      <c r="J475">
        <f t="shared" si="22"/>
        <v>1</v>
      </c>
      <c r="K475" t="s">
        <v>20</v>
      </c>
      <c r="L475" t="s">
        <v>21</v>
      </c>
      <c r="M475" t="s">
        <v>22</v>
      </c>
      <c r="N475">
        <f t="shared" si="23"/>
        <v>1</v>
      </c>
      <c r="O475" t="s">
        <v>23</v>
      </c>
      <c r="P475" t="s">
        <v>42</v>
      </c>
      <c r="Q475" t="s">
        <v>25</v>
      </c>
      <c r="R475" t="s">
        <v>25</v>
      </c>
      <c r="S475">
        <v>440000</v>
      </c>
    </row>
    <row r="476" spans="1:19" x14ac:dyDescent="0.25">
      <c r="A476">
        <v>475</v>
      </c>
      <c r="B476">
        <v>120</v>
      </c>
      <c r="C476" t="s">
        <v>16</v>
      </c>
      <c r="D476">
        <v>41</v>
      </c>
      <c r="E476">
        <v>5330</v>
      </c>
      <c r="F476" t="s">
        <v>17</v>
      </c>
      <c r="G476" t="s">
        <v>18</v>
      </c>
      <c r="H476">
        <f t="shared" si="21"/>
        <v>1</v>
      </c>
      <c r="I476" t="s">
        <v>19</v>
      </c>
      <c r="J476">
        <f t="shared" si="22"/>
        <v>1</v>
      </c>
      <c r="K476" t="s">
        <v>20</v>
      </c>
      <c r="L476" t="s">
        <v>21</v>
      </c>
      <c r="M476" t="s">
        <v>22</v>
      </c>
      <c r="N476">
        <f t="shared" si="23"/>
        <v>1</v>
      </c>
      <c r="O476" t="s">
        <v>23</v>
      </c>
      <c r="P476" t="s">
        <v>61</v>
      </c>
      <c r="Q476" t="s">
        <v>25</v>
      </c>
      <c r="R476" t="s">
        <v>25</v>
      </c>
      <c r="S476">
        <v>251000</v>
      </c>
    </row>
    <row r="477" spans="1:19" x14ac:dyDescent="0.25">
      <c r="A477">
        <v>476</v>
      </c>
      <c r="B477">
        <v>20</v>
      </c>
      <c r="C477" t="s">
        <v>16</v>
      </c>
      <c r="D477">
        <v>80</v>
      </c>
      <c r="E477">
        <v>8480</v>
      </c>
      <c r="F477" t="s">
        <v>17</v>
      </c>
      <c r="G477" t="s">
        <v>18</v>
      </c>
      <c r="H477">
        <f t="shared" si="21"/>
        <v>1</v>
      </c>
      <c r="I477" t="s">
        <v>19</v>
      </c>
      <c r="J477">
        <f t="shared" si="22"/>
        <v>1</v>
      </c>
      <c r="K477" t="s">
        <v>20</v>
      </c>
      <c r="L477" t="s">
        <v>21</v>
      </c>
      <c r="M477" t="s">
        <v>30</v>
      </c>
      <c r="N477">
        <f t="shared" si="23"/>
        <v>1</v>
      </c>
      <c r="O477" t="s">
        <v>23</v>
      </c>
      <c r="P477" t="s">
        <v>41</v>
      </c>
      <c r="Q477" t="s">
        <v>25</v>
      </c>
      <c r="R477" t="s">
        <v>25</v>
      </c>
      <c r="S477">
        <v>132500</v>
      </c>
    </row>
    <row r="478" spans="1:19" x14ac:dyDescent="0.25">
      <c r="A478">
        <v>477</v>
      </c>
      <c r="B478">
        <v>20</v>
      </c>
      <c r="C478" t="s">
        <v>16</v>
      </c>
      <c r="D478">
        <v>75</v>
      </c>
      <c r="E478">
        <v>13125</v>
      </c>
      <c r="F478" t="s">
        <v>17</v>
      </c>
      <c r="G478" t="s">
        <v>18</v>
      </c>
      <c r="H478">
        <f t="shared" si="21"/>
        <v>1</v>
      </c>
      <c r="I478" t="s">
        <v>19</v>
      </c>
      <c r="J478">
        <f t="shared" si="22"/>
        <v>1</v>
      </c>
      <c r="K478" t="s">
        <v>20</v>
      </c>
      <c r="L478" t="s">
        <v>21</v>
      </c>
      <c r="M478" t="s">
        <v>22</v>
      </c>
      <c r="N478">
        <f t="shared" si="23"/>
        <v>1</v>
      </c>
      <c r="O478" t="s">
        <v>58</v>
      </c>
      <c r="P478" t="s">
        <v>24</v>
      </c>
      <c r="Q478" t="s">
        <v>25</v>
      </c>
      <c r="R478" t="s">
        <v>25</v>
      </c>
      <c r="S478">
        <v>208900</v>
      </c>
    </row>
    <row r="479" spans="1:19" x14ac:dyDescent="0.25">
      <c r="A479">
        <v>478</v>
      </c>
      <c r="B479">
        <v>60</v>
      </c>
      <c r="C479" t="s">
        <v>16</v>
      </c>
      <c r="D479">
        <v>105</v>
      </c>
      <c r="E479">
        <v>13693</v>
      </c>
      <c r="F479" t="s">
        <v>17</v>
      </c>
      <c r="G479" t="s">
        <v>18</v>
      </c>
      <c r="H479">
        <f t="shared" si="21"/>
        <v>1</v>
      </c>
      <c r="I479" t="s">
        <v>19</v>
      </c>
      <c r="J479">
        <f t="shared" si="22"/>
        <v>1</v>
      </c>
      <c r="K479" t="s">
        <v>20</v>
      </c>
      <c r="L479" t="s">
        <v>21</v>
      </c>
      <c r="M479" t="s">
        <v>22</v>
      </c>
      <c r="N479">
        <f t="shared" si="23"/>
        <v>1</v>
      </c>
      <c r="O479" t="s">
        <v>23</v>
      </c>
      <c r="P479" t="s">
        <v>42</v>
      </c>
      <c r="Q479" t="s">
        <v>25</v>
      </c>
      <c r="R479" t="s">
        <v>25</v>
      </c>
      <c r="S479">
        <v>380000</v>
      </c>
    </row>
    <row r="480" spans="1:19" x14ac:dyDescent="0.25">
      <c r="A480">
        <v>479</v>
      </c>
      <c r="B480">
        <v>20</v>
      </c>
      <c r="C480" t="s">
        <v>16</v>
      </c>
      <c r="D480">
        <v>79</v>
      </c>
      <c r="E480">
        <v>10637</v>
      </c>
      <c r="F480" t="s">
        <v>17</v>
      </c>
      <c r="G480" t="s">
        <v>18</v>
      </c>
      <c r="H480">
        <f t="shared" si="21"/>
        <v>1</v>
      </c>
      <c r="I480" t="s">
        <v>19</v>
      </c>
      <c r="J480">
        <f t="shared" si="22"/>
        <v>1</v>
      </c>
      <c r="K480" t="s">
        <v>20</v>
      </c>
      <c r="L480" t="s">
        <v>21</v>
      </c>
      <c r="M480" t="s">
        <v>22</v>
      </c>
      <c r="N480">
        <f t="shared" si="23"/>
        <v>1</v>
      </c>
      <c r="O480" t="s">
        <v>23</v>
      </c>
      <c r="P480" t="s">
        <v>24</v>
      </c>
      <c r="Q480" t="s">
        <v>25</v>
      </c>
      <c r="R480" t="s">
        <v>25</v>
      </c>
      <c r="S480">
        <v>297000</v>
      </c>
    </row>
    <row r="481" spans="1:19" x14ac:dyDescent="0.25">
      <c r="A481">
        <v>480</v>
      </c>
      <c r="B481">
        <v>30</v>
      </c>
      <c r="C481" t="s">
        <v>37</v>
      </c>
      <c r="D481">
        <v>50</v>
      </c>
      <c r="E481">
        <v>5925</v>
      </c>
      <c r="F481" t="s">
        <v>17</v>
      </c>
      <c r="G481" t="s">
        <v>18</v>
      </c>
      <c r="H481">
        <f t="shared" si="21"/>
        <v>1</v>
      </c>
      <c r="I481" t="s">
        <v>19</v>
      </c>
      <c r="J481">
        <f t="shared" si="22"/>
        <v>0</v>
      </c>
      <c r="K481" t="s">
        <v>49</v>
      </c>
      <c r="L481" t="s">
        <v>21</v>
      </c>
      <c r="M481" t="s">
        <v>22</v>
      </c>
      <c r="N481">
        <f t="shared" si="23"/>
        <v>1</v>
      </c>
      <c r="O481" t="s">
        <v>23</v>
      </c>
      <c r="P481" t="s">
        <v>38</v>
      </c>
      <c r="Q481" t="s">
        <v>25</v>
      </c>
      <c r="R481" t="s">
        <v>25</v>
      </c>
      <c r="S481">
        <v>89471</v>
      </c>
    </row>
    <row r="482" spans="1:19" x14ac:dyDescent="0.25">
      <c r="A482">
        <v>481</v>
      </c>
      <c r="B482">
        <v>20</v>
      </c>
      <c r="C482" t="s">
        <v>16</v>
      </c>
      <c r="D482">
        <v>98</v>
      </c>
      <c r="E482">
        <v>16033</v>
      </c>
      <c r="F482" t="s">
        <v>17</v>
      </c>
      <c r="G482" t="s">
        <v>18</v>
      </c>
      <c r="H482">
        <f t="shared" si="21"/>
        <v>0</v>
      </c>
      <c r="I482" t="s">
        <v>29</v>
      </c>
      <c r="J482">
        <f t="shared" si="22"/>
        <v>1</v>
      </c>
      <c r="K482" t="s">
        <v>20</v>
      </c>
      <c r="L482" t="s">
        <v>21</v>
      </c>
      <c r="M482" t="s">
        <v>26</v>
      </c>
      <c r="N482">
        <f t="shared" si="23"/>
        <v>0</v>
      </c>
      <c r="O482" t="s">
        <v>23</v>
      </c>
      <c r="P482" t="s">
        <v>42</v>
      </c>
      <c r="Q482" t="s">
        <v>25</v>
      </c>
      <c r="R482" t="s">
        <v>25</v>
      </c>
      <c r="S482">
        <v>326000</v>
      </c>
    </row>
    <row r="483" spans="1:19" x14ac:dyDescent="0.25">
      <c r="A483">
        <v>482</v>
      </c>
      <c r="B483">
        <v>20</v>
      </c>
      <c r="C483" t="s">
        <v>16</v>
      </c>
      <c r="D483">
        <v>72</v>
      </c>
      <c r="E483">
        <v>11846</v>
      </c>
      <c r="F483" t="s">
        <v>17</v>
      </c>
      <c r="G483" t="s">
        <v>18</v>
      </c>
      <c r="H483">
        <f t="shared" si="21"/>
        <v>0</v>
      </c>
      <c r="I483" t="s">
        <v>29</v>
      </c>
      <c r="J483">
        <f t="shared" si="22"/>
        <v>0</v>
      </c>
      <c r="K483" t="s">
        <v>60</v>
      </c>
      <c r="L483" t="s">
        <v>21</v>
      </c>
      <c r="M483" t="s">
        <v>22</v>
      </c>
      <c r="N483">
        <f t="shared" si="23"/>
        <v>1</v>
      </c>
      <c r="O483" t="s">
        <v>23</v>
      </c>
      <c r="P483" t="s">
        <v>42</v>
      </c>
      <c r="Q483" t="s">
        <v>25</v>
      </c>
      <c r="R483" t="s">
        <v>25</v>
      </c>
      <c r="S483">
        <v>374000</v>
      </c>
    </row>
    <row r="484" spans="1:19" x14ac:dyDescent="0.25">
      <c r="A484">
        <v>483</v>
      </c>
      <c r="B484">
        <v>70</v>
      </c>
      <c r="C484" t="s">
        <v>37</v>
      </c>
      <c r="D484">
        <v>50</v>
      </c>
      <c r="E484">
        <v>2500</v>
      </c>
      <c r="F484" t="s">
        <v>17</v>
      </c>
      <c r="G484" t="s">
        <v>17</v>
      </c>
      <c r="H484">
        <f t="shared" si="21"/>
        <v>1</v>
      </c>
      <c r="I484" t="s">
        <v>19</v>
      </c>
      <c r="J484">
        <f t="shared" si="22"/>
        <v>1</v>
      </c>
      <c r="K484" t="s">
        <v>20</v>
      </c>
      <c r="L484" t="s">
        <v>21</v>
      </c>
      <c r="M484" t="s">
        <v>30</v>
      </c>
      <c r="N484">
        <f t="shared" si="23"/>
        <v>1</v>
      </c>
      <c r="O484" t="s">
        <v>23</v>
      </c>
      <c r="P484" t="s">
        <v>38</v>
      </c>
      <c r="Q484" t="s">
        <v>25</v>
      </c>
      <c r="R484" t="s">
        <v>25</v>
      </c>
      <c r="S484">
        <v>155000</v>
      </c>
    </row>
    <row r="485" spans="1:19" x14ac:dyDescent="0.25">
      <c r="A485">
        <v>484</v>
      </c>
      <c r="B485">
        <v>120</v>
      </c>
      <c r="C485" t="s">
        <v>37</v>
      </c>
      <c r="D485">
        <v>32</v>
      </c>
      <c r="E485">
        <v>4500</v>
      </c>
      <c r="F485" t="s">
        <v>17</v>
      </c>
      <c r="G485" t="s">
        <v>18</v>
      </c>
      <c r="H485">
        <f t="shared" si="21"/>
        <v>1</v>
      </c>
      <c r="I485" t="s">
        <v>19</v>
      </c>
      <c r="J485">
        <f t="shared" si="22"/>
        <v>1</v>
      </c>
      <c r="K485" t="s">
        <v>20</v>
      </c>
      <c r="L485" t="s">
        <v>21</v>
      </c>
      <c r="M485" t="s">
        <v>26</v>
      </c>
      <c r="N485">
        <f t="shared" si="23"/>
        <v>0</v>
      </c>
      <c r="O485" t="s">
        <v>23</v>
      </c>
      <c r="P485" t="s">
        <v>33</v>
      </c>
      <c r="Q485" t="s">
        <v>25</v>
      </c>
      <c r="R485" t="s">
        <v>25</v>
      </c>
      <c r="S485">
        <v>164000</v>
      </c>
    </row>
    <row r="486" spans="1:19" x14ac:dyDescent="0.25">
      <c r="A486">
        <v>485</v>
      </c>
      <c r="B486">
        <v>20</v>
      </c>
      <c r="C486" t="s">
        <v>16</v>
      </c>
      <c r="D486" t="s">
        <v>18</v>
      </c>
      <c r="E486">
        <v>7758</v>
      </c>
      <c r="F486" t="s">
        <v>17</v>
      </c>
      <c r="G486" t="s">
        <v>18</v>
      </c>
      <c r="H486">
        <f t="shared" si="21"/>
        <v>0</v>
      </c>
      <c r="I486" t="s">
        <v>29</v>
      </c>
      <c r="J486">
        <f t="shared" si="22"/>
        <v>1</v>
      </c>
      <c r="K486" t="s">
        <v>20</v>
      </c>
      <c r="L486" t="s">
        <v>21</v>
      </c>
      <c r="M486" t="s">
        <v>30</v>
      </c>
      <c r="N486">
        <f t="shared" si="23"/>
        <v>1</v>
      </c>
      <c r="O486" t="s">
        <v>23</v>
      </c>
      <c r="P486" t="s">
        <v>41</v>
      </c>
      <c r="Q486" t="s">
        <v>25</v>
      </c>
      <c r="R486" t="s">
        <v>25</v>
      </c>
      <c r="S486">
        <v>132500</v>
      </c>
    </row>
    <row r="487" spans="1:19" x14ac:dyDescent="0.25">
      <c r="A487">
        <v>486</v>
      </c>
      <c r="B487">
        <v>20</v>
      </c>
      <c r="C487" t="s">
        <v>16</v>
      </c>
      <c r="D487">
        <v>80</v>
      </c>
      <c r="E487">
        <v>9600</v>
      </c>
      <c r="F487" t="s">
        <v>17</v>
      </c>
      <c r="G487" t="s">
        <v>18</v>
      </c>
      <c r="H487">
        <f t="shared" si="21"/>
        <v>1</v>
      </c>
      <c r="I487" t="s">
        <v>19</v>
      </c>
      <c r="J487">
        <f t="shared" si="22"/>
        <v>1</v>
      </c>
      <c r="K487" t="s">
        <v>20</v>
      </c>
      <c r="L487" t="s">
        <v>21</v>
      </c>
      <c r="M487" t="s">
        <v>22</v>
      </c>
      <c r="N487">
        <f t="shared" si="23"/>
        <v>1</v>
      </c>
      <c r="O487" t="s">
        <v>23</v>
      </c>
      <c r="P487" t="s">
        <v>44</v>
      </c>
      <c r="Q487" t="s">
        <v>25</v>
      </c>
      <c r="R487" t="s">
        <v>25</v>
      </c>
      <c r="S487">
        <v>147000</v>
      </c>
    </row>
    <row r="488" spans="1:19" x14ac:dyDescent="0.25">
      <c r="A488">
        <v>487</v>
      </c>
      <c r="B488">
        <v>20</v>
      </c>
      <c r="C488" t="s">
        <v>16</v>
      </c>
      <c r="D488">
        <v>79</v>
      </c>
      <c r="E488">
        <v>10289</v>
      </c>
      <c r="F488" t="s">
        <v>17</v>
      </c>
      <c r="G488" t="s">
        <v>18</v>
      </c>
      <c r="H488">
        <f t="shared" si="21"/>
        <v>1</v>
      </c>
      <c r="I488" t="s">
        <v>19</v>
      </c>
      <c r="J488">
        <f t="shared" si="22"/>
        <v>1</v>
      </c>
      <c r="K488" t="s">
        <v>20</v>
      </c>
      <c r="L488" t="s">
        <v>21</v>
      </c>
      <c r="M488" t="s">
        <v>22</v>
      </c>
      <c r="N488">
        <f t="shared" si="23"/>
        <v>1</v>
      </c>
      <c r="O488" t="s">
        <v>23</v>
      </c>
      <c r="P488" t="s">
        <v>44</v>
      </c>
      <c r="Q488" t="s">
        <v>25</v>
      </c>
      <c r="R488" t="s">
        <v>25</v>
      </c>
      <c r="S488">
        <v>156000</v>
      </c>
    </row>
    <row r="489" spans="1:19" x14ac:dyDescent="0.25">
      <c r="A489">
        <v>488</v>
      </c>
      <c r="B489">
        <v>20</v>
      </c>
      <c r="C489" t="s">
        <v>16</v>
      </c>
      <c r="D489">
        <v>70</v>
      </c>
      <c r="E489">
        <v>12243</v>
      </c>
      <c r="F489" t="s">
        <v>17</v>
      </c>
      <c r="G489" t="s">
        <v>18</v>
      </c>
      <c r="H489">
        <f t="shared" si="21"/>
        <v>0</v>
      </c>
      <c r="I489" t="s">
        <v>29</v>
      </c>
      <c r="J489">
        <f t="shared" si="22"/>
        <v>1</v>
      </c>
      <c r="K489" t="s">
        <v>20</v>
      </c>
      <c r="L489" t="s">
        <v>21</v>
      </c>
      <c r="M489" t="s">
        <v>22</v>
      </c>
      <c r="N489">
        <f t="shared" si="23"/>
        <v>1</v>
      </c>
      <c r="O489" t="s">
        <v>23</v>
      </c>
      <c r="P489" t="s">
        <v>35</v>
      </c>
      <c r="Q489" t="s">
        <v>25</v>
      </c>
      <c r="R489" t="s">
        <v>25</v>
      </c>
      <c r="S489">
        <v>175000</v>
      </c>
    </row>
    <row r="490" spans="1:19" x14ac:dyDescent="0.25">
      <c r="A490">
        <v>489</v>
      </c>
      <c r="B490">
        <v>190</v>
      </c>
      <c r="C490" t="s">
        <v>16</v>
      </c>
      <c r="D490">
        <v>60</v>
      </c>
      <c r="E490">
        <v>10800</v>
      </c>
      <c r="F490" t="s">
        <v>17</v>
      </c>
      <c r="G490" t="s">
        <v>18</v>
      </c>
      <c r="H490">
        <f t="shared" si="21"/>
        <v>1</v>
      </c>
      <c r="I490" t="s">
        <v>19</v>
      </c>
      <c r="J490">
        <f t="shared" si="22"/>
        <v>1</v>
      </c>
      <c r="K490" t="s">
        <v>20</v>
      </c>
      <c r="L490" t="s">
        <v>21</v>
      </c>
      <c r="M490" t="s">
        <v>30</v>
      </c>
      <c r="N490">
        <f t="shared" si="23"/>
        <v>1</v>
      </c>
      <c r="O490" t="s">
        <v>23</v>
      </c>
      <c r="P490" t="s">
        <v>38</v>
      </c>
      <c r="Q490" t="s">
        <v>25</v>
      </c>
      <c r="R490" t="s">
        <v>25</v>
      </c>
      <c r="S490">
        <v>160000</v>
      </c>
    </row>
    <row r="491" spans="1:19" x14ac:dyDescent="0.25">
      <c r="A491">
        <v>490</v>
      </c>
      <c r="B491">
        <v>180</v>
      </c>
      <c r="C491" t="s">
        <v>37</v>
      </c>
      <c r="D491">
        <v>21</v>
      </c>
      <c r="E491">
        <v>1526</v>
      </c>
      <c r="F491" t="s">
        <v>17</v>
      </c>
      <c r="G491" t="s">
        <v>18</v>
      </c>
      <c r="H491">
        <f t="shared" si="21"/>
        <v>1</v>
      </c>
      <c r="I491" t="s">
        <v>19</v>
      </c>
      <c r="J491">
        <f t="shared" si="22"/>
        <v>1</v>
      </c>
      <c r="K491" t="s">
        <v>20</v>
      </c>
      <c r="L491" t="s">
        <v>21</v>
      </c>
      <c r="M491" t="s">
        <v>22</v>
      </c>
      <c r="N491">
        <f t="shared" si="23"/>
        <v>1</v>
      </c>
      <c r="O491" t="s">
        <v>23</v>
      </c>
      <c r="P491" t="s">
        <v>51</v>
      </c>
      <c r="Q491" t="s">
        <v>25</v>
      </c>
      <c r="R491" t="s">
        <v>25</v>
      </c>
      <c r="S491">
        <v>86000</v>
      </c>
    </row>
    <row r="492" spans="1:19" x14ac:dyDescent="0.25">
      <c r="A492">
        <v>491</v>
      </c>
      <c r="B492">
        <v>160</v>
      </c>
      <c r="C492" t="s">
        <v>37</v>
      </c>
      <c r="D492" t="s">
        <v>18</v>
      </c>
      <c r="E492">
        <v>2665</v>
      </c>
      <c r="F492" t="s">
        <v>17</v>
      </c>
      <c r="G492" t="s">
        <v>18</v>
      </c>
      <c r="H492">
        <f t="shared" si="21"/>
        <v>1</v>
      </c>
      <c r="I492" t="s">
        <v>19</v>
      </c>
      <c r="J492">
        <f t="shared" si="22"/>
        <v>1</v>
      </c>
      <c r="K492" t="s">
        <v>20</v>
      </c>
      <c r="L492" t="s">
        <v>21</v>
      </c>
      <c r="M492" t="s">
        <v>22</v>
      </c>
      <c r="N492">
        <f t="shared" si="23"/>
        <v>1</v>
      </c>
      <c r="O492" t="s">
        <v>23</v>
      </c>
      <c r="P492" t="s">
        <v>51</v>
      </c>
      <c r="Q492" t="s">
        <v>25</v>
      </c>
      <c r="R492" t="s">
        <v>25</v>
      </c>
      <c r="S492">
        <v>115000</v>
      </c>
    </row>
    <row r="493" spans="1:19" x14ac:dyDescent="0.25">
      <c r="A493">
        <v>492</v>
      </c>
      <c r="B493">
        <v>50</v>
      </c>
      <c r="C493" t="s">
        <v>16</v>
      </c>
      <c r="D493">
        <v>79</v>
      </c>
      <c r="E493">
        <v>9490</v>
      </c>
      <c r="F493" t="s">
        <v>17</v>
      </c>
      <c r="G493" t="s">
        <v>18</v>
      </c>
      <c r="H493">
        <f t="shared" si="21"/>
        <v>1</v>
      </c>
      <c r="I493" t="s">
        <v>19</v>
      </c>
      <c r="J493">
        <f t="shared" si="22"/>
        <v>1</v>
      </c>
      <c r="K493" t="s">
        <v>20</v>
      </c>
      <c r="L493" t="s">
        <v>21</v>
      </c>
      <c r="M493" t="s">
        <v>22</v>
      </c>
      <c r="N493">
        <f t="shared" si="23"/>
        <v>1</v>
      </c>
      <c r="O493" t="s">
        <v>23</v>
      </c>
      <c r="P493" t="s">
        <v>44</v>
      </c>
      <c r="Q493" t="s">
        <v>39</v>
      </c>
      <c r="R493" t="s">
        <v>25</v>
      </c>
      <c r="S493">
        <v>133000</v>
      </c>
    </row>
    <row r="494" spans="1:19" x14ac:dyDescent="0.25">
      <c r="A494">
        <v>493</v>
      </c>
      <c r="B494">
        <v>60</v>
      </c>
      <c r="C494" t="s">
        <v>16</v>
      </c>
      <c r="D494">
        <v>105</v>
      </c>
      <c r="E494">
        <v>15578</v>
      </c>
      <c r="F494" t="s">
        <v>17</v>
      </c>
      <c r="G494" t="s">
        <v>18</v>
      </c>
      <c r="H494">
        <f t="shared" si="21"/>
        <v>0</v>
      </c>
      <c r="I494" t="s">
        <v>29</v>
      </c>
      <c r="J494">
        <f t="shared" si="22"/>
        <v>1</v>
      </c>
      <c r="K494" t="s">
        <v>20</v>
      </c>
      <c r="L494" t="s">
        <v>21</v>
      </c>
      <c r="M494" t="s">
        <v>30</v>
      </c>
      <c r="N494">
        <f t="shared" si="23"/>
        <v>1</v>
      </c>
      <c r="O494" t="s">
        <v>23</v>
      </c>
      <c r="P494" t="s">
        <v>57</v>
      </c>
      <c r="Q494" t="s">
        <v>25</v>
      </c>
      <c r="R494" t="s">
        <v>25</v>
      </c>
      <c r="S494">
        <v>172785</v>
      </c>
    </row>
    <row r="495" spans="1:19" x14ac:dyDescent="0.25">
      <c r="A495">
        <v>494</v>
      </c>
      <c r="B495">
        <v>20</v>
      </c>
      <c r="C495" t="s">
        <v>16</v>
      </c>
      <c r="D495">
        <v>70</v>
      </c>
      <c r="E495">
        <v>7931</v>
      </c>
      <c r="F495" t="s">
        <v>17</v>
      </c>
      <c r="G495" t="s">
        <v>18</v>
      </c>
      <c r="H495">
        <f t="shared" si="21"/>
        <v>1</v>
      </c>
      <c r="I495" t="s">
        <v>19</v>
      </c>
      <c r="J495">
        <f t="shared" si="22"/>
        <v>1</v>
      </c>
      <c r="K495" t="s">
        <v>20</v>
      </c>
      <c r="L495" t="s">
        <v>21</v>
      </c>
      <c r="M495" t="s">
        <v>22</v>
      </c>
      <c r="N495">
        <f t="shared" si="23"/>
        <v>1</v>
      </c>
      <c r="O495" t="s">
        <v>23</v>
      </c>
      <c r="P495" t="s">
        <v>44</v>
      </c>
      <c r="Q495" t="s">
        <v>25</v>
      </c>
      <c r="R495" t="s">
        <v>25</v>
      </c>
      <c r="S495">
        <v>155000</v>
      </c>
    </row>
    <row r="496" spans="1:19" x14ac:dyDescent="0.25">
      <c r="A496">
        <v>495</v>
      </c>
      <c r="B496">
        <v>30</v>
      </c>
      <c r="C496" t="s">
        <v>37</v>
      </c>
      <c r="D496">
        <v>50</v>
      </c>
      <c r="E496">
        <v>5784</v>
      </c>
      <c r="F496" t="s">
        <v>17</v>
      </c>
      <c r="G496" t="s">
        <v>18</v>
      </c>
      <c r="H496">
        <f t="shared" si="21"/>
        <v>1</v>
      </c>
      <c r="I496" t="s">
        <v>19</v>
      </c>
      <c r="J496">
        <f t="shared" si="22"/>
        <v>1</v>
      </c>
      <c r="K496" t="s">
        <v>20</v>
      </c>
      <c r="L496" t="s">
        <v>21</v>
      </c>
      <c r="M496" t="s">
        <v>22</v>
      </c>
      <c r="N496">
        <f t="shared" si="23"/>
        <v>1</v>
      </c>
      <c r="O496" t="s">
        <v>23</v>
      </c>
      <c r="P496" t="s">
        <v>38</v>
      </c>
      <c r="Q496" t="s">
        <v>39</v>
      </c>
      <c r="R496" t="s">
        <v>25</v>
      </c>
      <c r="S496">
        <v>91300</v>
      </c>
    </row>
    <row r="497" spans="1:19" x14ac:dyDescent="0.25">
      <c r="A497">
        <v>496</v>
      </c>
      <c r="B497">
        <v>30</v>
      </c>
      <c r="C497" t="s">
        <v>53</v>
      </c>
      <c r="D497">
        <v>60</v>
      </c>
      <c r="E497">
        <v>7879</v>
      </c>
      <c r="F497" t="s">
        <v>17</v>
      </c>
      <c r="G497" t="s">
        <v>18</v>
      </c>
      <c r="H497">
        <f t="shared" si="21"/>
        <v>1</v>
      </c>
      <c r="I497" t="s">
        <v>19</v>
      </c>
      <c r="J497">
        <f t="shared" si="22"/>
        <v>1</v>
      </c>
      <c r="K497" t="s">
        <v>20</v>
      </c>
      <c r="L497" t="s">
        <v>21</v>
      </c>
      <c r="M497" t="s">
        <v>22</v>
      </c>
      <c r="N497">
        <f t="shared" si="23"/>
        <v>1</v>
      </c>
      <c r="O497" t="s">
        <v>23</v>
      </c>
      <c r="P497" t="s">
        <v>50</v>
      </c>
      <c r="Q497" t="s">
        <v>25</v>
      </c>
      <c r="R497" t="s">
        <v>25</v>
      </c>
      <c r="S497">
        <v>34900</v>
      </c>
    </row>
    <row r="498" spans="1:19" x14ac:dyDescent="0.25">
      <c r="A498">
        <v>497</v>
      </c>
      <c r="B498">
        <v>20</v>
      </c>
      <c r="C498" t="s">
        <v>16</v>
      </c>
      <c r="D498" t="s">
        <v>18</v>
      </c>
      <c r="E498">
        <v>12692</v>
      </c>
      <c r="F498" t="s">
        <v>17</v>
      </c>
      <c r="G498" t="s">
        <v>18</v>
      </c>
      <c r="H498">
        <f t="shared" si="21"/>
        <v>0</v>
      </c>
      <c r="I498" t="s">
        <v>29</v>
      </c>
      <c r="J498">
        <f t="shared" si="22"/>
        <v>1</v>
      </c>
      <c r="K498" t="s">
        <v>20</v>
      </c>
      <c r="L498" t="s">
        <v>21</v>
      </c>
      <c r="M498" t="s">
        <v>22</v>
      </c>
      <c r="N498">
        <f t="shared" si="23"/>
        <v>1</v>
      </c>
      <c r="O498" t="s">
        <v>23</v>
      </c>
      <c r="P498" t="s">
        <v>32</v>
      </c>
      <c r="Q498" t="s">
        <v>25</v>
      </c>
      <c r="R498" t="s">
        <v>25</v>
      </c>
      <c r="S498">
        <v>430000</v>
      </c>
    </row>
    <row r="499" spans="1:19" x14ac:dyDescent="0.25">
      <c r="A499">
        <v>498</v>
      </c>
      <c r="B499">
        <v>50</v>
      </c>
      <c r="C499" t="s">
        <v>16</v>
      </c>
      <c r="D499">
        <v>60</v>
      </c>
      <c r="E499">
        <v>9120</v>
      </c>
      <c r="F499" t="s">
        <v>17</v>
      </c>
      <c r="G499" t="s">
        <v>17</v>
      </c>
      <c r="H499">
        <f t="shared" si="21"/>
        <v>1</v>
      </c>
      <c r="I499" t="s">
        <v>19</v>
      </c>
      <c r="J499">
        <f t="shared" si="22"/>
        <v>1</v>
      </c>
      <c r="K499" t="s">
        <v>20</v>
      </c>
      <c r="L499" t="s">
        <v>21</v>
      </c>
      <c r="M499" t="s">
        <v>22</v>
      </c>
      <c r="N499">
        <f t="shared" si="23"/>
        <v>1</v>
      </c>
      <c r="O499" t="s">
        <v>23</v>
      </c>
      <c r="P499" t="s">
        <v>40</v>
      </c>
      <c r="Q499" t="s">
        <v>25</v>
      </c>
      <c r="R499" t="s">
        <v>25</v>
      </c>
      <c r="S499">
        <v>184000</v>
      </c>
    </row>
    <row r="500" spans="1:19" x14ac:dyDescent="0.25">
      <c r="A500">
        <v>499</v>
      </c>
      <c r="B500">
        <v>20</v>
      </c>
      <c r="C500" t="s">
        <v>16</v>
      </c>
      <c r="D500">
        <v>65</v>
      </c>
      <c r="E500">
        <v>7800</v>
      </c>
      <c r="F500" t="s">
        <v>17</v>
      </c>
      <c r="G500" t="s">
        <v>18</v>
      </c>
      <c r="H500">
        <f t="shared" si="21"/>
        <v>1</v>
      </c>
      <c r="I500" t="s">
        <v>19</v>
      </c>
      <c r="J500">
        <f t="shared" si="22"/>
        <v>1</v>
      </c>
      <c r="K500" t="s">
        <v>20</v>
      </c>
      <c r="L500" t="s">
        <v>21</v>
      </c>
      <c r="M500" t="s">
        <v>22</v>
      </c>
      <c r="N500">
        <f t="shared" si="23"/>
        <v>1</v>
      </c>
      <c r="O500" t="s">
        <v>23</v>
      </c>
      <c r="P500" t="s">
        <v>41</v>
      </c>
      <c r="Q500" t="s">
        <v>25</v>
      </c>
      <c r="R500" t="s">
        <v>25</v>
      </c>
      <c r="S500">
        <v>130000</v>
      </c>
    </row>
    <row r="501" spans="1:19" x14ac:dyDescent="0.25">
      <c r="A501">
        <v>500</v>
      </c>
      <c r="B501">
        <v>20</v>
      </c>
      <c r="C501" t="s">
        <v>16</v>
      </c>
      <c r="D501">
        <v>70</v>
      </c>
      <c r="E501">
        <v>7535</v>
      </c>
      <c r="F501" t="s">
        <v>17</v>
      </c>
      <c r="G501" t="s">
        <v>18</v>
      </c>
      <c r="H501">
        <f t="shared" si="21"/>
        <v>0</v>
      </c>
      <c r="I501" t="s">
        <v>29</v>
      </c>
      <c r="J501">
        <f t="shared" si="22"/>
        <v>1</v>
      </c>
      <c r="K501" t="s">
        <v>20</v>
      </c>
      <c r="L501" t="s">
        <v>21</v>
      </c>
      <c r="M501" t="s">
        <v>22</v>
      </c>
      <c r="N501">
        <f t="shared" si="23"/>
        <v>1</v>
      </c>
      <c r="O501" t="s">
        <v>23</v>
      </c>
      <c r="P501" t="s">
        <v>44</v>
      </c>
      <c r="Q501" t="s">
        <v>25</v>
      </c>
      <c r="R501" t="s">
        <v>25</v>
      </c>
      <c r="S501">
        <v>120000</v>
      </c>
    </row>
    <row r="502" spans="1:19" x14ac:dyDescent="0.25">
      <c r="A502">
        <v>501</v>
      </c>
      <c r="B502">
        <v>160</v>
      </c>
      <c r="C502" t="s">
        <v>37</v>
      </c>
      <c r="D502">
        <v>21</v>
      </c>
      <c r="E502">
        <v>1890</v>
      </c>
      <c r="F502" t="s">
        <v>17</v>
      </c>
      <c r="G502" t="s">
        <v>18</v>
      </c>
      <c r="H502">
        <f t="shared" si="21"/>
        <v>1</v>
      </c>
      <c r="I502" t="s">
        <v>19</v>
      </c>
      <c r="J502">
        <f t="shared" si="22"/>
        <v>1</v>
      </c>
      <c r="K502" t="s">
        <v>20</v>
      </c>
      <c r="L502" t="s">
        <v>21</v>
      </c>
      <c r="M502" t="s">
        <v>22</v>
      </c>
      <c r="N502">
        <f t="shared" si="23"/>
        <v>1</v>
      </c>
      <c r="O502" t="s">
        <v>23</v>
      </c>
      <c r="P502" t="s">
        <v>68</v>
      </c>
      <c r="Q502" t="s">
        <v>25</v>
      </c>
      <c r="R502" t="s">
        <v>25</v>
      </c>
      <c r="S502">
        <v>113000</v>
      </c>
    </row>
    <row r="503" spans="1:19" x14ac:dyDescent="0.25">
      <c r="A503">
        <v>502</v>
      </c>
      <c r="B503">
        <v>60</v>
      </c>
      <c r="C503" t="s">
        <v>56</v>
      </c>
      <c r="D503">
        <v>75</v>
      </c>
      <c r="E503">
        <v>9803</v>
      </c>
      <c r="F503" t="s">
        <v>17</v>
      </c>
      <c r="G503" t="s">
        <v>18</v>
      </c>
      <c r="H503">
        <f t="shared" si="21"/>
        <v>1</v>
      </c>
      <c r="I503" t="s">
        <v>19</v>
      </c>
      <c r="J503">
        <f t="shared" si="22"/>
        <v>1</v>
      </c>
      <c r="K503" t="s">
        <v>20</v>
      </c>
      <c r="L503" t="s">
        <v>21</v>
      </c>
      <c r="M503" t="s">
        <v>22</v>
      </c>
      <c r="N503">
        <f t="shared" si="23"/>
        <v>1</v>
      </c>
      <c r="O503" t="s">
        <v>23</v>
      </c>
      <c r="P503" t="s">
        <v>34</v>
      </c>
      <c r="Q503" t="s">
        <v>25</v>
      </c>
      <c r="R503" t="s">
        <v>25</v>
      </c>
      <c r="S503">
        <v>226700</v>
      </c>
    </row>
    <row r="504" spans="1:19" x14ac:dyDescent="0.25">
      <c r="A504">
        <v>503</v>
      </c>
      <c r="B504">
        <v>20</v>
      </c>
      <c r="C504" t="s">
        <v>16</v>
      </c>
      <c r="D504">
        <v>70</v>
      </c>
      <c r="E504">
        <v>9170</v>
      </c>
      <c r="F504" t="s">
        <v>17</v>
      </c>
      <c r="G504" t="s">
        <v>18</v>
      </c>
      <c r="H504">
        <f t="shared" si="21"/>
        <v>1</v>
      </c>
      <c r="I504" t="s">
        <v>19</v>
      </c>
      <c r="J504">
        <f t="shared" si="22"/>
        <v>1</v>
      </c>
      <c r="K504" t="s">
        <v>20</v>
      </c>
      <c r="L504" t="s">
        <v>21</v>
      </c>
      <c r="M504" t="s">
        <v>30</v>
      </c>
      <c r="N504">
        <f t="shared" si="23"/>
        <v>1</v>
      </c>
      <c r="O504" t="s">
        <v>23</v>
      </c>
      <c r="P504" t="s">
        <v>54</v>
      </c>
      <c r="Q504" t="s">
        <v>28</v>
      </c>
      <c r="R504" t="s">
        <v>25</v>
      </c>
      <c r="S504">
        <v>140000</v>
      </c>
    </row>
    <row r="505" spans="1:19" x14ac:dyDescent="0.25">
      <c r="A505">
        <v>504</v>
      </c>
      <c r="B505">
        <v>20</v>
      </c>
      <c r="C505" t="s">
        <v>16</v>
      </c>
      <c r="D505">
        <v>100</v>
      </c>
      <c r="E505">
        <v>15602</v>
      </c>
      <c r="F505" t="s">
        <v>17</v>
      </c>
      <c r="G505" t="s">
        <v>18</v>
      </c>
      <c r="H505">
        <f t="shared" si="21"/>
        <v>0</v>
      </c>
      <c r="I505" t="s">
        <v>29</v>
      </c>
      <c r="J505">
        <f t="shared" si="22"/>
        <v>1</v>
      </c>
      <c r="K505" t="s">
        <v>20</v>
      </c>
      <c r="L505" t="s">
        <v>21</v>
      </c>
      <c r="M505" t="s">
        <v>22</v>
      </c>
      <c r="N505">
        <f t="shared" si="23"/>
        <v>1</v>
      </c>
      <c r="O505" t="s">
        <v>23</v>
      </c>
      <c r="P505" t="s">
        <v>31</v>
      </c>
      <c r="Q505" t="s">
        <v>25</v>
      </c>
      <c r="R505" t="s">
        <v>25</v>
      </c>
      <c r="S505">
        <v>289000</v>
      </c>
    </row>
    <row r="506" spans="1:19" x14ac:dyDescent="0.25">
      <c r="A506">
        <v>505</v>
      </c>
      <c r="B506">
        <v>160</v>
      </c>
      <c r="C506" t="s">
        <v>16</v>
      </c>
      <c r="D506">
        <v>24</v>
      </c>
      <c r="E506">
        <v>2308</v>
      </c>
      <c r="F506" t="s">
        <v>17</v>
      </c>
      <c r="G506" t="s">
        <v>18</v>
      </c>
      <c r="H506">
        <f t="shared" si="21"/>
        <v>1</v>
      </c>
      <c r="I506" t="s">
        <v>19</v>
      </c>
      <c r="J506">
        <f t="shared" si="22"/>
        <v>1</v>
      </c>
      <c r="K506" t="s">
        <v>20</v>
      </c>
      <c r="L506" t="s">
        <v>21</v>
      </c>
      <c r="M506" t="s">
        <v>22</v>
      </c>
      <c r="N506">
        <f t="shared" si="23"/>
        <v>1</v>
      </c>
      <c r="O506" t="s">
        <v>23</v>
      </c>
      <c r="P506" t="s">
        <v>66</v>
      </c>
      <c r="Q506" t="s">
        <v>25</v>
      </c>
      <c r="R506" t="s">
        <v>25</v>
      </c>
      <c r="S506">
        <v>147000</v>
      </c>
    </row>
    <row r="507" spans="1:19" x14ac:dyDescent="0.25">
      <c r="A507">
        <v>506</v>
      </c>
      <c r="B507">
        <v>90</v>
      </c>
      <c r="C507" t="s">
        <v>37</v>
      </c>
      <c r="D507">
        <v>60</v>
      </c>
      <c r="E507">
        <v>7596</v>
      </c>
      <c r="F507" t="s">
        <v>17</v>
      </c>
      <c r="G507" t="s">
        <v>48</v>
      </c>
      <c r="H507">
        <f t="shared" si="21"/>
        <v>1</v>
      </c>
      <c r="I507" t="s">
        <v>19</v>
      </c>
      <c r="J507">
        <f t="shared" si="22"/>
        <v>1</v>
      </c>
      <c r="K507" t="s">
        <v>20</v>
      </c>
      <c r="L507" t="s">
        <v>21</v>
      </c>
      <c r="M507" t="s">
        <v>22</v>
      </c>
      <c r="N507">
        <f t="shared" si="23"/>
        <v>1</v>
      </c>
      <c r="O507" t="s">
        <v>23</v>
      </c>
      <c r="P507" t="s">
        <v>38</v>
      </c>
      <c r="Q507" t="s">
        <v>39</v>
      </c>
      <c r="R507" t="s">
        <v>25</v>
      </c>
      <c r="S507">
        <v>124500</v>
      </c>
    </row>
    <row r="508" spans="1:19" x14ac:dyDescent="0.25">
      <c r="A508">
        <v>507</v>
      </c>
      <c r="B508">
        <v>60</v>
      </c>
      <c r="C508" t="s">
        <v>16</v>
      </c>
      <c r="D508">
        <v>80</v>
      </c>
      <c r="E508">
        <v>9554</v>
      </c>
      <c r="F508" t="s">
        <v>17</v>
      </c>
      <c r="G508" t="s">
        <v>18</v>
      </c>
      <c r="H508">
        <f t="shared" si="21"/>
        <v>0</v>
      </c>
      <c r="I508" t="s">
        <v>29</v>
      </c>
      <c r="J508">
        <f t="shared" si="22"/>
        <v>1</v>
      </c>
      <c r="K508" t="s">
        <v>20</v>
      </c>
      <c r="L508" t="s">
        <v>21</v>
      </c>
      <c r="M508" t="s">
        <v>22</v>
      </c>
      <c r="N508">
        <f t="shared" si="23"/>
        <v>1</v>
      </c>
      <c r="O508" t="s">
        <v>23</v>
      </c>
      <c r="P508" t="s">
        <v>46</v>
      </c>
      <c r="Q508" t="s">
        <v>25</v>
      </c>
      <c r="R508" t="s">
        <v>25</v>
      </c>
      <c r="S508">
        <v>215000</v>
      </c>
    </row>
    <row r="509" spans="1:19" x14ac:dyDescent="0.25">
      <c r="A509">
        <v>508</v>
      </c>
      <c r="B509">
        <v>20</v>
      </c>
      <c r="C509" t="s">
        <v>56</v>
      </c>
      <c r="D509">
        <v>75</v>
      </c>
      <c r="E509">
        <v>7862</v>
      </c>
      <c r="F509" t="s">
        <v>17</v>
      </c>
      <c r="G509" t="s">
        <v>18</v>
      </c>
      <c r="H509">
        <f t="shared" si="21"/>
        <v>0</v>
      </c>
      <c r="I509" t="s">
        <v>29</v>
      </c>
      <c r="J509">
        <f t="shared" si="22"/>
        <v>1</v>
      </c>
      <c r="K509" t="s">
        <v>20</v>
      </c>
      <c r="L509" t="s">
        <v>21</v>
      </c>
      <c r="M509" t="s">
        <v>22</v>
      </c>
      <c r="N509">
        <f t="shared" si="23"/>
        <v>1</v>
      </c>
      <c r="O509" t="s">
        <v>23</v>
      </c>
      <c r="P509" t="s">
        <v>34</v>
      </c>
      <c r="Q509" t="s">
        <v>25</v>
      </c>
      <c r="R509" t="s">
        <v>25</v>
      </c>
      <c r="S509">
        <v>208300</v>
      </c>
    </row>
    <row r="510" spans="1:19" x14ac:dyDescent="0.25">
      <c r="A510">
        <v>509</v>
      </c>
      <c r="B510">
        <v>70</v>
      </c>
      <c r="C510" t="s">
        <v>37</v>
      </c>
      <c r="D510">
        <v>60</v>
      </c>
      <c r="E510">
        <v>9600</v>
      </c>
      <c r="F510" t="s">
        <v>17</v>
      </c>
      <c r="G510" t="s">
        <v>18</v>
      </c>
      <c r="H510">
        <f t="shared" si="21"/>
        <v>1</v>
      </c>
      <c r="I510" t="s">
        <v>19</v>
      </c>
      <c r="J510">
        <f t="shared" si="22"/>
        <v>1</v>
      </c>
      <c r="K510" t="s">
        <v>20</v>
      </c>
      <c r="L510" t="s">
        <v>21</v>
      </c>
      <c r="M510" t="s">
        <v>22</v>
      </c>
      <c r="N510">
        <f t="shared" si="23"/>
        <v>1</v>
      </c>
      <c r="O510" t="s">
        <v>23</v>
      </c>
      <c r="P510" t="s">
        <v>38</v>
      </c>
      <c r="Q510" t="s">
        <v>25</v>
      </c>
      <c r="R510" t="s">
        <v>25</v>
      </c>
      <c r="S510">
        <v>161000</v>
      </c>
    </row>
    <row r="511" spans="1:19" x14ac:dyDescent="0.25">
      <c r="A511">
        <v>510</v>
      </c>
      <c r="B511">
        <v>20</v>
      </c>
      <c r="C511" t="s">
        <v>16</v>
      </c>
      <c r="D511">
        <v>80</v>
      </c>
      <c r="E511">
        <v>9600</v>
      </c>
      <c r="F511" t="s">
        <v>17</v>
      </c>
      <c r="G511" t="s">
        <v>18</v>
      </c>
      <c r="H511">
        <f t="shared" si="21"/>
        <v>1</v>
      </c>
      <c r="I511" t="s">
        <v>19</v>
      </c>
      <c r="J511">
        <f t="shared" si="22"/>
        <v>1</v>
      </c>
      <c r="K511" t="s">
        <v>20</v>
      </c>
      <c r="L511" t="s">
        <v>21</v>
      </c>
      <c r="M511" t="s">
        <v>30</v>
      </c>
      <c r="N511">
        <f t="shared" si="23"/>
        <v>1</v>
      </c>
      <c r="O511" t="s">
        <v>23</v>
      </c>
      <c r="P511" t="s">
        <v>44</v>
      </c>
      <c r="Q511" t="s">
        <v>25</v>
      </c>
      <c r="R511" t="s">
        <v>25</v>
      </c>
      <c r="S511">
        <v>124500</v>
      </c>
    </row>
    <row r="512" spans="1:19" x14ac:dyDescent="0.25">
      <c r="A512">
        <v>511</v>
      </c>
      <c r="B512">
        <v>20</v>
      </c>
      <c r="C512" t="s">
        <v>16</v>
      </c>
      <c r="D512">
        <v>75</v>
      </c>
      <c r="E512">
        <v>14559</v>
      </c>
      <c r="F512" t="s">
        <v>17</v>
      </c>
      <c r="G512" t="s">
        <v>18</v>
      </c>
      <c r="H512">
        <f t="shared" si="21"/>
        <v>1</v>
      </c>
      <c r="I512" t="s">
        <v>19</v>
      </c>
      <c r="J512">
        <f t="shared" si="22"/>
        <v>1</v>
      </c>
      <c r="K512" t="s">
        <v>20</v>
      </c>
      <c r="L512" t="s">
        <v>21</v>
      </c>
      <c r="M512" t="s">
        <v>22</v>
      </c>
      <c r="N512">
        <f t="shared" si="23"/>
        <v>1</v>
      </c>
      <c r="O512" t="s">
        <v>23</v>
      </c>
      <c r="P512" t="s">
        <v>44</v>
      </c>
      <c r="Q512" t="s">
        <v>25</v>
      </c>
      <c r="R512" t="s">
        <v>25</v>
      </c>
      <c r="S512">
        <v>164900</v>
      </c>
    </row>
    <row r="513" spans="1:19" x14ac:dyDescent="0.25">
      <c r="A513">
        <v>512</v>
      </c>
      <c r="B513">
        <v>120</v>
      </c>
      <c r="C513" t="s">
        <v>16</v>
      </c>
      <c r="D513">
        <v>40</v>
      </c>
      <c r="E513">
        <v>6792</v>
      </c>
      <c r="F513" t="s">
        <v>17</v>
      </c>
      <c r="G513" t="s">
        <v>18</v>
      </c>
      <c r="H513">
        <f t="shared" si="21"/>
        <v>0</v>
      </c>
      <c r="I513" t="s">
        <v>29</v>
      </c>
      <c r="J513">
        <f t="shared" si="22"/>
        <v>1</v>
      </c>
      <c r="K513" t="s">
        <v>20</v>
      </c>
      <c r="L513" t="s">
        <v>21</v>
      </c>
      <c r="M513" t="s">
        <v>22</v>
      </c>
      <c r="N513">
        <f t="shared" si="23"/>
        <v>1</v>
      </c>
      <c r="O513" t="s">
        <v>23</v>
      </c>
      <c r="P513" t="s">
        <v>42</v>
      </c>
      <c r="Q513" t="s">
        <v>25</v>
      </c>
      <c r="R513" t="s">
        <v>25</v>
      </c>
      <c r="S513">
        <v>202665</v>
      </c>
    </row>
    <row r="514" spans="1:19" x14ac:dyDescent="0.25">
      <c r="A514">
        <v>513</v>
      </c>
      <c r="B514">
        <v>20</v>
      </c>
      <c r="C514" t="s">
        <v>16</v>
      </c>
      <c r="D514">
        <v>70</v>
      </c>
      <c r="E514">
        <v>9100</v>
      </c>
      <c r="F514" t="s">
        <v>17</v>
      </c>
      <c r="G514" t="s">
        <v>18</v>
      </c>
      <c r="H514">
        <f t="shared" si="21"/>
        <v>1</v>
      </c>
      <c r="I514" t="s">
        <v>19</v>
      </c>
      <c r="J514">
        <f t="shared" si="22"/>
        <v>1</v>
      </c>
      <c r="K514" t="s">
        <v>20</v>
      </c>
      <c r="L514" t="s">
        <v>21</v>
      </c>
      <c r="M514" t="s">
        <v>30</v>
      </c>
      <c r="N514">
        <f t="shared" si="23"/>
        <v>1</v>
      </c>
      <c r="O514" t="s">
        <v>23</v>
      </c>
      <c r="P514" t="s">
        <v>44</v>
      </c>
      <c r="Q514" t="s">
        <v>28</v>
      </c>
      <c r="R514" t="s">
        <v>25</v>
      </c>
      <c r="S514">
        <v>129900</v>
      </c>
    </row>
    <row r="515" spans="1:19" x14ac:dyDescent="0.25">
      <c r="A515">
        <v>514</v>
      </c>
      <c r="B515">
        <v>20</v>
      </c>
      <c r="C515" t="s">
        <v>16</v>
      </c>
      <c r="D515">
        <v>71</v>
      </c>
      <c r="E515">
        <v>9187</v>
      </c>
      <c r="F515" t="s">
        <v>17</v>
      </c>
      <c r="G515" t="s">
        <v>18</v>
      </c>
      <c r="H515">
        <f t="shared" ref="H515:H578" si="24">IF(I515="Reg",1,0)</f>
        <v>1</v>
      </c>
      <c r="I515" t="s">
        <v>19</v>
      </c>
      <c r="J515">
        <f t="shared" ref="J515:J578" si="25">IF(K515="Lvl",1,0)</f>
        <v>0</v>
      </c>
      <c r="K515" t="s">
        <v>49</v>
      </c>
      <c r="L515" t="s">
        <v>21</v>
      </c>
      <c r="M515" t="s">
        <v>30</v>
      </c>
      <c r="N515">
        <f t="shared" ref="N515:N578" si="26">IF(OR(M515="Inside",M515="Corner"),1,0)</f>
        <v>1</v>
      </c>
      <c r="O515" t="s">
        <v>23</v>
      </c>
      <c r="P515" t="s">
        <v>33</v>
      </c>
      <c r="Q515" t="s">
        <v>25</v>
      </c>
      <c r="R515" t="s">
        <v>25</v>
      </c>
      <c r="S515">
        <v>134000</v>
      </c>
    </row>
    <row r="516" spans="1:19" x14ac:dyDescent="0.25">
      <c r="A516">
        <v>515</v>
      </c>
      <c r="B516">
        <v>45</v>
      </c>
      <c r="C516" t="s">
        <v>16</v>
      </c>
      <c r="D516">
        <v>55</v>
      </c>
      <c r="E516">
        <v>10594</v>
      </c>
      <c r="F516" t="s">
        <v>17</v>
      </c>
      <c r="G516" t="s">
        <v>18</v>
      </c>
      <c r="H516">
        <f t="shared" si="24"/>
        <v>1</v>
      </c>
      <c r="I516" t="s">
        <v>19</v>
      </c>
      <c r="J516">
        <f t="shared" si="25"/>
        <v>1</v>
      </c>
      <c r="K516" t="s">
        <v>20</v>
      </c>
      <c r="L516" t="s">
        <v>21</v>
      </c>
      <c r="M516" t="s">
        <v>22</v>
      </c>
      <c r="N516">
        <f t="shared" si="26"/>
        <v>1</v>
      </c>
      <c r="O516" t="s">
        <v>23</v>
      </c>
      <c r="P516" t="s">
        <v>31</v>
      </c>
      <c r="Q516" t="s">
        <v>25</v>
      </c>
      <c r="R516" t="s">
        <v>25</v>
      </c>
      <c r="S516">
        <v>96500</v>
      </c>
    </row>
    <row r="517" spans="1:19" x14ac:dyDescent="0.25">
      <c r="A517">
        <v>516</v>
      </c>
      <c r="B517">
        <v>20</v>
      </c>
      <c r="C517" t="s">
        <v>16</v>
      </c>
      <c r="D517">
        <v>94</v>
      </c>
      <c r="E517">
        <v>12220</v>
      </c>
      <c r="F517" t="s">
        <v>17</v>
      </c>
      <c r="G517" t="s">
        <v>18</v>
      </c>
      <c r="H517">
        <f t="shared" si="24"/>
        <v>1</v>
      </c>
      <c r="I517" t="s">
        <v>19</v>
      </c>
      <c r="J517">
        <f t="shared" si="25"/>
        <v>1</v>
      </c>
      <c r="K517" t="s">
        <v>20</v>
      </c>
      <c r="L517" t="s">
        <v>21</v>
      </c>
      <c r="M517" t="s">
        <v>22</v>
      </c>
      <c r="N517">
        <f t="shared" si="26"/>
        <v>1</v>
      </c>
      <c r="O517" t="s">
        <v>23</v>
      </c>
      <c r="P517" t="s">
        <v>42</v>
      </c>
      <c r="Q517" t="s">
        <v>25</v>
      </c>
      <c r="R517" t="s">
        <v>25</v>
      </c>
      <c r="S517">
        <v>402861</v>
      </c>
    </row>
    <row r="518" spans="1:19" x14ac:dyDescent="0.25">
      <c r="A518">
        <v>517</v>
      </c>
      <c r="B518">
        <v>80</v>
      </c>
      <c r="C518" t="s">
        <v>16</v>
      </c>
      <c r="D518" t="s">
        <v>18</v>
      </c>
      <c r="E518">
        <v>10448</v>
      </c>
      <c r="F518" t="s">
        <v>17</v>
      </c>
      <c r="G518" t="s">
        <v>18</v>
      </c>
      <c r="H518">
        <f t="shared" si="24"/>
        <v>0</v>
      </c>
      <c r="I518" t="s">
        <v>29</v>
      </c>
      <c r="J518">
        <f t="shared" si="25"/>
        <v>1</v>
      </c>
      <c r="K518" t="s">
        <v>20</v>
      </c>
      <c r="L518" t="s">
        <v>21</v>
      </c>
      <c r="M518" t="s">
        <v>30</v>
      </c>
      <c r="N518">
        <f t="shared" si="26"/>
        <v>1</v>
      </c>
      <c r="O518" t="s">
        <v>23</v>
      </c>
      <c r="P518" t="s">
        <v>35</v>
      </c>
      <c r="Q518" t="s">
        <v>25</v>
      </c>
      <c r="R518" t="s">
        <v>25</v>
      </c>
      <c r="S518">
        <v>158000</v>
      </c>
    </row>
    <row r="519" spans="1:19" x14ac:dyDescent="0.25">
      <c r="A519">
        <v>518</v>
      </c>
      <c r="B519">
        <v>60</v>
      </c>
      <c r="C519" t="s">
        <v>16</v>
      </c>
      <c r="D519">
        <v>79</v>
      </c>
      <c r="E519">
        <v>10208</v>
      </c>
      <c r="F519" t="s">
        <v>17</v>
      </c>
      <c r="G519" t="s">
        <v>18</v>
      </c>
      <c r="H519">
        <f t="shared" si="24"/>
        <v>0</v>
      </c>
      <c r="I519" t="s">
        <v>29</v>
      </c>
      <c r="J519">
        <f t="shared" si="25"/>
        <v>1</v>
      </c>
      <c r="K519" t="s">
        <v>20</v>
      </c>
      <c r="L519" t="s">
        <v>21</v>
      </c>
      <c r="M519" t="s">
        <v>22</v>
      </c>
      <c r="N519">
        <f t="shared" si="26"/>
        <v>1</v>
      </c>
      <c r="O519" t="s">
        <v>23</v>
      </c>
      <c r="P519" t="s">
        <v>32</v>
      </c>
      <c r="Q519" t="s">
        <v>25</v>
      </c>
      <c r="R519" t="s">
        <v>25</v>
      </c>
      <c r="S519">
        <v>265000</v>
      </c>
    </row>
    <row r="520" spans="1:19" x14ac:dyDescent="0.25">
      <c r="A520">
        <v>519</v>
      </c>
      <c r="B520">
        <v>60</v>
      </c>
      <c r="C520" t="s">
        <v>16</v>
      </c>
      <c r="D520" t="s">
        <v>18</v>
      </c>
      <c r="E520">
        <v>9531</v>
      </c>
      <c r="F520" t="s">
        <v>17</v>
      </c>
      <c r="G520" t="s">
        <v>18</v>
      </c>
      <c r="H520">
        <f t="shared" si="24"/>
        <v>0</v>
      </c>
      <c r="I520" t="s">
        <v>29</v>
      </c>
      <c r="J520">
        <f t="shared" si="25"/>
        <v>1</v>
      </c>
      <c r="K520" t="s">
        <v>20</v>
      </c>
      <c r="L520" t="s">
        <v>21</v>
      </c>
      <c r="M520" t="s">
        <v>45</v>
      </c>
      <c r="N520">
        <f t="shared" si="26"/>
        <v>0</v>
      </c>
      <c r="O520" t="s">
        <v>23</v>
      </c>
      <c r="P520" t="s">
        <v>24</v>
      </c>
      <c r="Q520" t="s">
        <v>25</v>
      </c>
      <c r="R520" t="s">
        <v>25</v>
      </c>
      <c r="S520">
        <v>211000</v>
      </c>
    </row>
    <row r="521" spans="1:19" x14ac:dyDescent="0.25">
      <c r="A521">
        <v>520</v>
      </c>
      <c r="B521">
        <v>70</v>
      </c>
      <c r="C521" t="s">
        <v>16</v>
      </c>
      <c r="D521">
        <v>53</v>
      </c>
      <c r="E521">
        <v>10918</v>
      </c>
      <c r="F521" t="s">
        <v>17</v>
      </c>
      <c r="G521" t="s">
        <v>18</v>
      </c>
      <c r="H521">
        <f t="shared" si="24"/>
        <v>1</v>
      </c>
      <c r="I521" t="s">
        <v>19</v>
      </c>
      <c r="J521">
        <f t="shared" si="25"/>
        <v>1</v>
      </c>
      <c r="K521" t="s">
        <v>20</v>
      </c>
      <c r="L521" t="s">
        <v>21</v>
      </c>
      <c r="M521" t="s">
        <v>22</v>
      </c>
      <c r="N521">
        <f t="shared" si="26"/>
        <v>1</v>
      </c>
      <c r="O521" t="s">
        <v>23</v>
      </c>
      <c r="P521" t="s">
        <v>31</v>
      </c>
      <c r="Q521" t="s">
        <v>25</v>
      </c>
      <c r="R521" t="s">
        <v>25</v>
      </c>
      <c r="S521">
        <v>234000</v>
      </c>
    </row>
    <row r="522" spans="1:19" x14ac:dyDescent="0.25">
      <c r="A522">
        <v>521</v>
      </c>
      <c r="B522">
        <v>190</v>
      </c>
      <c r="C522" t="s">
        <v>16</v>
      </c>
      <c r="D522">
        <v>60</v>
      </c>
      <c r="E522">
        <v>10800</v>
      </c>
      <c r="F522" t="s">
        <v>17</v>
      </c>
      <c r="G522" t="s">
        <v>48</v>
      </c>
      <c r="H522">
        <f t="shared" si="24"/>
        <v>1</v>
      </c>
      <c r="I522" t="s">
        <v>19</v>
      </c>
      <c r="J522">
        <f t="shared" si="25"/>
        <v>1</v>
      </c>
      <c r="K522" t="s">
        <v>20</v>
      </c>
      <c r="L522" t="s">
        <v>21</v>
      </c>
      <c r="M522" t="s">
        <v>22</v>
      </c>
      <c r="N522">
        <f t="shared" si="26"/>
        <v>1</v>
      </c>
      <c r="O522" t="s">
        <v>23</v>
      </c>
      <c r="P522" t="s">
        <v>38</v>
      </c>
      <c r="Q522" t="s">
        <v>25</v>
      </c>
      <c r="R522" t="s">
        <v>25</v>
      </c>
      <c r="S522">
        <v>106250</v>
      </c>
    </row>
    <row r="523" spans="1:19" x14ac:dyDescent="0.25">
      <c r="A523">
        <v>522</v>
      </c>
      <c r="B523">
        <v>20</v>
      </c>
      <c r="C523" t="s">
        <v>16</v>
      </c>
      <c r="D523">
        <v>90</v>
      </c>
      <c r="E523">
        <v>11988</v>
      </c>
      <c r="F523" t="s">
        <v>17</v>
      </c>
      <c r="G523" t="s">
        <v>18</v>
      </c>
      <c r="H523">
        <f t="shared" si="24"/>
        <v>0</v>
      </c>
      <c r="I523" t="s">
        <v>29</v>
      </c>
      <c r="J523">
        <f t="shared" si="25"/>
        <v>1</v>
      </c>
      <c r="K523" t="s">
        <v>20</v>
      </c>
      <c r="L523" t="s">
        <v>21</v>
      </c>
      <c r="M523" t="s">
        <v>30</v>
      </c>
      <c r="N523">
        <f t="shared" si="26"/>
        <v>1</v>
      </c>
      <c r="O523" t="s">
        <v>23</v>
      </c>
      <c r="P523" t="s">
        <v>44</v>
      </c>
      <c r="Q523" t="s">
        <v>28</v>
      </c>
      <c r="R523" t="s">
        <v>25</v>
      </c>
      <c r="S523">
        <v>150000</v>
      </c>
    </row>
    <row r="524" spans="1:19" x14ac:dyDescent="0.25">
      <c r="A524">
        <v>523</v>
      </c>
      <c r="B524">
        <v>50</v>
      </c>
      <c r="C524" t="s">
        <v>37</v>
      </c>
      <c r="D524">
        <v>50</v>
      </c>
      <c r="E524">
        <v>5000</v>
      </c>
      <c r="F524" t="s">
        <v>17</v>
      </c>
      <c r="G524" t="s">
        <v>18</v>
      </c>
      <c r="H524">
        <f t="shared" si="24"/>
        <v>1</v>
      </c>
      <c r="I524" t="s">
        <v>19</v>
      </c>
      <c r="J524">
        <f t="shared" si="25"/>
        <v>1</v>
      </c>
      <c r="K524" t="s">
        <v>20</v>
      </c>
      <c r="L524" t="s">
        <v>21</v>
      </c>
      <c r="M524" t="s">
        <v>30</v>
      </c>
      <c r="N524">
        <f t="shared" si="26"/>
        <v>1</v>
      </c>
      <c r="O524" t="s">
        <v>23</v>
      </c>
      <c r="P524" t="s">
        <v>40</v>
      </c>
      <c r="Q524" t="s">
        <v>28</v>
      </c>
      <c r="R524" t="s">
        <v>25</v>
      </c>
      <c r="S524">
        <v>159000</v>
      </c>
    </row>
    <row r="525" spans="1:19" x14ac:dyDescent="0.25">
      <c r="A525">
        <v>524</v>
      </c>
      <c r="B525">
        <v>60</v>
      </c>
      <c r="C525" t="s">
        <v>16</v>
      </c>
      <c r="D525">
        <v>130</v>
      </c>
      <c r="E525">
        <v>40094</v>
      </c>
      <c r="F525" t="s">
        <v>17</v>
      </c>
      <c r="G525" t="s">
        <v>18</v>
      </c>
      <c r="H525">
        <f t="shared" si="24"/>
        <v>0</v>
      </c>
      <c r="I525" t="s">
        <v>29</v>
      </c>
      <c r="J525">
        <f t="shared" si="25"/>
        <v>0</v>
      </c>
      <c r="K525" t="s">
        <v>49</v>
      </c>
      <c r="L525" t="s">
        <v>21</v>
      </c>
      <c r="M525" t="s">
        <v>22</v>
      </c>
      <c r="N525">
        <f t="shared" si="26"/>
        <v>1</v>
      </c>
      <c r="O525" t="s">
        <v>23</v>
      </c>
      <c r="P525" t="s">
        <v>54</v>
      </c>
      <c r="Q525" t="s">
        <v>36</v>
      </c>
      <c r="R525" t="s">
        <v>36</v>
      </c>
      <c r="S525">
        <v>184750</v>
      </c>
    </row>
    <row r="526" spans="1:19" x14ac:dyDescent="0.25">
      <c r="A526">
        <v>525</v>
      </c>
      <c r="B526">
        <v>60</v>
      </c>
      <c r="C526" t="s">
        <v>16</v>
      </c>
      <c r="D526">
        <v>95</v>
      </c>
      <c r="E526">
        <v>11787</v>
      </c>
      <c r="F526" t="s">
        <v>17</v>
      </c>
      <c r="G526" t="s">
        <v>18</v>
      </c>
      <c r="H526">
        <f t="shared" si="24"/>
        <v>0</v>
      </c>
      <c r="I526" t="s">
        <v>29</v>
      </c>
      <c r="J526">
        <f t="shared" si="25"/>
        <v>1</v>
      </c>
      <c r="K526" t="s">
        <v>20</v>
      </c>
      <c r="L526" t="s">
        <v>21</v>
      </c>
      <c r="M526" t="s">
        <v>22</v>
      </c>
      <c r="N526">
        <f t="shared" si="26"/>
        <v>1</v>
      </c>
      <c r="O526" t="s">
        <v>23</v>
      </c>
      <c r="P526" t="s">
        <v>32</v>
      </c>
      <c r="Q526" t="s">
        <v>25</v>
      </c>
      <c r="R526" t="s">
        <v>25</v>
      </c>
      <c r="S526">
        <v>315750</v>
      </c>
    </row>
    <row r="527" spans="1:19" x14ac:dyDescent="0.25">
      <c r="A527">
        <v>526</v>
      </c>
      <c r="B527">
        <v>20</v>
      </c>
      <c r="C527" t="s">
        <v>56</v>
      </c>
      <c r="D527">
        <v>62</v>
      </c>
      <c r="E527">
        <v>7500</v>
      </c>
      <c r="F527" t="s">
        <v>17</v>
      </c>
      <c r="G527" t="s">
        <v>17</v>
      </c>
      <c r="H527">
        <f t="shared" si="24"/>
        <v>1</v>
      </c>
      <c r="I527" t="s">
        <v>19</v>
      </c>
      <c r="J527">
        <f t="shared" si="25"/>
        <v>1</v>
      </c>
      <c r="K527" t="s">
        <v>20</v>
      </c>
      <c r="L527" t="s">
        <v>21</v>
      </c>
      <c r="M527" t="s">
        <v>22</v>
      </c>
      <c r="N527">
        <f t="shared" si="26"/>
        <v>1</v>
      </c>
      <c r="O527" t="s">
        <v>23</v>
      </c>
      <c r="P527" t="s">
        <v>34</v>
      </c>
      <c r="Q527" t="s">
        <v>25</v>
      </c>
      <c r="R527" t="s">
        <v>25</v>
      </c>
      <c r="S527">
        <v>176000</v>
      </c>
    </row>
    <row r="528" spans="1:19" x14ac:dyDescent="0.25">
      <c r="A528">
        <v>527</v>
      </c>
      <c r="B528">
        <v>20</v>
      </c>
      <c r="C528" t="s">
        <v>16</v>
      </c>
      <c r="D528">
        <v>70</v>
      </c>
      <c r="E528">
        <v>13300</v>
      </c>
      <c r="F528" t="s">
        <v>17</v>
      </c>
      <c r="G528" t="s">
        <v>18</v>
      </c>
      <c r="H528">
        <f t="shared" si="24"/>
        <v>1</v>
      </c>
      <c r="I528" t="s">
        <v>19</v>
      </c>
      <c r="J528">
        <f t="shared" si="25"/>
        <v>1</v>
      </c>
      <c r="K528" t="s">
        <v>20</v>
      </c>
      <c r="L528" t="s">
        <v>21</v>
      </c>
      <c r="M528" t="s">
        <v>22</v>
      </c>
      <c r="N528">
        <f t="shared" si="26"/>
        <v>1</v>
      </c>
      <c r="O528" t="s">
        <v>23</v>
      </c>
      <c r="P528" t="s">
        <v>44</v>
      </c>
      <c r="Q528" t="s">
        <v>25</v>
      </c>
      <c r="R528" t="s">
        <v>25</v>
      </c>
      <c r="S528">
        <v>132000</v>
      </c>
    </row>
    <row r="529" spans="1:19" x14ac:dyDescent="0.25">
      <c r="A529">
        <v>528</v>
      </c>
      <c r="B529">
        <v>60</v>
      </c>
      <c r="C529" t="s">
        <v>16</v>
      </c>
      <c r="D529">
        <v>67</v>
      </c>
      <c r="E529">
        <v>14948</v>
      </c>
      <c r="F529" t="s">
        <v>17</v>
      </c>
      <c r="G529" t="s">
        <v>18</v>
      </c>
      <c r="H529">
        <f t="shared" si="24"/>
        <v>0</v>
      </c>
      <c r="I529" t="s">
        <v>29</v>
      </c>
      <c r="J529">
        <f t="shared" si="25"/>
        <v>1</v>
      </c>
      <c r="K529" t="s">
        <v>20</v>
      </c>
      <c r="L529" t="s">
        <v>21</v>
      </c>
      <c r="M529" t="s">
        <v>22</v>
      </c>
      <c r="N529">
        <f t="shared" si="26"/>
        <v>1</v>
      </c>
      <c r="O529" t="s">
        <v>23</v>
      </c>
      <c r="P529" t="s">
        <v>42</v>
      </c>
      <c r="Q529" t="s">
        <v>25</v>
      </c>
      <c r="R529" t="s">
        <v>25</v>
      </c>
      <c r="S529">
        <v>446261</v>
      </c>
    </row>
    <row r="530" spans="1:19" x14ac:dyDescent="0.25">
      <c r="A530">
        <v>529</v>
      </c>
      <c r="B530">
        <v>30</v>
      </c>
      <c r="C530" t="s">
        <v>16</v>
      </c>
      <c r="D530">
        <v>58</v>
      </c>
      <c r="E530">
        <v>9098</v>
      </c>
      <c r="F530" t="s">
        <v>17</v>
      </c>
      <c r="G530" t="s">
        <v>18</v>
      </c>
      <c r="H530">
        <f t="shared" si="24"/>
        <v>0</v>
      </c>
      <c r="I530" t="s">
        <v>29</v>
      </c>
      <c r="J530">
        <f t="shared" si="25"/>
        <v>1</v>
      </c>
      <c r="K530" t="s">
        <v>20</v>
      </c>
      <c r="L530" t="s">
        <v>21</v>
      </c>
      <c r="M530" t="s">
        <v>22</v>
      </c>
      <c r="N530">
        <f t="shared" si="26"/>
        <v>1</v>
      </c>
      <c r="O530" t="s">
        <v>23</v>
      </c>
      <c r="P530" t="s">
        <v>54</v>
      </c>
      <c r="Q530" t="s">
        <v>25</v>
      </c>
      <c r="R530" t="s">
        <v>25</v>
      </c>
      <c r="S530">
        <v>86000</v>
      </c>
    </row>
    <row r="531" spans="1:19" x14ac:dyDescent="0.25">
      <c r="A531">
        <v>530</v>
      </c>
      <c r="B531">
        <v>20</v>
      </c>
      <c r="C531" t="s">
        <v>16</v>
      </c>
      <c r="D531" t="s">
        <v>18</v>
      </c>
      <c r="E531">
        <v>32668</v>
      </c>
      <c r="F531" t="s">
        <v>17</v>
      </c>
      <c r="G531" t="s">
        <v>18</v>
      </c>
      <c r="H531">
        <f t="shared" si="24"/>
        <v>0</v>
      </c>
      <c r="I531" t="s">
        <v>29</v>
      </c>
      <c r="J531">
        <f t="shared" si="25"/>
        <v>1</v>
      </c>
      <c r="K531" t="s">
        <v>20</v>
      </c>
      <c r="L531" t="s">
        <v>21</v>
      </c>
      <c r="M531" t="s">
        <v>45</v>
      </c>
      <c r="N531">
        <f t="shared" si="26"/>
        <v>0</v>
      </c>
      <c r="O531" t="s">
        <v>23</v>
      </c>
      <c r="P531" t="s">
        <v>31</v>
      </c>
      <c r="Q531" t="s">
        <v>25</v>
      </c>
      <c r="R531" t="s">
        <v>25</v>
      </c>
      <c r="S531">
        <v>200624</v>
      </c>
    </row>
    <row r="532" spans="1:19" x14ac:dyDescent="0.25">
      <c r="A532">
        <v>531</v>
      </c>
      <c r="B532">
        <v>80</v>
      </c>
      <c r="C532" t="s">
        <v>16</v>
      </c>
      <c r="D532">
        <v>85</v>
      </c>
      <c r="E532">
        <v>10200</v>
      </c>
      <c r="F532" t="s">
        <v>17</v>
      </c>
      <c r="G532" t="s">
        <v>18</v>
      </c>
      <c r="H532">
        <f t="shared" si="24"/>
        <v>1</v>
      </c>
      <c r="I532" t="s">
        <v>19</v>
      </c>
      <c r="J532">
        <f t="shared" si="25"/>
        <v>1</v>
      </c>
      <c r="K532" t="s">
        <v>20</v>
      </c>
      <c r="L532" t="s">
        <v>21</v>
      </c>
      <c r="M532" t="s">
        <v>22</v>
      </c>
      <c r="N532">
        <f t="shared" si="26"/>
        <v>1</v>
      </c>
      <c r="O532" t="s">
        <v>23</v>
      </c>
      <c r="P532" t="s">
        <v>55</v>
      </c>
      <c r="Q532" t="s">
        <v>25</v>
      </c>
      <c r="R532" t="s">
        <v>25</v>
      </c>
      <c r="S532">
        <v>175000</v>
      </c>
    </row>
    <row r="533" spans="1:19" x14ac:dyDescent="0.25">
      <c r="A533">
        <v>532</v>
      </c>
      <c r="B533">
        <v>70</v>
      </c>
      <c r="C533" t="s">
        <v>37</v>
      </c>
      <c r="D533">
        <v>60</v>
      </c>
      <c r="E533">
        <v>6155</v>
      </c>
      <c r="F533" t="s">
        <v>17</v>
      </c>
      <c r="G533" t="s">
        <v>18</v>
      </c>
      <c r="H533">
        <f t="shared" si="24"/>
        <v>0</v>
      </c>
      <c r="I533" t="s">
        <v>29</v>
      </c>
      <c r="J533">
        <f t="shared" si="25"/>
        <v>1</v>
      </c>
      <c r="K533" t="s">
        <v>20</v>
      </c>
      <c r="L533" t="s">
        <v>21</v>
      </c>
      <c r="M533" t="s">
        <v>72</v>
      </c>
      <c r="N533">
        <f t="shared" si="26"/>
        <v>0</v>
      </c>
      <c r="O533" t="s">
        <v>23</v>
      </c>
      <c r="P533" t="s">
        <v>40</v>
      </c>
      <c r="Q533" t="s">
        <v>52</v>
      </c>
      <c r="R533" t="s">
        <v>28</v>
      </c>
      <c r="S533">
        <v>128000</v>
      </c>
    </row>
    <row r="534" spans="1:19" x14ac:dyDescent="0.25">
      <c r="A534">
        <v>533</v>
      </c>
      <c r="B534">
        <v>20</v>
      </c>
      <c r="C534" t="s">
        <v>16</v>
      </c>
      <c r="D534">
        <v>60</v>
      </c>
      <c r="E534">
        <v>7200</v>
      </c>
      <c r="F534" t="s">
        <v>17</v>
      </c>
      <c r="G534" t="s">
        <v>18</v>
      </c>
      <c r="H534">
        <f t="shared" si="24"/>
        <v>1</v>
      </c>
      <c r="I534" t="s">
        <v>19</v>
      </c>
      <c r="J534">
        <f t="shared" si="25"/>
        <v>1</v>
      </c>
      <c r="K534" t="s">
        <v>20</v>
      </c>
      <c r="L534" t="s">
        <v>21</v>
      </c>
      <c r="M534" t="s">
        <v>22</v>
      </c>
      <c r="N534">
        <f t="shared" si="26"/>
        <v>1</v>
      </c>
      <c r="O534" t="s">
        <v>23</v>
      </c>
      <c r="P534" t="s">
        <v>44</v>
      </c>
      <c r="Q534" t="s">
        <v>25</v>
      </c>
      <c r="R534" t="s">
        <v>25</v>
      </c>
      <c r="S534">
        <v>107500</v>
      </c>
    </row>
    <row r="535" spans="1:19" x14ac:dyDescent="0.25">
      <c r="A535">
        <v>534</v>
      </c>
      <c r="B535">
        <v>20</v>
      </c>
      <c r="C535" t="s">
        <v>16</v>
      </c>
      <c r="D535">
        <v>50</v>
      </c>
      <c r="E535">
        <v>5000</v>
      </c>
      <c r="F535" t="s">
        <v>17</v>
      </c>
      <c r="G535" t="s">
        <v>18</v>
      </c>
      <c r="H535">
        <f t="shared" si="24"/>
        <v>1</v>
      </c>
      <c r="I535" t="s">
        <v>19</v>
      </c>
      <c r="J535">
        <f t="shared" si="25"/>
        <v>0</v>
      </c>
      <c r="K535" t="s">
        <v>59</v>
      </c>
      <c r="L535" t="s">
        <v>21</v>
      </c>
      <c r="M535" t="s">
        <v>22</v>
      </c>
      <c r="N535">
        <f t="shared" si="26"/>
        <v>1</v>
      </c>
      <c r="O535" t="s">
        <v>58</v>
      </c>
      <c r="P535" t="s">
        <v>40</v>
      </c>
      <c r="Q535" t="s">
        <v>25</v>
      </c>
      <c r="R535" t="s">
        <v>25</v>
      </c>
      <c r="S535">
        <v>39300</v>
      </c>
    </row>
    <row r="536" spans="1:19" x14ac:dyDescent="0.25">
      <c r="A536">
        <v>535</v>
      </c>
      <c r="B536">
        <v>60</v>
      </c>
      <c r="C536" t="s">
        <v>16</v>
      </c>
      <c r="D536">
        <v>74</v>
      </c>
      <c r="E536">
        <v>9056</v>
      </c>
      <c r="F536" t="s">
        <v>17</v>
      </c>
      <c r="G536" t="s">
        <v>18</v>
      </c>
      <c r="H536">
        <f t="shared" si="24"/>
        <v>0</v>
      </c>
      <c r="I536" t="s">
        <v>29</v>
      </c>
      <c r="J536">
        <f t="shared" si="25"/>
        <v>1</v>
      </c>
      <c r="K536" t="s">
        <v>20</v>
      </c>
      <c r="L536" t="s">
        <v>21</v>
      </c>
      <c r="M536" t="s">
        <v>22</v>
      </c>
      <c r="N536">
        <f t="shared" si="26"/>
        <v>1</v>
      </c>
      <c r="O536" t="s">
        <v>23</v>
      </c>
      <c r="P536" t="s">
        <v>57</v>
      </c>
      <c r="Q536" t="s">
        <v>25</v>
      </c>
      <c r="R536" t="s">
        <v>25</v>
      </c>
      <c r="S536">
        <v>178000</v>
      </c>
    </row>
    <row r="537" spans="1:19" x14ac:dyDescent="0.25">
      <c r="A537">
        <v>536</v>
      </c>
      <c r="B537">
        <v>190</v>
      </c>
      <c r="C537" t="s">
        <v>16</v>
      </c>
      <c r="D537">
        <v>70</v>
      </c>
      <c r="E537">
        <v>7000</v>
      </c>
      <c r="F537" t="s">
        <v>17</v>
      </c>
      <c r="G537" t="s">
        <v>18</v>
      </c>
      <c r="H537">
        <f t="shared" si="24"/>
        <v>1</v>
      </c>
      <c r="I537" t="s">
        <v>19</v>
      </c>
      <c r="J537">
        <f t="shared" si="25"/>
        <v>1</v>
      </c>
      <c r="K537" t="s">
        <v>20</v>
      </c>
      <c r="L537" t="s">
        <v>21</v>
      </c>
      <c r="M537" t="s">
        <v>22</v>
      </c>
      <c r="N537">
        <f t="shared" si="26"/>
        <v>1</v>
      </c>
      <c r="O537" t="s">
        <v>23</v>
      </c>
      <c r="P537" t="s">
        <v>54</v>
      </c>
      <c r="Q537" t="s">
        <v>25</v>
      </c>
      <c r="R537" t="s">
        <v>25</v>
      </c>
      <c r="S537">
        <v>107500</v>
      </c>
    </row>
    <row r="538" spans="1:19" x14ac:dyDescent="0.25">
      <c r="A538">
        <v>537</v>
      </c>
      <c r="B538">
        <v>60</v>
      </c>
      <c r="C538" t="s">
        <v>16</v>
      </c>
      <c r="D538">
        <v>57</v>
      </c>
      <c r="E538">
        <v>8924</v>
      </c>
      <c r="F538" t="s">
        <v>17</v>
      </c>
      <c r="G538" t="s">
        <v>18</v>
      </c>
      <c r="H538">
        <f t="shared" si="24"/>
        <v>0</v>
      </c>
      <c r="I538" t="s">
        <v>29</v>
      </c>
      <c r="J538">
        <f t="shared" si="25"/>
        <v>1</v>
      </c>
      <c r="K538" t="s">
        <v>20</v>
      </c>
      <c r="L538" t="s">
        <v>21</v>
      </c>
      <c r="M538" t="s">
        <v>45</v>
      </c>
      <c r="N538">
        <f t="shared" si="26"/>
        <v>0</v>
      </c>
      <c r="O538" t="s">
        <v>23</v>
      </c>
      <c r="P538" t="s">
        <v>24</v>
      </c>
      <c r="Q538" t="s">
        <v>25</v>
      </c>
      <c r="R538" t="s">
        <v>25</v>
      </c>
      <c r="S538">
        <v>188000</v>
      </c>
    </row>
    <row r="539" spans="1:19" x14ac:dyDescent="0.25">
      <c r="A539">
        <v>538</v>
      </c>
      <c r="B539">
        <v>20</v>
      </c>
      <c r="C539" t="s">
        <v>16</v>
      </c>
      <c r="D539" t="s">
        <v>18</v>
      </c>
      <c r="E539">
        <v>12735</v>
      </c>
      <c r="F539" t="s">
        <v>17</v>
      </c>
      <c r="G539" t="s">
        <v>18</v>
      </c>
      <c r="H539">
        <f t="shared" si="24"/>
        <v>0</v>
      </c>
      <c r="I539" t="s">
        <v>29</v>
      </c>
      <c r="J539">
        <f t="shared" si="25"/>
        <v>1</v>
      </c>
      <c r="K539" t="s">
        <v>20</v>
      </c>
      <c r="L539" t="s">
        <v>21</v>
      </c>
      <c r="M539" t="s">
        <v>26</v>
      </c>
      <c r="N539">
        <f t="shared" si="26"/>
        <v>0</v>
      </c>
      <c r="O539" t="s">
        <v>23</v>
      </c>
      <c r="P539" t="s">
        <v>44</v>
      </c>
      <c r="Q539" t="s">
        <v>25</v>
      </c>
      <c r="R539" t="s">
        <v>25</v>
      </c>
      <c r="S539">
        <v>111250</v>
      </c>
    </row>
    <row r="540" spans="1:19" x14ac:dyDescent="0.25">
      <c r="A540">
        <v>539</v>
      </c>
      <c r="B540">
        <v>20</v>
      </c>
      <c r="C540" t="s">
        <v>16</v>
      </c>
      <c r="D540" t="s">
        <v>18</v>
      </c>
      <c r="E540">
        <v>11553</v>
      </c>
      <c r="F540" t="s">
        <v>17</v>
      </c>
      <c r="G540" t="s">
        <v>18</v>
      </c>
      <c r="H540">
        <f t="shared" si="24"/>
        <v>0</v>
      </c>
      <c r="I540" t="s">
        <v>29</v>
      </c>
      <c r="J540">
        <f t="shared" si="25"/>
        <v>1</v>
      </c>
      <c r="K540" t="s">
        <v>20</v>
      </c>
      <c r="L540" t="s">
        <v>21</v>
      </c>
      <c r="M540" t="s">
        <v>22</v>
      </c>
      <c r="N540">
        <f t="shared" si="26"/>
        <v>1</v>
      </c>
      <c r="O540" t="s">
        <v>23</v>
      </c>
      <c r="P540" t="s">
        <v>41</v>
      </c>
      <c r="Q540" t="s">
        <v>25</v>
      </c>
      <c r="R540" t="s">
        <v>25</v>
      </c>
      <c r="S540">
        <v>158000</v>
      </c>
    </row>
    <row r="541" spans="1:19" x14ac:dyDescent="0.25">
      <c r="A541">
        <v>540</v>
      </c>
      <c r="B541">
        <v>20</v>
      </c>
      <c r="C541" t="s">
        <v>16</v>
      </c>
      <c r="D541" t="s">
        <v>18</v>
      </c>
      <c r="E541">
        <v>11423</v>
      </c>
      <c r="F541" t="s">
        <v>17</v>
      </c>
      <c r="G541" t="s">
        <v>18</v>
      </c>
      <c r="H541">
        <f t="shared" si="24"/>
        <v>1</v>
      </c>
      <c r="I541" t="s">
        <v>19</v>
      </c>
      <c r="J541">
        <f t="shared" si="25"/>
        <v>1</v>
      </c>
      <c r="K541" t="s">
        <v>20</v>
      </c>
      <c r="L541" t="s">
        <v>21</v>
      </c>
      <c r="M541" t="s">
        <v>22</v>
      </c>
      <c r="N541">
        <f t="shared" si="26"/>
        <v>1</v>
      </c>
      <c r="O541" t="s">
        <v>23</v>
      </c>
      <c r="P541" t="s">
        <v>24</v>
      </c>
      <c r="Q541" t="s">
        <v>25</v>
      </c>
      <c r="R541" t="s">
        <v>25</v>
      </c>
      <c r="S541">
        <v>272000</v>
      </c>
    </row>
    <row r="542" spans="1:19" x14ac:dyDescent="0.25">
      <c r="A542">
        <v>541</v>
      </c>
      <c r="B542">
        <v>20</v>
      </c>
      <c r="C542" t="s">
        <v>16</v>
      </c>
      <c r="D542">
        <v>85</v>
      </c>
      <c r="E542">
        <v>14601</v>
      </c>
      <c r="F542" t="s">
        <v>17</v>
      </c>
      <c r="G542" t="s">
        <v>18</v>
      </c>
      <c r="H542">
        <f t="shared" si="24"/>
        <v>1</v>
      </c>
      <c r="I542" t="s">
        <v>19</v>
      </c>
      <c r="J542">
        <f t="shared" si="25"/>
        <v>1</v>
      </c>
      <c r="K542" t="s">
        <v>20</v>
      </c>
      <c r="L542" t="s">
        <v>21</v>
      </c>
      <c r="M542" t="s">
        <v>22</v>
      </c>
      <c r="N542">
        <f t="shared" si="26"/>
        <v>1</v>
      </c>
      <c r="O542" t="s">
        <v>23</v>
      </c>
      <c r="P542" t="s">
        <v>55</v>
      </c>
      <c r="Q542" t="s">
        <v>25</v>
      </c>
      <c r="R542" t="s">
        <v>25</v>
      </c>
      <c r="S542">
        <v>315000</v>
      </c>
    </row>
    <row r="543" spans="1:19" x14ac:dyDescent="0.25">
      <c r="A543">
        <v>542</v>
      </c>
      <c r="B543">
        <v>60</v>
      </c>
      <c r="C543" t="s">
        <v>16</v>
      </c>
      <c r="D543" t="s">
        <v>18</v>
      </c>
      <c r="E543">
        <v>11000</v>
      </c>
      <c r="F543" t="s">
        <v>17</v>
      </c>
      <c r="G543" t="s">
        <v>18</v>
      </c>
      <c r="H543">
        <f t="shared" si="24"/>
        <v>1</v>
      </c>
      <c r="I543" t="s">
        <v>19</v>
      </c>
      <c r="J543">
        <f t="shared" si="25"/>
        <v>1</v>
      </c>
      <c r="K543" t="s">
        <v>20</v>
      </c>
      <c r="L543" t="s">
        <v>21</v>
      </c>
      <c r="M543" t="s">
        <v>26</v>
      </c>
      <c r="N543">
        <f t="shared" si="26"/>
        <v>0</v>
      </c>
      <c r="O543" t="s">
        <v>23</v>
      </c>
      <c r="P543" t="s">
        <v>32</v>
      </c>
      <c r="Q543" t="s">
        <v>25</v>
      </c>
      <c r="R543" t="s">
        <v>25</v>
      </c>
      <c r="S543">
        <v>248000</v>
      </c>
    </row>
    <row r="544" spans="1:19" x14ac:dyDescent="0.25">
      <c r="A544">
        <v>543</v>
      </c>
      <c r="B544">
        <v>20</v>
      </c>
      <c r="C544" t="s">
        <v>16</v>
      </c>
      <c r="D544">
        <v>78</v>
      </c>
      <c r="E544">
        <v>10140</v>
      </c>
      <c r="F544" t="s">
        <v>17</v>
      </c>
      <c r="G544" t="s">
        <v>18</v>
      </c>
      <c r="H544">
        <f t="shared" si="24"/>
        <v>1</v>
      </c>
      <c r="I544" t="s">
        <v>19</v>
      </c>
      <c r="J544">
        <f t="shared" si="25"/>
        <v>1</v>
      </c>
      <c r="K544" t="s">
        <v>20</v>
      </c>
      <c r="L544" t="s">
        <v>21</v>
      </c>
      <c r="M544" t="s">
        <v>22</v>
      </c>
      <c r="N544">
        <f t="shared" si="26"/>
        <v>1</v>
      </c>
      <c r="O544" t="s">
        <v>23</v>
      </c>
      <c r="P544" t="s">
        <v>35</v>
      </c>
      <c r="Q544" t="s">
        <v>62</v>
      </c>
      <c r="R544" t="s">
        <v>25</v>
      </c>
      <c r="S544">
        <v>213250</v>
      </c>
    </row>
    <row r="545" spans="1:19" x14ac:dyDescent="0.25">
      <c r="A545">
        <v>544</v>
      </c>
      <c r="B545">
        <v>120</v>
      </c>
      <c r="C545" t="s">
        <v>73</v>
      </c>
      <c r="D545">
        <v>34</v>
      </c>
      <c r="E545">
        <v>4058</v>
      </c>
      <c r="F545" t="s">
        <v>17</v>
      </c>
      <c r="G545" t="s">
        <v>18</v>
      </c>
      <c r="H545">
        <f t="shared" si="24"/>
        <v>1</v>
      </c>
      <c r="I545" t="s">
        <v>19</v>
      </c>
      <c r="J545">
        <f t="shared" si="25"/>
        <v>1</v>
      </c>
      <c r="K545" t="s">
        <v>20</v>
      </c>
      <c r="L545" t="s">
        <v>21</v>
      </c>
      <c r="M545" t="s">
        <v>22</v>
      </c>
      <c r="N545">
        <f t="shared" si="26"/>
        <v>1</v>
      </c>
      <c r="O545" t="s">
        <v>23</v>
      </c>
      <c r="P545" t="s">
        <v>44</v>
      </c>
      <c r="Q545" t="s">
        <v>25</v>
      </c>
      <c r="R545" t="s">
        <v>25</v>
      </c>
      <c r="S545">
        <v>133000</v>
      </c>
    </row>
    <row r="546" spans="1:19" x14ac:dyDescent="0.25">
      <c r="A546">
        <v>545</v>
      </c>
      <c r="B546">
        <v>60</v>
      </c>
      <c r="C546" t="s">
        <v>16</v>
      </c>
      <c r="D546">
        <v>58</v>
      </c>
      <c r="E546">
        <v>17104</v>
      </c>
      <c r="F546" t="s">
        <v>17</v>
      </c>
      <c r="G546" t="s">
        <v>18</v>
      </c>
      <c r="H546">
        <f t="shared" si="24"/>
        <v>0</v>
      </c>
      <c r="I546" t="s">
        <v>29</v>
      </c>
      <c r="J546">
        <f t="shared" si="25"/>
        <v>1</v>
      </c>
      <c r="K546" t="s">
        <v>20</v>
      </c>
      <c r="L546" t="s">
        <v>21</v>
      </c>
      <c r="M546" t="s">
        <v>22</v>
      </c>
      <c r="N546">
        <f t="shared" si="26"/>
        <v>1</v>
      </c>
      <c r="O546" t="s">
        <v>23</v>
      </c>
      <c r="P546" t="s">
        <v>57</v>
      </c>
      <c r="Q546" t="s">
        <v>25</v>
      </c>
      <c r="R546" t="s">
        <v>25</v>
      </c>
      <c r="S546">
        <v>179665</v>
      </c>
    </row>
    <row r="547" spans="1:19" x14ac:dyDescent="0.25">
      <c r="A547">
        <v>546</v>
      </c>
      <c r="B547">
        <v>50</v>
      </c>
      <c r="C547" t="s">
        <v>16</v>
      </c>
      <c r="D547" t="s">
        <v>18</v>
      </c>
      <c r="E547">
        <v>13837</v>
      </c>
      <c r="F547" t="s">
        <v>17</v>
      </c>
      <c r="G547" t="s">
        <v>18</v>
      </c>
      <c r="H547">
        <f t="shared" si="24"/>
        <v>0</v>
      </c>
      <c r="I547" t="s">
        <v>29</v>
      </c>
      <c r="J547">
        <f t="shared" si="25"/>
        <v>1</v>
      </c>
      <c r="K547" t="s">
        <v>20</v>
      </c>
      <c r="L547" t="s">
        <v>21</v>
      </c>
      <c r="M547" t="s">
        <v>30</v>
      </c>
      <c r="N547">
        <f t="shared" si="26"/>
        <v>1</v>
      </c>
      <c r="O547" t="s">
        <v>23</v>
      </c>
      <c r="P547" t="s">
        <v>35</v>
      </c>
      <c r="Q547" t="s">
        <v>25</v>
      </c>
      <c r="R547" t="s">
        <v>25</v>
      </c>
      <c r="S547">
        <v>229000</v>
      </c>
    </row>
    <row r="548" spans="1:19" x14ac:dyDescent="0.25">
      <c r="A548">
        <v>547</v>
      </c>
      <c r="B548">
        <v>50</v>
      </c>
      <c r="C548" t="s">
        <v>16</v>
      </c>
      <c r="D548">
        <v>70</v>
      </c>
      <c r="E548">
        <v>8737</v>
      </c>
      <c r="F548" t="s">
        <v>17</v>
      </c>
      <c r="G548" t="s">
        <v>18</v>
      </c>
      <c r="H548">
        <f t="shared" si="24"/>
        <v>0</v>
      </c>
      <c r="I548" t="s">
        <v>29</v>
      </c>
      <c r="J548">
        <f t="shared" si="25"/>
        <v>0</v>
      </c>
      <c r="K548" t="s">
        <v>49</v>
      </c>
      <c r="L548" t="s">
        <v>21</v>
      </c>
      <c r="M548" t="s">
        <v>22</v>
      </c>
      <c r="N548">
        <f t="shared" si="26"/>
        <v>1</v>
      </c>
      <c r="O548" t="s">
        <v>23</v>
      </c>
      <c r="P548" t="s">
        <v>40</v>
      </c>
      <c r="Q548" t="s">
        <v>25</v>
      </c>
      <c r="R548" t="s">
        <v>25</v>
      </c>
      <c r="S548">
        <v>210000</v>
      </c>
    </row>
    <row r="549" spans="1:19" x14ac:dyDescent="0.25">
      <c r="A549">
        <v>548</v>
      </c>
      <c r="B549">
        <v>85</v>
      </c>
      <c r="C549" t="s">
        <v>16</v>
      </c>
      <c r="D549">
        <v>54</v>
      </c>
      <c r="E549">
        <v>7244</v>
      </c>
      <c r="F549" t="s">
        <v>17</v>
      </c>
      <c r="G549" t="s">
        <v>18</v>
      </c>
      <c r="H549">
        <f t="shared" si="24"/>
        <v>1</v>
      </c>
      <c r="I549" t="s">
        <v>19</v>
      </c>
      <c r="J549">
        <f t="shared" si="25"/>
        <v>1</v>
      </c>
      <c r="K549" t="s">
        <v>20</v>
      </c>
      <c r="L549" t="s">
        <v>21</v>
      </c>
      <c r="M549" t="s">
        <v>22</v>
      </c>
      <c r="N549">
        <f t="shared" si="26"/>
        <v>1</v>
      </c>
      <c r="O549" t="s">
        <v>23</v>
      </c>
      <c r="P549" t="s">
        <v>33</v>
      </c>
      <c r="Q549" t="s">
        <v>25</v>
      </c>
      <c r="R549" t="s">
        <v>25</v>
      </c>
      <c r="S549">
        <v>129500</v>
      </c>
    </row>
    <row r="550" spans="1:19" x14ac:dyDescent="0.25">
      <c r="A550">
        <v>549</v>
      </c>
      <c r="B550">
        <v>20</v>
      </c>
      <c r="C550" t="s">
        <v>37</v>
      </c>
      <c r="D550">
        <v>49</v>
      </c>
      <c r="E550">
        <v>8235</v>
      </c>
      <c r="F550" t="s">
        <v>17</v>
      </c>
      <c r="G550" t="s">
        <v>18</v>
      </c>
      <c r="H550">
        <f t="shared" si="24"/>
        <v>0</v>
      </c>
      <c r="I550" t="s">
        <v>29</v>
      </c>
      <c r="J550">
        <f t="shared" si="25"/>
        <v>0</v>
      </c>
      <c r="K550" t="s">
        <v>60</v>
      </c>
      <c r="L550" t="s">
        <v>21</v>
      </c>
      <c r="M550" t="s">
        <v>22</v>
      </c>
      <c r="N550">
        <f t="shared" si="26"/>
        <v>1</v>
      </c>
      <c r="O550" t="s">
        <v>23</v>
      </c>
      <c r="P550" t="s">
        <v>38</v>
      </c>
      <c r="Q550" t="s">
        <v>28</v>
      </c>
      <c r="R550" t="s">
        <v>52</v>
      </c>
      <c r="S550">
        <v>125000</v>
      </c>
    </row>
    <row r="551" spans="1:19" x14ac:dyDescent="0.25">
      <c r="A551">
        <v>550</v>
      </c>
      <c r="B551">
        <v>60</v>
      </c>
      <c r="C551" t="s">
        <v>56</v>
      </c>
      <c r="D551">
        <v>75</v>
      </c>
      <c r="E551">
        <v>9375</v>
      </c>
      <c r="F551" t="s">
        <v>17</v>
      </c>
      <c r="G551" t="s">
        <v>18</v>
      </c>
      <c r="H551">
        <f t="shared" si="24"/>
        <v>1</v>
      </c>
      <c r="I551" t="s">
        <v>19</v>
      </c>
      <c r="J551">
        <f t="shared" si="25"/>
        <v>1</v>
      </c>
      <c r="K551" t="s">
        <v>20</v>
      </c>
      <c r="L551" t="s">
        <v>21</v>
      </c>
      <c r="M551" t="s">
        <v>22</v>
      </c>
      <c r="N551">
        <f t="shared" si="26"/>
        <v>1</v>
      </c>
      <c r="O551" t="s">
        <v>23</v>
      </c>
      <c r="P551" t="s">
        <v>34</v>
      </c>
      <c r="Q551" t="s">
        <v>25</v>
      </c>
      <c r="R551" t="s">
        <v>25</v>
      </c>
      <c r="S551">
        <v>263000</v>
      </c>
    </row>
    <row r="552" spans="1:19" x14ac:dyDescent="0.25">
      <c r="A552">
        <v>551</v>
      </c>
      <c r="B552">
        <v>120</v>
      </c>
      <c r="C552" t="s">
        <v>16</v>
      </c>
      <c r="D552">
        <v>53</v>
      </c>
      <c r="E552">
        <v>4043</v>
      </c>
      <c r="F552" t="s">
        <v>17</v>
      </c>
      <c r="G552" t="s">
        <v>18</v>
      </c>
      <c r="H552">
        <f t="shared" si="24"/>
        <v>1</v>
      </c>
      <c r="I552" t="s">
        <v>19</v>
      </c>
      <c r="J552">
        <f t="shared" si="25"/>
        <v>1</v>
      </c>
      <c r="K552" t="s">
        <v>20</v>
      </c>
      <c r="L552" t="s">
        <v>21</v>
      </c>
      <c r="M552" t="s">
        <v>22</v>
      </c>
      <c r="N552">
        <f t="shared" si="26"/>
        <v>1</v>
      </c>
      <c r="O552" t="s">
        <v>23</v>
      </c>
      <c r="P552" t="s">
        <v>66</v>
      </c>
      <c r="Q552" t="s">
        <v>25</v>
      </c>
      <c r="R552" t="s">
        <v>25</v>
      </c>
      <c r="S552">
        <v>140000</v>
      </c>
    </row>
    <row r="553" spans="1:19" x14ac:dyDescent="0.25">
      <c r="A553">
        <v>552</v>
      </c>
      <c r="B553">
        <v>20</v>
      </c>
      <c r="C553" t="s">
        <v>37</v>
      </c>
      <c r="D553">
        <v>50</v>
      </c>
      <c r="E553">
        <v>6000</v>
      </c>
      <c r="F553" t="s">
        <v>17</v>
      </c>
      <c r="G553" t="s">
        <v>18</v>
      </c>
      <c r="H553">
        <f t="shared" si="24"/>
        <v>1</v>
      </c>
      <c r="I553" t="s">
        <v>19</v>
      </c>
      <c r="J553">
        <f t="shared" si="25"/>
        <v>1</v>
      </c>
      <c r="K553" t="s">
        <v>20</v>
      </c>
      <c r="L553" t="s">
        <v>21</v>
      </c>
      <c r="M553" t="s">
        <v>22</v>
      </c>
      <c r="N553">
        <f t="shared" si="26"/>
        <v>1</v>
      </c>
      <c r="O553" t="s">
        <v>23</v>
      </c>
      <c r="P553" t="s">
        <v>38</v>
      </c>
      <c r="Q553" t="s">
        <v>25</v>
      </c>
      <c r="R553" t="s">
        <v>25</v>
      </c>
      <c r="S553">
        <v>112500</v>
      </c>
    </row>
    <row r="554" spans="1:19" x14ac:dyDescent="0.25">
      <c r="A554">
        <v>553</v>
      </c>
      <c r="B554">
        <v>20</v>
      </c>
      <c r="C554" t="s">
        <v>16</v>
      </c>
      <c r="D554">
        <v>87</v>
      </c>
      <c r="E554">
        <v>11146</v>
      </c>
      <c r="F554" t="s">
        <v>17</v>
      </c>
      <c r="G554" t="s">
        <v>18</v>
      </c>
      <c r="H554">
        <f t="shared" si="24"/>
        <v>0</v>
      </c>
      <c r="I554" t="s">
        <v>29</v>
      </c>
      <c r="J554">
        <f t="shared" si="25"/>
        <v>1</v>
      </c>
      <c r="K554" t="s">
        <v>20</v>
      </c>
      <c r="L554" t="s">
        <v>21</v>
      </c>
      <c r="M554" t="s">
        <v>22</v>
      </c>
      <c r="N554">
        <f t="shared" si="26"/>
        <v>1</v>
      </c>
      <c r="O554" t="s">
        <v>23</v>
      </c>
      <c r="P554" t="s">
        <v>42</v>
      </c>
      <c r="Q554" t="s">
        <v>25</v>
      </c>
      <c r="R554" t="s">
        <v>25</v>
      </c>
      <c r="S554">
        <v>255500</v>
      </c>
    </row>
    <row r="555" spans="1:19" x14ac:dyDescent="0.25">
      <c r="A555">
        <v>554</v>
      </c>
      <c r="B555">
        <v>20</v>
      </c>
      <c r="C555" t="s">
        <v>16</v>
      </c>
      <c r="D555">
        <v>67</v>
      </c>
      <c r="E555">
        <v>8777</v>
      </c>
      <c r="F555" t="s">
        <v>17</v>
      </c>
      <c r="G555" t="s">
        <v>18</v>
      </c>
      <c r="H555">
        <f t="shared" si="24"/>
        <v>1</v>
      </c>
      <c r="I555" t="s">
        <v>19</v>
      </c>
      <c r="J555">
        <f t="shared" si="25"/>
        <v>1</v>
      </c>
      <c r="K555" t="s">
        <v>20</v>
      </c>
      <c r="L555" t="s">
        <v>21</v>
      </c>
      <c r="M555" t="s">
        <v>22</v>
      </c>
      <c r="N555">
        <f t="shared" si="26"/>
        <v>1</v>
      </c>
      <c r="O555" t="s">
        <v>23</v>
      </c>
      <c r="P555" t="s">
        <v>54</v>
      </c>
      <c r="Q555" t="s">
        <v>28</v>
      </c>
      <c r="R555" t="s">
        <v>25</v>
      </c>
      <c r="S555">
        <v>108000</v>
      </c>
    </row>
    <row r="556" spans="1:19" x14ac:dyDescent="0.25">
      <c r="A556">
        <v>555</v>
      </c>
      <c r="B556">
        <v>60</v>
      </c>
      <c r="C556" t="s">
        <v>16</v>
      </c>
      <c r="D556">
        <v>85</v>
      </c>
      <c r="E556">
        <v>10625</v>
      </c>
      <c r="F556" t="s">
        <v>17</v>
      </c>
      <c r="G556" t="s">
        <v>18</v>
      </c>
      <c r="H556">
        <f t="shared" si="24"/>
        <v>1</v>
      </c>
      <c r="I556" t="s">
        <v>19</v>
      </c>
      <c r="J556">
        <f t="shared" si="25"/>
        <v>1</v>
      </c>
      <c r="K556" t="s">
        <v>20</v>
      </c>
      <c r="L556" t="s">
        <v>21</v>
      </c>
      <c r="M556" t="s">
        <v>22</v>
      </c>
      <c r="N556">
        <f t="shared" si="26"/>
        <v>1</v>
      </c>
      <c r="O556" t="s">
        <v>23</v>
      </c>
      <c r="P556" t="s">
        <v>42</v>
      </c>
      <c r="Q556" t="s">
        <v>25</v>
      </c>
      <c r="R556" t="s">
        <v>25</v>
      </c>
      <c r="S556">
        <v>284000</v>
      </c>
    </row>
    <row r="557" spans="1:19" x14ac:dyDescent="0.25">
      <c r="A557">
        <v>556</v>
      </c>
      <c r="B557">
        <v>45</v>
      </c>
      <c r="C557" t="s">
        <v>37</v>
      </c>
      <c r="D557">
        <v>58</v>
      </c>
      <c r="E557">
        <v>6380</v>
      </c>
      <c r="F557" t="s">
        <v>17</v>
      </c>
      <c r="G557" t="s">
        <v>18</v>
      </c>
      <c r="H557">
        <f t="shared" si="24"/>
        <v>1</v>
      </c>
      <c r="I557" t="s">
        <v>19</v>
      </c>
      <c r="J557">
        <f t="shared" si="25"/>
        <v>1</v>
      </c>
      <c r="K557" t="s">
        <v>20</v>
      </c>
      <c r="L557" t="s">
        <v>21</v>
      </c>
      <c r="M557" t="s">
        <v>22</v>
      </c>
      <c r="N557">
        <f t="shared" si="26"/>
        <v>1</v>
      </c>
      <c r="O557" t="s">
        <v>23</v>
      </c>
      <c r="P557" t="s">
        <v>40</v>
      </c>
      <c r="Q557" t="s">
        <v>25</v>
      </c>
      <c r="R557" t="s">
        <v>25</v>
      </c>
      <c r="S557">
        <v>113000</v>
      </c>
    </row>
    <row r="558" spans="1:19" x14ac:dyDescent="0.25">
      <c r="A558">
        <v>557</v>
      </c>
      <c r="B558">
        <v>20</v>
      </c>
      <c r="C558" t="s">
        <v>16</v>
      </c>
      <c r="D558">
        <v>69</v>
      </c>
      <c r="E558">
        <v>14850</v>
      </c>
      <c r="F558" t="s">
        <v>17</v>
      </c>
      <c r="G558" t="s">
        <v>18</v>
      </c>
      <c r="H558">
        <f t="shared" si="24"/>
        <v>0</v>
      </c>
      <c r="I558" t="s">
        <v>29</v>
      </c>
      <c r="J558">
        <f t="shared" si="25"/>
        <v>1</v>
      </c>
      <c r="K558" t="s">
        <v>20</v>
      </c>
      <c r="L558" t="s">
        <v>21</v>
      </c>
      <c r="M558" t="s">
        <v>22</v>
      </c>
      <c r="N558">
        <f t="shared" si="26"/>
        <v>1</v>
      </c>
      <c r="O558" t="s">
        <v>23</v>
      </c>
      <c r="P558" t="s">
        <v>44</v>
      </c>
      <c r="Q558" t="s">
        <v>25</v>
      </c>
      <c r="R558" t="s">
        <v>25</v>
      </c>
      <c r="S558">
        <v>141000</v>
      </c>
    </row>
    <row r="559" spans="1:19" x14ac:dyDescent="0.25">
      <c r="A559">
        <v>558</v>
      </c>
      <c r="B559">
        <v>50</v>
      </c>
      <c r="C559" t="s">
        <v>53</v>
      </c>
      <c r="D559">
        <v>60</v>
      </c>
      <c r="E559">
        <v>11040</v>
      </c>
      <c r="F559" t="s">
        <v>17</v>
      </c>
      <c r="G559" t="s">
        <v>18</v>
      </c>
      <c r="H559">
        <f t="shared" si="24"/>
        <v>1</v>
      </c>
      <c r="I559" t="s">
        <v>19</v>
      </c>
      <c r="J559">
        <f t="shared" si="25"/>
        <v>0</v>
      </c>
      <c r="K559" t="s">
        <v>59</v>
      </c>
      <c r="L559" t="s">
        <v>21</v>
      </c>
      <c r="M559" t="s">
        <v>22</v>
      </c>
      <c r="N559">
        <f t="shared" si="26"/>
        <v>1</v>
      </c>
      <c r="O559" t="s">
        <v>58</v>
      </c>
      <c r="P559" t="s">
        <v>50</v>
      </c>
      <c r="Q559" t="s">
        <v>25</v>
      </c>
      <c r="R559" t="s">
        <v>25</v>
      </c>
      <c r="S559">
        <v>108000</v>
      </c>
    </row>
    <row r="560" spans="1:19" x14ac:dyDescent="0.25">
      <c r="A560">
        <v>559</v>
      </c>
      <c r="B560">
        <v>60</v>
      </c>
      <c r="C560" t="s">
        <v>16</v>
      </c>
      <c r="D560">
        <v>57</v>
      </c>
      <c r="E560">
        <v>21872</v>
      </c>
      <c r="F560" t="s">
        <v>17</v>
      </c>
      <c r="G560" t="s">
        <v>18</v>
      </c>
      <c r="H560">
        <f t="shared" si="24"/>
        <v>0</v>
      </c>
      <c r="I560" t="s">
        <v>43</v>
      </c>
      <c r="J560">
        <f t="shared" si="25"/>
        <v>0</v>
      </c>
      <c r="K560" t="s">
        <v>60</v>
      </c>
      <c r="L560" t="s">
        <v>21</v>
      </c>
      <c r="M560" t="s">
        <v>26</v>
      </c>
      <c r="N560">
        <f t="shared" si="26"/>
        <v>0</v>
      </c>
      <c r="O560" t="s">
        <v>23</v>
      </c>
      <c r="P560" t="s">
        <v>57</v>
      </c>
      <c r="Q560" t="s">
        <v>25</v>
      </c>
      <c r="R560" t="s">
        <v>25</v>
      </c>
      <c r="S560">
        <v>175000</v>
      </c>
    </row>
    <row r="561" spans="1:19" x14ac:dyDescent="0.25">
      <c r="A561">
        <v>560</v>
      </c>
      <c r="B561">
        <v>120</v>
      </c>
      <c r="C561" t="s">
        <v>16</v>
      </c>
      <c r="D561" t="s">
        <v>18</v>
      </c>
      <c r="E561">
        <v>3196</v>
      </c>
      <c r="F561" t="s">
        <v>17</v>
      </c>
      <c r="G561" t="s">
        <v>18</v>
      </c>
      <c r="H561">
        <f t="shared" si="24"/>
        <v>1</v>
      </c>
      <c r="I561" t="s">
        <v>19</v>
      </c>
      <c r="J561">
        <f t="shared" si="25"/>
        <v>1</v>
      </c>
      <c r="K561" t="s">
        <v>20</v>
      </c>
      <c r="L561" t="s">
        <v>21</v>
      </c>
      <c r="M561" t="s">
        <v>22</v>
      </c>
      <c r="N561">
        <f t="shared" si="26"/>
        <v>1</v>
      </c>
      <c r="O561" t="s">
        <v>23</v>
      </c>
      <c r="P561" t="s">
        <v>67</v>
      </c>
      <c r="Q561" t="s">
        <v>25</v>
      </c>
      <c r="R561" t="s">
        <v>25</v>
      </c>
      <c r="S561">
        <v>234000</v>
      </c>
    </row>
    <row r="562" spans="1:19" x14ac:dyDescent="0.25">
      <c r="A562">
        <v>561</v>
      </c>
      <c r="B562">
        <v>20</v>
      </c>
      <c r="C562" t="s">
        <v>16</v>
      </c>
      <c r="D562" t="s">
        <v>18</v>
      </c>
      <c r="E562">
        <v>11341</v>
      </c>
      <c r="F562" t="s">
        <v>17</v>
      </c>
      <c r="G562" t="s">
        <v>18</v>
      </c>
      <c r="H562">
        <f t="shared" si="24"/>
        <v>0</v>
      </c>
      <c r="I562" t="s">
        <v>29</v>
      </c>
      <c r="J562">
        <f t="shared" si="25"/>
        <v>1</v>
      </c>
      <c r="K562" t="s">
        <v>20</v>
      </c>
      <c r="L562" t="s">
        <v>21</v>
      </c>
      <c r="M562" t="s">
        <v>22</v>
      </c>
      <c r="N562">
        <f t="shared" si="26"/>
        <v>1</v>
      </c>
      <c r="O562" t="s">
        <v>23</v>
      </c>
      <c r="P562" t="s">
        <v>41</v>
      </c>
      <c r="Q562" t="s">
        <v>25</v>
      </c>
      <c r="R562" t="s">
        <v>25</v>
      </c>
      <c r="S562">
        <v>121500</v>
      </c>
    </row>
    <row r="563" spans="1:19" x14ac:dyDescent="0.25">
      <c r="A563">
        <v>562</v>
      </c>
      <c r="B563">
        <v>20</v>
      </c>
      <c r="C563" t="s">
        <v>16</v>
      </c>
      <c r="D563">
        <v>77</v>
      </c>
      <c r="E563">
        <v>10010</v>
      </c>
      <c r="F563" t="s">
        <v>17</v>
      </c>
      <c r="G563" t="s">
        <v>18</v>
      </c>
      <c r="H563">
        <f t="shared" si="24"/>
        <v>1</v>
      </c>
      <c r="I563" t="s">
        <v>19</v>
      </c>
      <c r="J563">
        <f t="shared" si="25"/>
        <v>1</v>
      </c>
      <c r="K563" t="s">
        <v>20</v>
      </c>
      <c r="L563" t="s">
        <v>21</v>
      </c>
      <c r="M563" t="s">
        <v>22</v>
      </c>
      <c r="N563">
        <f t="shared" si="26"/>
        <v>1</v>
      </c>
      <c r="O563" t="s">
        <v>58</v>
      </c>
      <c r="P563" t="s">
        <v>33</v>
      </c>
      <c r="Q563" t="s">
        <v>25</v>
      </c>
      <c r="R563" t="s">
        <v>25</v>
      </c>
      <c r="S563">
        <v>170000</v>
      </c>
    </row>
    <row r="564" spans="1:19" x14ac:dyDescent="0.25">
      <c r="A564">
        <v>563</v>
      </c>
      <c r="B564">
        <v>30</v>
      </c>
      <c r="C564" t="s">
        <v>16</v>
      </c>
      <c r="D564">
        <v>63</v>
      </c>
      <c r="E564">
        <v>13907</v>
      </c>
      <c r="F564" t="s">
        <v>17</v>
      </c>
      <c r="G564" t="s">
        <v>18</v>
      </c>
      <c r="H564">
        <f t="shared" si="24"/>
        <v>1</v>
      </c>
      <c r="I564" t="s">
        <v>19</v>
      </c>
      <c r="J564">
        <f t="shared" si="25"/>
        <v>1</v>
      </c>
      <c r="K564" t="s">
        <v>20</v>
      </c>
      <c r="L564" t="s">
        <v>21</v>
      </c>
      <c r="M564" t="s">
        <v>22</v>
      </c>
      <c r="N564">
        <f t="shared" si="26"/>
        <v>1</v>
      </c>
      <c r="O564" t="s">
        <v>23</v>
      </c>
      <c r="P564" t="s">
        <v>54</v>
      </c>
      <c r="Q564" t="s">
        <v>25</v>
      </c>
      <c r="R564" t="s">
        <v>25</v>
      </c>
      <c r="S564">
        <v>108000</v>
      </c>
    </row>
    <row r="565" spans="1:19" x14ac:dyDescent="0.25">
      <c r="A565">
        <v>564</v>
      </c>
      <c r="B565">
        <v>50</v>
      </c>
      <c r="C565" t="s">
        <v>16</v>
      </c>
      <c r="D565">
        <v>66</v>
      </c>
      <c r="E565">
        <v>21780</v>
      </c>
      <c r="F565" t="s">
        <v>17</v>
      </c>
      <c r="G565" t="s">
        <v>18</v>
      </c>
      <c r="H565">
        <f t="shared" si="24"/>
        <v>1</v>
      </c>
      <c r="I565" t="s">
        <v>19</v>
      </c>
      <c r="J565">
        <f t="shared" si="25"/>
        <v>1</v>
      </c>
      <c r="K565" t="s">
        <v>20</v>
      </c>
      <c r="L565" t="s">
        <v>21</v>
      </c>
      <c r="M565" t="s">
        <v>22</v>
      </c>
      <c r="N565">
        <f t="shared" si="26"/>
        <v>1</v>
      </c>
      <c r="O565" t="s">
        <v>23</v>
      </c>
      <c r="P565" t="s">
        <v>54</v>
      </c>
      <c r="Q565" t="s">
        <v>25</v>
      </c>
      <c r="R565" t="s">
        <v>25</v>
      </c>
      <c r="S565">
        <v>185000</v>
      </c>
    </row>
    <row r="566" spans="1:19" x14ac:dyDescent="0.25">
      <c r="A566">
        <v>565</v>
      </c>
      <c r="B566">
        <v>60</v>
      </c>
      <c r="C566" t="s">
        <v>16</v>
      </c>
      <c r="D566" t="s">
        <v>18</v>
      </c>
      <c r="E566">
        <v>13346</v>
      </c>
      <c r="F566" t="s">
        <v>17</v>
      </c>
      <c r="G566" t="s">
        <v>18</v>
      </c>
      <c r="H566">
        <f t="shared" si="24"/>
        <v>0</v>
      </c>
      <c r="I566" t="s">
        <v>29</v>
      </c>
      <c r="J566">
        <f t="shared" si="25"/>
        <v>1</v>
      </c>
      <c r="K566" t="s">
        <v>20</v>
      </c>
      <c r="L566" t="s">
        <v>21</v>
      </c>
      <c r="M566" t="s">
        <v>45</v>
      </c>
      <c r="N566">
        <f t="shared" si="26"/>
        <v>0</v>
      </c>
      <c r="O566" t="s">
        <v>23</v>
      </c>
      <c r="P566" t="s">
        <v>32</v>
      </c>
      <c r="Q566" t="s">
        <v>25</v>
      </c>
      <c r="R566" t="s">
        <v>25</v>
      </c>
      <c r="S566">
        <v>268000</v>
      </c>
    </row>
    <row r="567" spans="1:19" x14ac:dyDescent="0.25">
      <c r="A567">
        <v>566</v>
      </c>
      <c r="B567">
        <v>70</v>
      </c>
      <c r="C567" t="s">
        <v>16</v>
      </c>
      <c r="D567">
        <v>66</v>
      </c>
      <c r="E567">
        <v>6858</v>
      </c>
      <c r="F567" t="s">
        <v>17</v>
      </c>
      <c r="G567" t="s">
        <v>18</v>
      </c>
      <c r="H567">
        <f t="shared" si="24"/>
        <v>1</v>
      </c>
      <c r="I567" t="s">
        <v>19</v>
      </c>
      <c r="J567">
        <f t="shared" si="25"/>
        <v>0</v>
      </c>
      <c r="K567" t="s">
        <v>49</v>
      </c>
      <c r="L567" t="s">
        <v>21</v>
      </c>
      <c r="M567" t="s">
        <v>30</v>
      </c>
      <c r="N567">
        <f t="shared" si="26"/>
        <v>1</v>
      </c>
      <c r="O567" t="s">
        <v>23</v>
      </c>
      <c r="P567" t="s">
        <v>71</v>
      </c>
      <c r="Q567" t="s">
        <v>25</v>
      </c>
      <c r="R567" t="s">
        <v>25</v>
      </c>
      <c r="S567">
        <v>128000</v>
      </c>
    </row>
    <row r="568" spans="1:19" x14ac:dyDescent="0.25">
      <c r="A568">
        <v>567</v>
      </c>
      <c r="B568">
        <v>60</v>
      </c>
      <c r="C568" t="s">
        <v>16</v>
      </c>
      <c r="D568">
        <v>77</v>
      </c>
      <c r="E568">
        <v>11198</v>
      </c>
      <c r="F568" t="s">
        <v>17</v>
      </c>
      <c r="G568" t="s">
        <v>18</v>
      </c>
      <c r="H568">
        <f t="shared" si="24"/>
        <v>0</v>
      </c>
      <c r="I568" t="s">
        <v>29</v>
      </c>
      <c r="J568">
        <f t="shared" si="25"/>
        <v>1</v>
      </c>
      <c r="K568" t="s">
        <v>20</v>
      </c>
      <c r="L568" t="s">
        <v>21</v>
      </c>
      <c r="M568" t="s">
        <v>22</v>
      </c>
      <c r="N568">
        <f t="shared" si="26"/>
        <v>1</v>
      </c>
      <c r="O568" t="s">
        <v>23</v>
      </c>
      <c r="P568" t="s">
        <v>61</v>
      </c>
      <c r="Q568" t="s">
        <v>25</v>
      </c>
      <c r="R568" t="s">
        <v>25</v>
      </c>
      <c r="S568">
        <v>325000</v>
      </c>
    </row>
    <row r="569" spans="1:19" x14ac:dyDescent="0.25">
      <c r="A569">
        <v>568</v>
      </c>
      <c r="B569">
        <v>20</v>
      </c>
      <c r="C569" t="s">
        <v>16</v>
      </c>
      <c r="D569">
        <v>70</v>
      </c>
      <c r="E569">
        <v>10171</v>
      </c>
      <c r="F569" t="s">
        <v>17</v>
      </c>
      <c r="G569" t="s">
        <v>18</v>
      </c>
      <c r="H569">
        <f t="shared" si="24"/>
        <v>0</v>
      </c>
      <c r="I569" t="s">
        <v>29</v>
      </c>
      <c r="J569">
        <f t="shared" si="25"/>
        <v>1</v>
      </c>
      <c r="K569" t="s">
        <v>20</v>
      </c>
      <c r="L569" t="s">
        <v>21</v>
      </c>
      <c r="M569" t="s">
        <v>22</v>
      </c>
      <c r="N569">
        <f t="shared" si="26"/>
        <v>1</v>
      </c>
      <c r="O569" t="s">
        <v>23</v>
      </c>
      <c r="P569" t="s">
        <v>42</v>
      </c>
      <c r="Q569" t="s">
        <v>25</v>
      </c>
      <c r="R569" t="s">
        <v>25</v>
      </c>
      <c r="S569">
        <v>214000</v>
      </c>
    </row>
    <row r="570" spans="1:19" x14ac:dyDescent="0.25">
      <c r="A570">
        <v>569</v>
      </c>
      <c r="B570">
        <v>50</v>
      </c>
      <c r="C570" t="s">
        <v>16</v>
      </c>
      <c r="D570">
        <v>79</v>
      </c>
      <c r="E570">
        <v>12327</v>
      </c>
      <c r="F570" t="s">
        <v>17</v>
      </c>
      <c r="G570" t="s">
        <v>18</v>
      </c>
      <c r="H570">
        <f t="shared" si="24"/>
        <v>0</v>
      </c>
      <c r="I570" t="s">
        <v>29</v>
      </c>
      <c r="J570">
        <f t="shared" si="25"/>
        <v>0</v>
      </c>
      <c r="K570" t="s">
        <v>59</v>
      </c>
      <c r="L570" t="s">
        <v>21</v>
      </c>
      <c r="M570" t="s">
        <v>22</v>
      </c>
      <c r="N570">
        <f t="shared" si="26"/>
        <v>1</v>
      </c>
      <c r="O570" t="s">
        <v>58</v>
      </c>
      <c r="P570" t="s">
        <v>46</v>
      </c>
      <c r="Q570" t="s">
        <v>25</v>
      </c>
      <c r="R570" t="s">
        <v>25</v>
      </c>
      <c r="S570">
        <v>316600</v>
      </c>
    </row>
    <row r="571" spans="1:19" x14ac:dyDescent="0.25">
      <c r="A571">
        <v>570</v>
      </c>
      <c r="B571">
        <v>90</v>
      </c>
      <c r="C571" t="s">
        <v>16</v>
      </c>
      <c r="D571" t="s">
        <v>18</v>
      </c>
      <c r="E571">
        <v>7032</v>
      </c>
      <c r="F571" t="s">
        <v>17</v>
      </c>
      <c r="G571" t="s">
        <v>18</v>
      </c>
      <c r="H571">
        <f t="shared" si="24"/>
        <v>0</v>
      </c>
      <c r="I571" t="s">
        <v>29</v>
      </c>
      <c r="J571">
        <f t="shared" si="25"/>
        <v>1</v>
      </c>
      <c r="K571" t="s">
        <v>20</v>
      </c>
      <c r="L571" t="s">
        <v>21</v>
      </c>
      <c r="M571" t="s">
        <v>30</v>
      </c>
      <c r="N571">
        <f t="shared" si="26"/>
        <v>1</v>
      </c>
      <c r="O571" t="s">
        <v>23</v>
      </c>
      <c r="P571" t="s">
        <v>44</v>
      </c>
      <c r="Q571" t="s">
        <v>25</v>
      </c>
      <c r="R571" t="s">
        <v>25</v>
      </c>
      <c r="S571">
        <v>135960</v>
      </c>
    </row>
    <row r="572" spans="1:19" x14ac:dyDescent="0.25">
      <c r="A572">
        <v>571</v>
      </c>
      <c r="B572">
        <v>90</v>
      </c>
      <c r="C572" t="s">
        <v>16</v>
      </c>
      <c r="D572">
        <v>74</v>
      </c>
      <c r="E572">
        <v>13101</v>
      </c>
      <c r="F572" t="s">
        <v>17</v>
      </c>
      <c r="G572" t="s">
        <v>18</v>
      </c>
      <c r="H572">
        <f t="shared" si="24"/>
        <v>0</v>
      </c>
      <c r="I572" t="s">
        <v>29</v>
      </c>
      <c r="J572">
        <f t="shared" si="25"/>
        <v>1</v>
      </c>
      <c r="K572" t="s">
        <v>20</v>
      </c>
      <c r="L572" t="s">
        <v>21</v>
      </c>
      <c r="M572" t="s">
        <v>22</v>
      </c>
      <c r="N572">
        <f t="shared" si="26"/>
        <v>1</v>
      </c>
      <c r="O572" t="s">
        <v>23</v>
      </c>
      <c r="P572" t="s">
        <v>44</v>
      </c>
      <c r="Q572" t="s">
        <v>25</v>
      </c>
      <c r="R572" t="s">
        <v>25</v>
      </c>
      <c r="S572">
        <v>142600</v>
      </c>
    </row>
    <row r="573" spans="1:19" x14ac:dyDescent="0.25">
      <c r="A573">
        <v>572</v>
      </c>
      <c r="B573">
        <v>20</v>
      </c>
      <c r="C573" t="s">
        <v>16</v>
      </c>
      <c r="D573">
        <v>60</v>
      </c>
      <c r="E573">
        <v>7332</v>
      </c>
      <c r="F573" t="s">
        <v>17</v>
      </c>
      <c r="G573" t="s">
        <v>18</v>
      </c>
      <c r="H573">
        <f t="shared" si="24"/>
        <v>1</v>
      </c>
      <c r="I573" t="s">
        <v>19</v>
      </c>
      <c r="J573">
        <f t="shared" si="25"/>
        <v>1</v>
      </c>
      <c r="K573" t="s">
        <v>20</v>
      </c>
      <c r="L573" t="s">
        <v>21</v>
      </c>
      <c r="M573" t="s">
        <v>22</v>
      </c>
      <c r="N573">
        <f t="shared" si="26"/>
        <v>1</v>
      </c>
      <c r="O573" t="s">
        <v>23</v>
      </c>
      <c r="P573" t="s">
        <v>44</v>
      </c>
      <c r="Q573" t="s">
        <v>25</v>
      </c>
      <c r="R573" t="s">
        <v>25</v>
      </c>
      <c r="S573">
        <v>120000</v>
      </c>
    </row>
    <row r="574" spans="1:19" x14ac:dyDescent="0.25">
      <c r="A574">
        <v>573</v>
      </c>
      <c r="B574">
        <v>60</v>
      </c>
      <c r="C574" t="s">
        <v>16</v>
      </c>
      <c r="D574">
        <v>83</v>
      </c>
      <c r="E574">
        <v>13159</v>
      </c>
      <c r="F574" t="s">
        <v>17</v>
      </c>
      <c r="G574" t="s">
        <v>18</v>
      </c>
      <c r="H574">
        <f t="shared" si="24"/>
        <v>0</v>
      </c>
      <c r="I574" t="s">
        <v>29</v>
      </c>
      <c r="J574">
        <f t="shared" si="25"/>
        <v>0</v>
      </c>
      <c r="K574" t="s">
        <v>60</v>
      </c>
      <c r="L574" t="s">
        <v>21</v>
      </c>
      <c r="M574" t="s">
        <v>30</v>
      </c>
      <c r="N574">
        <f t="shared" si="26"/>
        <v>1</v>
      </c>
      <c r="O574" t="s">
        <v>23</v>
      </c>
      <c r="P574" t="s">
        <v>55</v>
      </c>
      <c r="Q574" t="s">
        <v>25</v>
      </c>
      <c r="R574" t="s">
        <v>25</v>
      </c>
      <c r="S574">
        <v>224500</v>
      </c>
    </row>
    <row r="575" spans="1:19" x14ac:dyDescent="0.25">
      <c r="A575">
        <v>574</v>
      </c>
      <c r="B575">
        <v>80</v>
      </c>
      <c r="C575" t="s">
        <v>16</v>
      </c>
      <c r="D575">
        <v>76</v>
      </c>
      <c r="E575">
        <v>9967</v>
      </c>
      <c r="F575" t="s">
        <v>17</v>
      </c>
      <c r="G575" t="s">
        <v>18</v>
      </c>
      <c r="H575">
        <f t="shared" si="24"/>
        <v>0</v>
      </c>
      <c r="I575" t="s">
        <v>29</v>
      </c>
      <c r="J575">
        <f t="shared" si="25"/>
        <v>1</v>
      </c>
      <c r="K575" t="s">
        <v>20</v>
      </c>
      <c r="L575" t="s">
        <v>21</v>
      </c>
      <c r="M575" t="s">
        <v>22</v>
      </c>
      <c r="N575">
        <f t="shared" si="26"/>
        <v>1</v>
      </c>
      <c r="O575" t="s">
        <v>23</v>
      </c>
      <c r="P575" t="s">
        <v>57</v>
      </c>
      <c r="Q575" t="s">
        <v>25</v>
      </c>
      <c r="R575" t="s">
        <v>25</v>
      </c>
      <c r="S575">
        <v>170000</v>
      </c>
    </row>
    <row r="576" spans="1:19" x14ac:dyDescent="0.25">
      <c r="A576">
        <v>575</v>
      </c>
      <c r="B576">
        <v>80</v>
      </c>
      <c r="C576" t="s">
        <v>16</v>
      </c>
      <c r="D576">
        <v>70</v>
      </c>
      <c r="E576">
        <v>10500</v>
      </c>
      <c r="F576" t="s">
        <v>17</v>
      </c>
      <c r="G576" t="s">
        <v>18</v>
      </c>
      <c r="H576">
        <f t="shared" si="24"/>
        <v>1</v>
      </c>
      <c r="I576" t="s">
        <v>19</v>
      </c>
      <c r="J576">
        <f t="shared" si="25"/>
        <v>1</v>
      </c>
      <c r="K576" t="s">
        <v>20</v>
      </c>
      <c r="L576" t="s">
        <v>21</v>
      </c>
      <c r="M576" t="s">
        <v>26</v>
      </c>
      <c r="N576">
        <f t="shared" si="26"/>
        <v>0</v>
      </c>
      <c r="O576" t="s">
        <v>23</v>
      </c>
      <c r="P576" t="s">
        <v>44</v>
      </c>
      <c r="Q576" t="s">
        <v>25</v>
      </c>
      <c r="R576" t="s">
        <v>25</v>
      </c>
      <c r="S576">
        <v>139000</v>
      </c>
    </row>
    <row r="577" spans="1:19" x14ac:dyDescent="0.25">
      <c r="A577">
        <v>576</v>
      </c>
      <c r="B577">
        <v>50</v>
      </c>
      <c r="C577" t="s">
        <v>16</v>
      </c>
      <c r="D577">
        <v>80</v>
      </c>
      <c r="E577">
        <v>8480</v>
      </c>
      <c r="F577" t="s">
        <v>17</v>
      </c>
      <c r="G577" t="s">
        <v>18</v>
      </c>
      <c r="H577">
        <f t="shared" si="24"/>
        <v>1</v>
      </c>
      <c r="I577" t="s">
        <v>19</v>
      </c>
      <c r="J577">
        <f t="shared" si="25"/>
        <v>1</v>
      </c>
      <c r="K577" t="s">
        <v>20</v>
      </c>
      <c r="L577" t="s">
        <v>21</v>
      </c>
      <c r="M577" t="s">
        <v>22</v>
      </c>
      <c r="N577">
        <f t="shared" si="26"/>
        <v>1</v>
      </c>
      <c r="O577" t="s">
        <v>23</v>
      </c>
      <c r="P577" t="s">
        <v>44</v>
      </c>
      <c r="Q577" t="s">
        <v>25</v>
      </c>
      <c r="R577" t="s">
        <v>25</v>
      </c>
      <c r="S577">
        <v>118500</v>
      </c>
    </row>
    <row r="578" spans="1:19" x14ac:dyDescent="0.25">
      <c r="A578">
        <v>577</v>
      </c>
      <c r="B578">
        <v>50</v>
      </c>
      <c r="C578" t="s">
        <v>16</v>
      </c>
      <c r="D578">
        <v>52</v>
      </c>
      <c r="E578">
        <v>6292</v>
      </c>
      <c r="F578" t="s">
        <v>17</v>
      </c>
      <c r="G578" t="s">
        <v>18</v>
      </c>
      <c r="H578">
        <f t="shared" si="24"/>
        <v>1</v>
      </c>
      <c r="I578" t="s">
        <v>19</v>
      </c>
      <c r="J578">
        <f t="shared" si="25"/>
        <v>1</v>
      </c>
      <c r="K578" t="s">
        <v>20</v>
      </c>
      <c r="L578" t="s">
        <v>21</v>
      </c>
      <c r="M578" t="s">
        <v>22</v>
      </c>
      <c r="N578">
        <f t="shared" si="26"/>
        <v>1</v>
      </c>
      <c r="O578" t="s">
        <v>23</v>
      </c>
      <c r="P578" t="s">
        <v>71</v>
      </c>
      <c r="Q578" t="s">
        <v>25</v>
      </c>
      <c r="R578" t="s">
        <v>25</v>
      </c>
      <c r="S578">
        <v>145000</v>
      </c>
    </row>
    <row r="579" spans="1:19" x14ac:dyDescent="0.25">
      <c r="A579">
        <v>578</v>
      </c>
      <c r="B579">
        <v>80</v>
      </c>
      <c r="C579" t="s">
        <v>16</v>
      </c>
      <c r="D579">
        <v>96</v>
      </c>
      <c r="E579">
        <v>11777</v>
      </c>
      <c r="F579" t="s">
        <v>17</v>
      </c>
      <c r="G579" t="s">
        <v>18</v>
      </c>
      <c r="H579">
        <f t="shared" ref="H579:H642" si="27">IF(I579="Reg",1,0)</f>
        <v>0</v>
      </c>
      <c r="I579" t="s">
        <v>29</v>
      </c>
      <c r="J579">
        <f t="shared" ref="J579:J642" si="28">IF(K579="Lvl",1,0)</f>
        <v>1</v>
      </c>
      <c r="K579" t="s">
        <v>20</v>
      </c>
      <c r="L579" t="s">
        <v>21</v>
      </c>
      <c r="M579" t="s">
        <v>22</v>
      </c>
      <c r="N579">
        <f t="shared" ref="N579:N642" si="29">IF(OR(M579="Inside",M579="Corner"),1,0)</f>
        <v>1</v>
      </c>
      <c r="O579" t="s">
        <v>23</v>
      </c>
      <c r="P579" t="s">
        <v>41</v>
      </c>
      <c r="Q579" t="s">
        <v>25</v>
      </c>
      <c r="R579" t="s">
        <v>25</v>
      </c>
      <c r="S579">
        <v>164500</v>
      </c>
    </row>
    <row r="580" spans="1:19" x14ac:dyDescent="0.25">
      <c r="A580">
        <v>579</v>
      </c>
      <c r="B580">
        <v>160</v>
      </c>
      <c r="C580" t="s">
        <v>56</v>
      </c>
      <c r="D580">
        <v>34</v>
      </c>
      <c r="E580">
        <v>3604</v>
      </c>
      <c r="F580" t="s">
        <v>17</v>
      </c>
      <c r="G580" t="s">
        <v>17</v>
      </c>
      <c r="H580">
        <f t="shared" si="27"/>
        <v>1</v>
      </c>
      <c r="I580" t="s">
        <v>19</v>
      </c>
      <c r="J580">
        <f t="shared" si="28"/>
        <v>1</v>
      </c>
      <c r="K580" t="s">
        <v>20</v>
      </c>
      <c r="L580" t="s">
        <v>21</v>
      </c>
      <c r="M580" t="s">
        <v>30</v>
      </c>
      <c r="N580">
        <f t="shared" si="29"/>
        <v>1</v>
      </c>
      <c r="O580" t="s">
        <v>23</v>
      </c>
      <c r="P580" t="s">
        <v>34</v>
      </c>
      <c r="Q580" t="s">
        <v>25</v>
      </c>
      <c r="R580" t="s">
        <v>25</v>
      </c>
      <c r="S580">
        <v>146000</v>
      </c>
    </row>
    <row r="581" spans="1:19" x14ac:dyDescent="0.25">
      <c r="A581">
        <v>580</v>
      </c>
      <c r="B581">
        <v>50</v>
      </c>
      <c r="C581" t="s">
        <v>37</v>
      </c>
      <c r="D581">
        <v>81</v>
      </c>
      <c r="E581">
        <v>12150</v>
      </c>
      <c r="F581" t="s">
        <v>17</v>
      </c>
      <c r="G581" t="s">
        <v>48</v>
      </c>
      <c r="H581">
        <f t="shared" si="27"/>
        <v>1</v>
      </c>
      <c r="I581" t="s">
        <v>19</v>
      </c>
      <c r="J581">
        <f t="shared" si="28"/>
        <v>1</v>
      </c>
      <c r="K581" t="s">
        <v>20</v>
      </c>
      <c r="L581" t="s">
        <v>21</v>
      </c>
      <c r="M581" t="s">
        <v>22</v>
      </c>
      <c r="N581">
        <f t="shared" si="29"/>
        <v>1</v>
      </c>
      <c r="O581" t="s">
        <v>23</v>
      </c>
      <c r="P581" t="s">
        <v>38</v>
      </c>
      <c r="Q581" t="s">
        <v>25</v>
      </c>
      <c r="R581" t="s">
        <v>25</v>
      </c>
      <c r="S581">
        <v>131500</v>
      </c>
    </row>
    <row r="582" spans="1:19" x14ac:dyDescent="0.25">
      <c r="A582">
        <v>581</v>
      </c>
      <c r="B582">
        <v>20</v>
      </c>
      <c r="C582" t="s">
        <v>16</v>
      </c>
      <c r="D582" t="s">
        <v>18</v>
      </c>
      <c r="E582">
        <v>14585</v>
      </c>
      <c r="F582" t="s">
        <v>17</v>
      </c>
      <c r="G582" t="s">
        <v>18</v>
      </c>
      <c r="H582">
        <f t="shared" si="27"/>
        <v>0</v>
      </c>
      <c r="I582" t="s">
        <v>29</v>
      </c>
      <c r="J582">
        <f t="shared" si="28"/>
        <v>1</v>
      </c>
      <c r="K582" t="s">
        <v>20</v>
      </c>
      <c r="L582" t="s">
        <v>21</v>
      </c>
      <c r="M582" t="s">
        <v>45</v>
      </c>
      <c r="N582">
        <f t="shared" si="29"/>
        <v>0</v>
      </c>
      <c r="O582" t="s">
        <v>23</v>
      </c>
      <c r="P582" t="s">
        <v>44</v>
      </c>
      <c r="Q582" t="s">
        <v>25</v>
      </c>
      <c r="R582" t="s">
        <v>25</v>
      </c>
      <c r="S582">
        <v>181900</v>
      </c>
    </row>
    <row r="583" spans="1:19" x14ac:dyDescent="0.25">
      <c r="A583">
        <v>582</v>
      </c>
      <c r="B583">
        <v>20</v>
      </c>
      <c r="C583" t="s">
        <v>16</v>
      </c>
      <c r="D583">
        <v>98</v>
      </c>
      <c r="E583">
        <v>12704</v>
      </c>
      <c r="F583" t="s">
        <v>17</v>
      </c>
      <c r="G583" t="s">
        <v>18</v>
      </c>
      <c r="H583">
        <f t="shared" si="27"/>
        <v>1</v>
      </c>
      <c r="I583" t="s">
        <v>19</v>
      </c>
      <c r="J583">
        <f t="shared" si="28"/>
        <v>1</v>
      </c>
      <c r="K583" t="s">
        <v>20</v>
      </c>
      <c r="L583" t="s">
        <v>21</v>
      </c>
      <c r="M583" t="s">
        <v>22</v>
      </c>
      <c r="N583">
        <f t="shared" si="29"/>
        <v>1</v>
      </c>
      <c r="O583" t="s">
        <v>23</v>
      </c>
      <c r="P583" t="s">
        <v>42</v>
      </c>
      <c r="Q583" t="s">
        <v>25</v>
      </c>
      <c r="R583" t="s">
        <v>25</v>
      </c>
      <c r="S583">
        <v>253293</v>
      </c>
    </row>
    <row r="584" spans="1:19" x14ac:dyDescent="0.25">
      <c r="A584">
        <v>583</v>
      </c>
      <c r="B584">
        <v>90</v>
      </c>
      <c r="C584" t="s">
        <v>16</v>
      </c>
      <c r="D584">
        <v>81</v>
      </c>
      <c r="E584">
        <v>11841</v>
      </c>
      <c r="F584" t="s">
        <v>48</v>
      </c>
      <c r="G584" t="s">
        <v>18</v>
      </c>
      <c r="H584">
        <f t="shared" si="27"/>
        <v>1</v>
      </c>
      <c r="I584" t="s">
        <v>19</v>
      </c>
      <c r="J584">
        <f t="shared" si="28"/>
        <v>1</v>
      </c>
      <c r="K584" t="s">
        <v>20</v>
      </c>
      <c r="L584" t="s">
        <v>21</v>
      </c>
      <c r="M584" t="s">
        <v>22</v>
      </c>
      <c r="N584">
        <f t="shared" si="29"/>
        <v>1</v>
      </c>
      <c r="O584" t="s">
        <v>23</v>
      </c>
      <c r="P584" t="s">
        <v>54</v>
      </c>
      <c r="Q584" t="s">
        <v>25</v>
      </c>
      <c r="R584" t="s">
        <v>25</v>
      </c>
      <c r="S584">
        <v>118500</v>
      </c>
    </row>
    <row r="585" spans="1:19" x14ac:dyDescent="0.25">
      <c r="A585">
        <v>584</v>
      </c>
      <c r="B585">
        <v>75</v>
      </c>
      <c r="C585" t="s">
        <v>37</v>
      </c>
      <c r="D585">
        <v>75</v>
      </c>
      <c r="E585">
        <v>13500</v>
      </c>
      <c r="F585" t="s">
        <v>17</v>
      </c>
      <c r="G585" t="s">
        <v>18</v>
      </c>
      <c r="H585">
        <f t="shared" si="27"/>
        <v>1</v>
      </c>
      <c r="I585" t="s">
        <v>19</v>
      </c>
      <c r="J585">
        <f t="shared" si="28"/>
        <v>1</v>
      </c>
      <c r="K585" t="s">
        <v>20</v>
      </c>
      <c r="L585" t="s">
        <v>21</v>
      </c>
      <c r="M585" t="s">
        <v>22</v>
      </c>
      <c r="N585">
        <f t="shared" si="29"/>
        <v>1</v>
      </c>
      <c r="O585" t="s">
        <v>23</v>
      </c>
      <c r="P585" t="s">
        <v>38</v>
      </c>
      <c r="Q585" t="s">
        <v>39</v>
      </c>
      <c r="R585" t="s">
        <v>63</v>
      </c>
      <c r="S585">
        <v>325000</v>
      </c>
    </row>
    <row r="586" spans="1:19" x14ac:dyDescent="0.25">
      <c r="A586">
        <v>585</v>
      </c>
      <c r="B586">
        <v>50</v>
      </c>
      <c r="C586" t="s">
        <v>37</v>
      </c>
      <c r="D586">
        <v>51</v>
      </c>
      <c r="E586">
        <v>6120</v>
      </c>
      <c r="F586" t="s">
        <v>17</v>
      </c>
      <c r="G586" t="s">
        <v>18</v>
      </c>
      <c r="H586">
        <f t="shared" si="27"/>
        <v>1</v>
      </c>
      <c r="I586" t="s">
        <v>19</v>
      </c>
      <c r="J586">
        <f t="shared" si="28"/>
        <v>1</v>
      </c>
      <c r="K586" t="s">
        <v>20</v>
      </c>
      <c r="L586" t="s">
        <v>21</v>
      </c>
      <c r="M586" t="s">
        <v>22</v>
      </c>
      <c r="N586">
        <f t="shared" si="29"/>
        <v>1</v>
      </c>
      <c r="O586" t="s">
        <v>23</v>
      </c>
      <c r="P586" t="s">
        <v>40</v>
      </c>
      <c r="Q586" t="s">
        <v>25</v>
      </c>
      <c r="R586" t="s">
        <v>25</v>
      </c>
      <c r="S586">
        <v>133000</v>
      </c>
    </row>
    <row r="587" spans="1:19" x14ac:dyDescent="0.25">
      <c r="A587">
        <v>586</v>
      </c>
      <c r="B587">
        <v>20</v>
      </c>
      <c r="C587" t="s">
        <v>16</v>
      </c>
      <c r="D587">
        <v>88</v>
      </c>
      <c r="E587">
        <v>11443</v>
      </c>
      <c r="F587" t="s">
        <v>17</v>
      </c>
      <c r="G587" t="s">
        <v>18</v>
      </c>
      <c r="H587">
        <f t="shared" si="27"/>
        <v>1</v>
      </c>
      <c r="I587" t="s">
        <v>19</v>
      </c>
      <c r="J587">
        <f t="shared" si="28"/>
        <v>1</v>
      </c>
      <c r="K587" t="s">
        <v>20</v>
      </c>
      <c r="L587" t="s">
        <v>21</v>
      </c>
      <c r="M587" t="s">
        <v>22</v>
      </c>
      <c r="N587">
        <f t="shared" si="29"/>
        <v>1</v>
      </c>
      <c r="O587" t="s">
        <v>23</v>
      </c>
      <c r="P587" t="s">
        <v>55</v>
      </c>
      <c r="Q587" t="s">
        <v>25</v>
      </c>
      <c r="R587" t="s">
        <v>25</v>
      </c>
      <c r="S587">
        <v>369900</v>
      </c>
    </row>
    <row r="588" spans="1:19" x14ac:dyDescent="0.25">
      <c r="A588">
        <v>587</v>
      </c>
      <c r="B588">
        <v>30</v>
      </c>
      <c r="C588" t="s">
        <v>16</v>
      </c>
      <c r="D588">
        <v>55</v>
      </c>
      <c r="E588">
        <v>10267</v>
      </c>
      <c r="F588" t="s">
        <v>17</v>
      </c>
      <c r="G588" t="s">
        <v>18</v>
      </c>
      <c r="H588">
        <f t="shared" si="27"/>
        <v>1</v>
      </c>
      <c r="I588" t="s">
        <v>19</v>
      </c>
      <c r="J588">
        <f t="shared" si="28"/>
        <v>1</v>
      </c>
      <c r="K588" t="s">
        <v>20</v>
      </c>
      <c r="L588" t="s">
        <v>21</v>
      </c>
      <c r="M588" t="s">
        <v>22</v>
      </c>
      <c r="N588">
        <f t="shared" si="29"/>
        <v>1</v>
      </c>
      <c r="O588" t="s">
        <v>23</v>
      </c>
      <c r="P588" t="s">
        <v>40</v>
      </c>
      <c r="Q588" t="s">
        <v>62</v>
      </c>
      <c r="R588" t="s">
        <v>25</v>
      </c>
      <c r="S588">
        <v>130000</v>
      </c>
    </row>
    <row r="589" spans="1:19" x14ac:dyDescent="0.25">
      <c r="A589">
        <v>588</v>
      </c>
      <c r="B589">
        <v>85</v>
      </c>
      <c r="C589" t="s">
        <v>16</v>
      </c>
      <c r="D589">
        <v>74</v>
      </c>
      <c r="E589">
        <v>8740</v>
      </c>
      <c r="F589" t="s">
        <v>17</v>
      </c>
      <c r="G589" t="s">
        <v>18</v>
      </c>
      <c r="H589">
        <f t="shared" si="27"/>
        <v>0</v>
      </c>
      <c r="I589" t="s">
        <v>29</v>
      </c>
      <c r="J589">
        <f t="shared" si="28"/>
        <v>1</v>
      </c>
      <c r="K589" t="s">
        <v>20</v>
      </c>
      <c r="L589" t="s">
        <v>21</v>
      </c>
      <c r="M589" t="s">
        <v>22</v>
      </c>
      <c r="N589">
        <f t="shared" si="29"/>
        <v>1</v>
      </c>
      <c r="O589" t="s">
        <v>23</v>
      </c>
      <c r="P589" t="s">
        <v>41</v>
      </c>
      <c r="Q589" t="s">
        <v>25</v>
      </c>
      <c r="R589" t="s">
        <v>25</v>
      </c>
      <c r="S589">
        <v>137000</v>
      </c>
    </row>
    <row r="590" spans="1:19" x14ac:dyDescent="0.25">
      <c r="A590">
        <v>589</v>
      </c>
      <c r="B590">
        <v>20</v>
      </c>
      <c r="C590" t="s">
        <v>16</v>
      </c>
      <c r="D590">
        <v>65</v>
      </c>
      <c r="E590">
        <v>25095</v>
      </c>
      <c r="F590" t="s">
        <v>17</v>
      </c>
      <c r="G590" t="s">
        <v>18</v>
      </c>
      <c r="H590">
        <f t="shared" si="27"/>
        <v>0</v>
      </c>
      <c r="I590" t="s">
        <v>29</v>
      </c>
      <c r="J590">
        <f t="shared" si="28"/>
        <v>0</v>
      </c>
      <c r="K590" t="s">
        <v>59</v>
      </c>
      <c r="L590" t="s">
        <v>21</v>
      </c>
      <c r="M590" t="s">
        <v>22</v>
      </c>
      <c r="N590">
        <f t="shared" si="29"/>
        <v>1</v>
      </c>
      <c r="O590" t="s">
        <v>65</v>
      </c>
      <c r="P590" t="s">
        <v>64</v>
      </c>
      <c r="Q590" t="s">
        <v>25</v>
      </c>
      <c r="R590" t="s">
        <v>25</v>
      </c>
      <c r="S590">
        <v>143000</v>
      </c>
    </row>
    <row r="591" spans="1:19" x14ac:dyDescent="0.25">
      <c r="A591">
        <v>590</v>
      </c>
      <c r="B591">
        <v>40</v>
      </c>
      <c r="C591" t="s">
        <v>37</v>
      </c>
      <c r="D591">
        <v>50</v>
      </c>
      <c r="E591">
        <v>9100</v>
      </c>
      <c r="F591" t="s">
        <v>17</v>
      </c>
      <c r="G591" t="s">
        <v>18</v>
      </c>
      <c r="H591">
        <f t="shared" si="27"/>
        <v>1</v>
      </c>
      <c r="I591" t="s">
        <v>19</v>
      </c>
      <c r="J591">
        <f t="shared" si="28"/>
        <v>1</v>
      </c>
      <c r="K591" t="s">
        <v>20</v>
      </c>
      <c r="L591" t="s">
        <v>21</v>
      </c>
      <c r="M591" t="s">
        <v>22</v>
      </c>
      <c r="N591">
        <f t="shared" si="29"/>
        <v>1</v>
      </c>
      <c r="O591" t="s">
        <v>23</v>
      </c>
      <c r="P591" t="s">
        <v>40</v>
      </c>
      <c r="Q591" t="s">
        <v>62</v>
      </c>
      <c r="R591" t="s">
        <v>28</v>
      </c>
      <c r="S591">
        <v>79500</v>
      </c>
    </row>
    <row r="592" spans="1:19" x14ac:dyDescent="0.25">
      <c r="A592">
        <v>591</v>
      </c>
      <c r="B592">
        <v>60</v>
      </c>
      <c r="C592" t="s">
        <v>16</v>
      </c>
      <c r="D592">
        <v>64</v>
      </c>
      <c r="E592">
        <v>8320</v>
      </c>
      <c r="F592" t="s">
        <v>17</v>
      </c>
      <c r="G592" t="s">
        <v>18</v>
      </c>
      <c r="H592">
        <f t="shared" si="27"/>
        <v>1</v>
      </c>
      <c r="I592" t="s">
        <v>19</v>
      </c>
      <c r="J592">
        <f t="shared" si="28"/>
        <v>1</v>
      </c>
      <c r="K592" t="s">
        <v>20</v>
      </c>
      <c r="L592" t="s">
        <v>21</v>
      </c>
      <c r="M592" t="s">
        <v>22</v>
      </c>
      <c r="N592">
        <f t="shared" si="29"/>
        <v>1</v>
      </c>
      <c r="O592" t="s">
        <v>23</v>
      </c>
      <c r="P592" t="s">
        <v>24</v>
      </c>
      <c r="Q592" t="s">
        <v>25</v>
      </c>
      <c r="R592" t="s">
        <v>25</v>
      </c>
      <c r="S592">
        <v>185900</v>
      </c>
    </row>
    <row r="593" spans="1:19" x14ac:dyDescent="0.25">
      <c r="A593">
        <v>592</v>
      </c>
      <c r="B593">
        <v>60</v>
      </c>
      <c r="C593" t="s">
        <v>16</v>
      </c>
      <c r="D593">
        <v>97</v>
      </c>
      <c r="E593">
        <v>13478</v>
      </c>
      <c r="F593" t="s">
        <v>17</v>
      </c>
      <c r="G593" t="s">
        <v>18</v>
      </c>
      <c r="H593">
        <f t="shared" si="27"/>
        <v>0</v>
      </c>
      <c r="I593" t="s">
        <v>29</v>
      </c>
      <c r="J593">
        <f t="shared" si="28"/>
        <v>1</v>
      </c>
      <c r="K593" t="s">
        <v>20</v>
      </c>
      <c r="L593" t="s">
        <v>21</v>
      </c>
      <c r="M593" t="s">
        <v>30</v>
      </c>
      <c r="N593">
        <f t="shared" si="29"/>
        <v>1</v>
      </c>
      <c r="O593" t="s">
        <v>23</v>
      </c>
      <c r="P593" t="s">
        <v>42</v>
      </c>
      <c r="Q593" t="s">
        <v>25</v>
      </c>
      <c r="R593" t="s">
        <v>25</v>
      </c>
      <c r="S593">
        <v>451950</v>
      </c>
    </row>
    <row r="594" spans="1:19" x14ac:dyDescent="0.25">
      <c r="A594">
        <v>593</v>
      </c>
      <c r="B594">
        <v>20</v>
      </c>
      <c r="C594" t="s">
        <v>16</v>
      </c>
      <c r="D594">
        <v>60</v>
      </c>
      <c r="E594">
        <v>6600</v>
      </c>
      <c r="F594" t="s">
        <v>17</v>
      </c>
      <c r="G594" t="s">
        <v>18</v>
      </c>
      <c r="H594">
        <f t="shared" si="27"/>
        <v>1</v>
      </c>
      <c r="I594" t="s">
        <v>19</v>
      </c>
      <c r="J594">
        <f t="shared" si="28"/>
        <v>1</v>
      </c>
      <c r="K594" t="s">
        <v>20</v>
      </c>
      <c r="L594" t="s">
        <v>21</v>
      </c>
      <c r="M594" t="s">
        <v>22</v>
      </c>
      <c r="N594">
        <f t="shared" si="29"/>
        <v>1</v>
      </c>
      <c r="O594" t="s">
        <v>23</v>
      </c>
      <c r="P594" t="s">
        <v>33</v>
      </c>
      <c r="Q594" t="s">
        <v>25</v>
      </c>
      <c r="R594" t="s">
        <v>25</v>
      </c>
      <c r="S594">
        <v>138000</v>
      </c>
    </row>
    <row r="595" spans="1:19" x14ac:dyDescent="0.25">
      <c r="A595">
        <v>594</v>
      </c>
      <c r="B595">
        <v>120</v>
      </c>
      <c r="C595" t="s">
        <v>37</v>
      </c>
      <c r="D595" t="s">
        <v>18</v>
      </c>
      <c r="E595">
        <v>4435</v>
      </c>
      <c r="F595" t="s">
        <v>17</v>
      </c>
      <c r="G595" t="s">
        <v>18</v>
      </c>
      <c r="H595">
        <f t="shared" si="27"/>
        <v>1</v>
      </c>
      <c r="I595" t="s">
        <v>19</v>
      </c>
      <c r="J595">
        <f t="shared" si="28"/>
        <v>1</v>
      </c>
      <c r="K595" t="s">
        <v>20</v>
      </c>
      <c r="L595" t="s">
        <v>21</v>
      </c>
      <c r="M595" t="s">
        <v>22</v>
      </c>
      <c r="N595">
        <f t="shared" si="29"/>
        <v>1</v>
      </c>
      <c r="O595" t="s">
        <v>23</v>
      </c>
      <c r="P595" t="s">
        <v>24</v>
      </c>
      <c r="Q595" t="s">
        <v>25</v>
      </c>
      <c r="R595" t="s">
        <v>25</v>
      </c>
      <c r="S595">
        <v>140000</v>
      </c>
    </row>
    <row r="596" spans="1:19" x14ac:dyDescent="0.25">
      <c r="A596">
        <v>595</v>
      </c>
      <c r="B596">
        <v>20</v>
      </c>
      <c r="C596" t="s">
        <v>16</v>
      </c>
      <c r="D596">
        <v>88</v>
      </c>
      <c r="E596">
        <v>7990</v>
      </c>
      <c r="F596" t="s">
        <v>17</v>
      </c>
      <c r="G596" t="s">
        <v>18</v>
      </c>
      <c r="H596">
        <f t="shared" si="27"/>
        <v>0</v>
      </c>
      <c r="I596" t="s">
        <v>29</v>
      </c>
      <c r="J596">
        <f t="shared" si="28"/>
        <v>1</v>
      </c>
      <c r="K596" t="s">
        <v>20</v>
      </c>
      <c r="L596" t="s">
        <v>21</v>
      </c>
      <c r="M596" t="s">
        <v>22</v>
      </c>
      <c r="N596">
        <f t="shared" si="29"/>
        <v>1</v>
      </c>
      <c r="O596" t="s">
        <v>23</v>
      </c>
      <c r="P596" t="s">
        <v>24</v>
      </c>
      <c r="Q596" t="s">
        <v>25</v>
      </c>
      <c r="R596" t="s">
        <v>25</v>
      </c>
      <c r="S596">
        <v>110000</v>
      </c>
    </row>
    <row r="597" spans="1:19" x14ac:dyDescent="0.25">
      <c r="A597">
        <v>596</v>
      </c>
      <c r="B597">
        <v>20</v>
      </c>
      <c r="C597" t="s">
        <v>16</v>
      </c>
      <c r="D597">
        <v>69</v>
      </c>
      <c r="E597">
        <v>11302</v>
      </c>
      <c r="F597" t="s">
        <v>17</v>
      </c>
      <c r="G597" t="s">
        <v>18</v>
      </c>
      <c r="H597">
        <f t="shared" si="27"/>
        <v>0</v>
      </c>
      <c r="I597" t="s">
        <v>29</v>
      </c>
      <c r="J597">
        <f t="shared" si="28"/>
        <v>1</v>
      </c>
      <c r="K597" t="s">
        <v>20</v>
      </c>
      <c r="L597" t="s">
        <v>21</v>
      </c>
      <c r="M597" t="s">
        <v>22</v>
      </c>
      <c r="N597">
        <f t="shared" si="29"/>
        <v>1</v>
      </c>
      <c r="O597" t="s">
        <v>23</v>
      </c>
      <c r="P597" t="s">
        <v>61</v>
      </c>
      <c r="Q597" t="s">
        <v>25</v>
      </c>
      <c r="R597" t="s">
        <v>25</v>
      </c>
      <c r="S597">
        <v>319000</v>
      </c>
    </row>
    <row r="598" spans="1:19" x14ac:dyDescent="0.25">
      <c r="A598">
        <v>597</v>
      </c>
      <c r="B598">
        <v>70</v>
      </c>
      <c r="C598" t="s">
        <v>37</v>
      </c>
      <c r="D598">
        <v>60</v>
      </c>
      <c r="E598">
        <v>3600</v>
      </c>
      <c r="F598" t="s">
        <v>17</v>
      </c>
      <c r="G598" t="s">
        <v>48</v>
      </c>
      <c r="H598">
        <f t="shared" si="27"/>
        <v>1</v>
      </c>
      <c r="I598" t="s">
        <v>19</v>
      </c>
      <c r="J598">
        <f t="shared" si="28"/>
        <v>1</v>
      </c>
      <c r="K598" t="s">
        <v>20</v>
      </c>
      <c r="L598" t="s">
        <v>21</v>
      </c>
      <c r="M598" t="s">
        <v>22</v>
      </c>
      <c r="N598">
        <f t="shared" si="29"/>
        <v>1</v>
      </c>
      <c r="O598" t="s">
        <v>23</v>
      </c>
      <c r="P598" t="s">
        <v>38</v>
      </c>
      <c r="Q598" t="s">
        <v>25</v>
      </c>
      <c r="R598" t="s">
        <v>25</v>
      </c>
      <c r="S598">
        <v>114504</v>
      </c>
    </row>
    <row r="599" spans="1:19" x14ac:dyDescent="0.25">
      <c r="A599">
        <v>598</v>
      </c>
      <c r="B599">
        <v>120</v>
      </c>
      <c r="C599" t="s">
        <v>16</v>
      </c>
      <c r="D599">
        <v>53</v>
      </c>
      <c r="E599">
        <v>3922</v>
      </c>
      <c r="F599" t="s">
        <v>17</v>
      </c>
      <c r="G599" t="s">
        <v>18</v>
      </c>
      <c r="H599">
        <f t="shared" si="27"/>
        <v>1</v>
      </c>
      <c r="I599" t="s">
        <v>19</v>
      </c>
      <c r="J599">
        <f t="shared" si="28"/>
        <v>1</v>
      </c>
      <c r="K599" t="s">
        <v>20</v>
      </c>
      <c r="L599" t="s">
        <v>21</v>
      </c>
      <c r="M599" t="s">
        <v>22</v>
      </c>
      <c r="N599">
        <f t="shared" si="29"/>
        <v>1</v>
      </c>
      <c r="O599" t="s">
        <v>23</v>
      </c>
      <c r="P599" t="s">
        <v>67</v>
      </c>
      <c r="Q599" t="s">
        <v>25</v>
      </c>
      <c r="R599" t="s">
        <v>25</v>
      </c>
      <c r="S599">
        <v>194201</v>
      </c>
    </row>
    <row r="600" spans="1:19" x14ac:dyDescent="0.25">
      <c r="A600">
        <v>599</v>
      </c>
      <c r="B600">
        <v>20</v>
      </c>
      <c r="C600" t="s">
        <v>16</v>
      </c>
      <c r="D600">
        <v>80</v>
      </c>
      <c r="E600">
        <v>12984</v>
      </c>
      <c r="F600" t="s">
        <v>17</v>
      </c>
      <c r="G600" t="s">
        <v>18</v>
      </c>
      <c r="H600">
        <f t="shared" si="27"/>
        <v>1</v>
      </c>
      <c r="I600" t="s">
        <v>19</v>
      </c>
      <c r="J600">
        <f t="shared" si="28"/>
        <v>0</v>
      </c>
      <c r="K600" t="s">
        <v>49</v>
      </c>
      <c r="L600" t="s">
        <v>21</v>
      </c>
      <c r="M600" t="s">
        <v>22</v>
      </c>
      <c r="N600">
        <f t="shared" si="29"/>
        <v>1</v>
      </c>
      <c r="O600" t="s">
        <v>23</v>
      </c>
      <c r="P600" t="s">
        <v>31</v>
      </c>
      <c r="Q600" t="s">
        <v>25</v>
      </c>
      <c r="R600" t="s">
        <v>25</v>
      </c>
      <c r="S600">
        <v>217500</v>
      </c>
    </row>
    <row r="601" spans="1:19" x14ac:dyDescent="0.25">
      <c r="A601">
        <v>600</v>
      </c>
      <c r="B601">
        <v>160</v>
      </c>
      <c r="C601" t="s">
        <v>37</v>
      </c>
      <c r="D601">
        <v>24</v>
      </c>
      <c r="E601">
        <v>1950</v>
      </c>
      <c r="F601" t="s">
        <v>17</v>
      </c>
      <c r="G601" t="s">
        <v>18</v>
      </c>
      <c r="H601">
        <f t="shared" si="27"/>
        <v>1</v>
      </c>
      <c r="I601" t="s">
        <v>19</v>
      </c>
      <c r="J601">
        <f t="shared" si="28"/>
        <v>1</v>
      </c>
      <c r="K601" t="s">
        <v>20</v>
      </c>
      <c r="L601" t="s">
        <v>21</v>
      </c>
      <c r="M601" t="s">
        <v>22</v>
      </c>
      <c r="N601">
        <f t="shared" si="29"/>
        <v>1</v>
      </c>
      <c r="O601" t="s">
        <v>23</v>
      </c>
      <c r="P601" t="s">
        <v>74</v>
      </c>
      <c r="Q601" t="s">
        <v>25</v>
      </c>
      <c r="R601" t="s">
        <v>25</v>
      </c>
      <c r="S601">
        <v>151000</v>
      </c>
    </row>
    <row r="602" spans="1:19" x14ac:dyDescent="0.25">
      <c r="A602">
        <v>601</v>
      </c>
      <c r="B602">
        <v>60</v>
      </c>
      <c r="C602" t="s">
        <v>16</v>
      </c>
      <c r="D602">
        <v>74</v>
      </c>
      <c r="E602">
        <v>10927</v>
      </c>
      <c r="F602" t="s">
        <v>17</v>
      </c>
      <c r="G602" t="s">
        <v>18</v>
      </c>
      <c r="H602">
        <f t="shared" si="27"/>
        <v>1</v>
      </c>
      <c r="I602" t="s">
        <v>19</v>
      </c>
      <c r="J602">
        <f t="shared" si="28"/>
        <v>1</v>
      </c>
      <c r="K602" t="s">
        <v>20</v>
      </c>
      <c r="L602" t="s">
        <v>21</v>
      </c>
      <c r="M602" t="s">
        <v>22</v>
      </c>
      <c r="N602">
        <f t="shared" si="29"/>
        <v>1</v>
      </c>
      <c r="O602" t="s">
        <v>23</v>
      </c>
      <c r="P602" t="s">
        <v>42</v>
      </c>
      <c r="Q602" t="s">
        <v>25</v>
      </c>
      <c r="R602" t="s">
        <v>25</v>
      </c>
      <c r="S602">
        <v>275000</v>
      </c>
    </row>
    <row r="603" spans="1:19" x14ac:dyDescent="0.25">
      <c r="A603">
        <v>602</v>
      </c>
      <c r="B603">
        <v>50</v>
      </c>
      <c r="C603" t="s">
        <v>37</v>
      </c>
      <c r="D603">
        <v>50</v>
      </c>
      <c r="E603">
        <v>9000</v>
      </c>
      <c r="F603" t="s">
        <v>17</v>
      </c>
      <c r="G603" t="s">
        <v>18</v>
      </c>
      <c r="H603">
        <f t="shared" si="27"/>
        <v>1</v>
      </c>
      <c r="I603" t="s">
        <v>19</v>
      </c>
      <c r="J603">
        <f t="shared" si="28"/>
        <v>0</v>
      </c>
      <c r="K603" t="s">
        <v>49</v>
      </c>
      <c r="L603" t="s">
        <v>21</v>
      </c>
      <c r="M603" t="s">
        <v>22</v>
      </c>
      <c r="N603">
        <f t="shared" si="29"/>
        <v>1</v>
      </c>
      <c r="O603" t="s">
        <v>23</v>
      </c>
      <c r="P603" t="s">
        <v>50</v>
      </c>
      <c r="Q603" t="s">
        <v>25</v>
      </c>
      <c r="R603" t="s">
        <v>25</v>
      </c>
      <c r="S603">
        <v>141000</v>
      </c>
    </row>
    <row r="604" spans="1:19" x14ac:dyDescent="0.25">
      <c r="A604">
        <v>603</v>
      </c>
      <c r="B604">
        <v>60</v>
      </c>
      <c r="C604" t="s">
        <v>16</v>
      </c>
      <c r="D604">
        <v>80</v>
      </c>
      <c r="E604">
        <v>10041</v>
      </c>
      <c r="F604" t="s">
        <v>17</v>
      </c>
      <c r="G604" t="s">
        <v>18</v>
      </c>
      <c r="H604">
        <f t="shared" si="27"/>
        <v>0</v>
      </c>
      <c r="I604" t="s">
        <v>29</v>
      </c>
      <c r="J604">
        <f t="shared" si="28"/>
        <v>1</v>
      </c>
      <c r="K604" t="s">
        <v>20</v>
      </c>
      <c r="L604" t="s">
        <v>21</v>
      </c>
      <c r="M604" t="s">
        <v>22</v>
      </c>
      <c r="N604">
        <f t="shared" si="29"/>
        <v>1</v>
      </c>
      <c r="O604" t="s">
        <v>23</v>
      </c>
      <c r="P604" t="s">
        <v>46</v>
      </c>
      <c r="Q604" t="s">
        <v>25</v>
      </c>
      <c r="R604" t="s">
        <v>25</v>
      </c>
      <c r="S604">
        <v>220000</v>
      </c>
    </row>
    <row r="605" spans="1:19" x14ac:dyDescent="0.25">
      <c r="A605">
        <v>604</v>
      </c>
      <c r="B605">
        <v>160</v>
      </c>
      <c r="C605" t="s">
        <v>56</v>
      </c>
      <c r="D605">
        <v>30</v>
      </c>
      <c r="E605">
        <v>3182</v>
      </c>
      <c r="F605" t="s">
        <v>17</v>
      </c>
      <c r="G605" t="s">
        <v>17</v>
      </c>
      <c r="H605">
        <f t="shared" si="27"/>
        <v>1</v>
      </c>
      <c r="I605" t="s">
        <v>19</v>
      </c>
      <c r="J605">
        <f t="shared" si="28"/>
        <v>1</v>
      </c>
      <c r="K605" t="s">
        <v>20</v>
      </c>
      <c r="L605" t="s">
        <v>21</v>
      </c>
      <c r="M605" t="s">
        <v>22</v>
      </c>
      <c r="N605">
        <f t="shared" si="29"/>
        <v>1</v>
      </c>
      <c r="O605" t="s">
        <v>23</v>
      </c>
      <c r="P605" t="s">
        <v>34</v>
      </c>
      <c r="Q605" t="s">
        <v>25</v>
      </c>
      <c r="R605" t="s">
        <v>25</v>
      </c>
      <c r="S605">
        <v>151000</v>
      </c>
    </row>
    <row r="606" spans="1:19" x14ac:dyDescent="0.25">
      <c r="A606">
        <v>605</v>
      </c>
      <c r="B606">
        <v>20</v>
      </c>
      <c r="C606" t="s">
        <v>16</v>
      </c>
      <c r="D606">
        <v>88</v>
      </c>
      <c r="E606">
        <v>12803</v>
      </c>
      <c r="F606" t="s">
        <v>17</v>
      </c>
      <c r="G606" t="s">
        <v>18</v>
      </c>
      <c r="H606">
        <f t="shared" si="27"/>
        <v>0</v>
      </c>
      <c r="I606" t="s">
        <v>29</v>
      </c>
      <c r="J606">
        <f t="shared" si="28"/>
        <v>1</v>
      </c>
      <c r="K606" t="s">
        <v>20</v>
      </c>
      <c r="L606" t="s">
        <v>21</v>
      </c>
      <c r="M606" t="s">
        <v>22</v>
      </c>
      <c r="N606">
        <f t="shared" si="29"/>
        <v>1</v>
      </c>
      <c r="O606" t="s">
        <v>23</v>
      </c>
      <c r="P606" t="s">
        <v>24</v>
      </c>
      <c r="Q606" t="s">
        <v>25</v>
      </c>
      <c r="R606" t="s">
        <v>25</v>
      </c>
      <c r="S606">
        <v>221000</v>
      </c>
    </row>
    <row r="607" spans="1:19" x14ac:dyDescent="0.25">
      <c r="A607">
        <v>606</v>
      </c>
      <c r="B607">
        <v>60</v>
      </c>
      <c r="C607" t="s">
        <v>16</v>
      </c>
      <c r="D607">
        <v>85</v>
      </c>
      <c r="E607">
        <v>13600</v>
      </c>
      <c r="F607" t="s">
        <v>17</v>
      </c>
      <c r="G607" t="s">
        <v>18</v>
      </c>
      <c r="H607">
        <f t="shared" si="27"/>
        <v>1</v>
      </c>
      <c r="I607" t="s">
        <v>19</v>
      </c>
      <c r="J607">
        <f t="shared" si="28"/>
        <v>1</v>
      </c>
      <c r="K607" t="s">
        <v>20</v>
      </c>
      <c r="L607" t="s">
        <v>21</v>
      </c>
      <c r="M607" t="s">
        <v>22</v>
      </c>
      <c r="N607">
        <f t="shared" si="29"/>
        <v>1</v>
      </c>
      <c r="O607" t="s">
        <v>23</v>
      </c>
      <c r="P607" t="s">
        <v>44</v>
      </c>
      <c r="Q607" t="s">
        <v>25</v>
      </c>
      <c r="R607" t="s">
        <v>25</v>
      </c>
      <c r="S607">
        <v>205000</v>
      </c>
    </row>
    <row r="608" spans="1:19" x14ac:dyDescent="0.25">
      <c r="A608">
        <v>607</v>
      </c>
      <c r="B608">
        <v>20</v>
      </c>
      <c r="C608" t="s">
        <v>16</v>
      </c>
      <c r="D608">
        <v>82</v>
      </c>
      <c r="E608">
        <v>12464</v>
      </c>
      <c r="F608" t="s">
        <v>17</v>
      </c>
      <c r="G608" t="s">
        <v>18</v>
      </c>
      <c r="H608">
        <f t="shared" si="27"/>
        <v>0</v>
      </c>
      <c r="I608" t="s">
        <v>43</v>
      </c>
      <c r="J608">
        <f t="shared" si="28"/>
        <v>0</v>
      </c>
      <c r="K608" t="s">
        <v>59</v>
      </c>
      <c r="L608" t="s">
        <v>21</v>
      </c>
      <c r="M608" t="s">
        <v>30</v>
      </c>
      <c r="N608">
        <f t="shared" si="29"/>
        <v>1</v>
      </c>
      <c r="O608" t="s">
        <v>58</v>
      </c>
      <c r="P608" t="s">
        <v>24</v>
      </c>
      <c r="Q608" t="s">
        <v>25</v>
      </c>
      <c r="R608" t="s">
        <v>25</v>
      </c>
      <c r="S608">
        <v>152000</v>
      </c>
    </row>
    <row r="609" spans="1:19" x14ac:dyDescent="0.25">
      <c r="A609">
        <v>608</v>
      </c>
      <c r="B609">
        <v>20</v>
      </c>
      <c r="C609" t="s">
        <v>16</v>
      </c>
      <c r="D609">
        <v>78</v>
      </c>
      <c r="E609">
        <v>7800</v>
      </c>
      <c r="F609" t="s">
        <v>17</v>
      </c>
      <c r="G609" t="s">
        <v>18</v>
      </c>
      <c r="H609">
        <f t="shared" si="27"/>
        <v>1</v>
      </c>
      <c r="I609" t="s">
        <v>19</v>
      </c>
      <c r="J609">
        <f t="shared" si="28"/>
        <v>0</v>
      </c>
      <c r="K609" t="s">
        <v>49</v>
      </c>
      <c r="L609" t="s">
        <v>21</v>
      </c>
      <c r="M609" t="s">
        <v>22</v>
      </c>
      <c r="N609">
        <f t="shared" si="29"/>
        <v>1</v>
      </c>
      <c r="O609" t="s">
        <v>58</v>
      </c>
      <c r="P609" t="s">
        <v>54</v>
      </c>
      <c r="Q609" t="s">
        <v>25</v>
      </c>
      <c r="R609" t="s">
        <v>25</v>
      </c>
      <c r="S609">
        <v>225000</v>
      </c>
    </row>
    <row r="610" spans="1:19" x14ac:dyDescent="0.25">
      <c r="A610">
        <v>609</v>
      </c>
      <c r="B610">
        <v>70</v>
      </c>
      <c r="C610" t="s">
        <v>16</v>
      </c>
      <c r="D610">
        <v>78</v>
      </c>
      <c r="E610">
        <v>12168</v>
      </c>
      <c r="F610" t="s">
        <v>17</v>
      </c>
      <c r="G610" t="s">
        <v>18</v>
      </c>
      <c r="H610">
        <f t="shared" si="27"/>
        <v>1</v>
      </c>
      <c r="I610" t="s">
        <v>19</v>
      </c>
      <c r="J610">
        <f t="shared" si="28"/>
        <v>0</v>
      </c>
      <c r="K610" t="s">
        <v>60</v>
      </c>
      <c r="L610" t="s">
        <v>21</v>
      </c>
      <c r="M610" t="s">
        <v>22</v>
      </c>
      <c r="N610">
        <f t="shared" si="29"/>
        <v>1</v>
      </c>
      <c r="O610" t="s">
        <v>58</v>
      </c>
      <c r="P610" t="s">
        <v>31</v>
      </c>
      <c r="Q610" t="s">
        <v>25</v>
      </c>
      <c r="R610" t="s">
        <v>25</v>
      </c>
      <c r="S610">
        <v>359100</v>
      </c>
    </row>
    <row r="611" spans="1:19" x14ac:dyDescent="0.25">
      <c r="A611">
        <v>610</v>
      </c>
      <c r="B611">
        <v>20</v>
      </c>
      <c r="C611" t="s">
        <v>16</v>
      </c>
      <c r="D611">
        <v>61</v>
      </c>
      <c r="E611">
        <v>7943</v>
      </c>
      <c r="F611" t="s">
        <v>17</v>
      </c>
      <c r="G611" t="s">
        <v>18</v>
      </c>
      <c r="H611">
        <f t="shared" si="27"/>
        <v>1</v>
      </c>
      <c r="I611" t="s">
        <v>19</v>
      </c>
      <c r="J611">
        <f t="shared" si="28"/>
        <v>1</v>
      </c>
      <c r="K611" t="s">
        <v>20</v>
      </c>
      <c r="L611" t="s">
        <v>21</v>
      </c>
      <c r="M611" t="s">
        <v>22</v>
      </c>
      <c r="N611">
        <f t="shared" si="29"/>
        <v>1</v>
      </c>
      <c r="O611" t="s">
        <v>23</v>
      </c>
      <c r="P611" t="s">
        <v>41</v>
      </c>
      <c r="Q611" t="s">
        <v>28</v>
      </c>
      <c r="R611" t="s">
        <v>25</v>
      </c>
      <c r="S611">
        <v>118500</v>
      </c>
    </row>
    <row r="612" spans="1:19" x14ac:dyDescent="0.25">
      <c r="A612">
        <v>611</v>
      </c>
      <c r="B612">
        <v>60</v>
      </c>
      <c r="C612" t="s">
        <v>16</v>
      </c>
      <c r="D612" t="s">
        <v>18</v>
      </c>
      <c r="E612">
        <v>11050</v>
      </c>
      <c r="F612" t="s">
        <v>17</v>
      </c>
      <c r="G612" t="s">
        <v>18</v>
      </c>
      <c r="H612">
        <f t="shared" si="27"/>
        <v>1</v>
      </c>
      <c r="I612" t="s">
        <v>19</v>
      </c>
      <c r="J612">
        <f t="shared" si="28"/>
        <v>1</v>
      </c>
      <c r="K612" t="s">
        <v>20</v>
      </c>
      <c r="L612" t="s">
        <v>21</v>
      </c>
      <c r="M612" t="s">
        <v>22</v>
      </c>
      <c r="N612">
        <f t="shared" si="29"/>
        <v>1</v>
      </c>
      <c r="O612" t="s">
        <v>23</v>
      </c>
      <c r="P612" t="s">
        <v>24</v>
      </c>
      <c r="Q612" t="s">
        <v>36</v>
      </c>
      <c r="R612" t="s">
        <v>25</v>
      </c>
      <c r="S612">
        <v>313000</v>
      </c>
    </row>
    <row r="613" spans="1:19" x14ac:dyDescent="0.25">
      <c r="A613">
        <v>612</v>
      </c>
      <c r="B613">
        <v>80</v>
      </c>
      <c r="C613" t="s">
        <v>16</v>
      </c>
      <c r="D613" t="s">
        <v>18</v>
      </c>
      <c r="E613">
        <v>10395</v>
      </c>
      <c r="F613" t="s">
        <v>17</v>
      </c>
      <c r="G613" t="s">
        <v>18</v>
      </c>
      <c r="H613">
        <f t="shared" si="27"/>
        <v>0</v>
      </c>
      <c r="I613" t="s">
        <v>29</v>
      </c>
      <c r="J613">
        <f t="shared" si="28"/>
        <v>1</v>
      </c>
      <c r="K613" t="s">
        <v>20</v>
      </c>
      <c r="L613" t="s">
        <v>21</v>
      </c>
      <c r="M613" t="s">
        <v>26</v>
      </c>
      <c r="N613">
        <f t="shared" si="29"/>
        <v>0</v>
      </c>
      <c r="O613" t="s">
        <v>23</v>
      </c>
      <c r="P613" t="s">
        <v>35</v>
      </c>
      <c r="Q613" t="s">
        <v>25</v>
      </c>
      <c r="R613" t="s">
        <v>25</v>
      </c>
      <c r="S613">
        <v>148000</v>
      </c>
    </row>
    <row r="614" spans="1:19" x14ac:dyDescent="0.25">
      <c r="A614">
        <v>613</v>
      </c>
      <c r="B614">
        <v>60</v>
      </c>
      <c r="C614" t="s">
        <v>16</v>
      </c>
      <c r="D614" t="s">
        <v>18</v>
      </c>
      <c r="E614">
        <v>11885</v>
      </c>
      <c r="F614" t="s">
        <v>17</v>
      </c>
      <c r="G614" t="s">
        <v>18</v>
      </c>
      <c r="H614">
        <f t="shared" si="27"/>
        <v>1</v>
      </c>
      <c r="I614" t="s">
        <v>19</v>
      </c>
      <c r="J614">
        <f t="shared" si="28"/>
        <v>1</v>
      </c>
      <c r="K614" t="s">
        <v>20</v>
      </c>
      <c r="L614" t="s">
        <v>21</v>
      </c>
      <c r="M614" t="s">
        <v>22</v>
      </c>
      <c r="N614">
        <f t="shared" si="29"/>
        <v>1</v>
      </c>
      <c r="O614" t="s">
        <v>23</v>
      </c>
      <c r="P614" t="s">
        <v>24</v>
      </c>
      <c r="Q614" t="s">
        <v>25</v>
      </c>
      <c r="R614" t="s">
        <v>25</v>
      </c>
      <c r="S614">
        <v>261500</v>
      </c>
    </row>
    <row r="615" spans="1:19" x14ac:dyDescent="0.25">
      <c r="A615">
        <v>614</v>
      </c>
      <c r="B615">
        <v>20</v>
      </c>
      <c r="C615" t="s">
        <v>16</v>
      </c>
      <c r="D615">
        <v>70</v>
      </c>
      <c r="E615">
        <v>8402</v>
      </c>
      <c r="F615" t="s">
        <v>17</v>
      </c>
      <c r="G615" t="s">
        <v>18</v>
      </c>
      <c r="H615">
        <f t="shared" si="27"/>
        <v>1</v>
      </c>
      <c r="I615" t="s">
        <v>19</v>
      </c>
      <c r="J615">
        <f t="shared" si="28"/>
        <v>1</v>
      </c>
      <c r="K615" t="s">
        <v>20</v>
      </c>
      <c r="L615" t="s">
        <v>21</v>
      </c>
      <c r="M615" t="s">
        <v>22</v>
      </c>
      <c r="N615">
        <f t="shared" si="29"/>
        <v>1</v>
      </c>
      <c r="O615" t="s">
        <v>23</v>
      </c>
      <c r="P615" t="s">
        <v>33</v>
      </c>
      <c r="Q615" t="s">
        <v>28</v>
      </c>
      <c r="R615" t="s">
        <v>25</v>
      </c>
      <c r="S615">
        <v>147000</v>
      </c>
    </row>
    <row r="616" spans="1:19" x14ac:dyDescent="0.25">
      <c r="A616">
        <v>615</v>
      </c>
      <c r="B616">
        <v>180</v>
      </c>
      <c r="C616" t="s">
        <v>37</v>
      </c>
      <c r="D616">
        <v>21</v>
      </c>
      <c r="E616">
        <v>1491</v>
      </c>
      <c r="F616" t="s">
        <v>17</v>
      </c>
      <c r="G616" t="s">
        <v>18</v>
      </c>
      <c r="H616">
        <f t="shared" si="27"/>
        <v>1</v>
      </c>
      <c r="I616" t="s">
        <v>19</v>
      </c>
      <c r="J616">
        <f t="shared" si="28"/>
        <v>1</v>
      </c>
      <c r="K616" t="s">
        <v>20</v>
      </c>
      <c r="L616" t="s">
        <v>21</v>
      </c>
      <c r="M616" t="s">
        <v>22</v>
      </c>
      <c r="N616">
        <f t="shared" si="29"/>
        <v>1</v>
      </c>
      <c r="O616" t="s">
        <v>23</v>
      </c>
      <c r="P616" t="s">
        <v>51</v>
      </c>
      <c r="Q616" t="s">
        <v>25</v>
      </c>
      <c r="R616" t="s">
        <v>25</v>
      </c>
      <c r="S616">
        <v>75500</v>
      </c>
    </row>
    <row r="617" spans="1:19" x14ac:dyDescent="0.25">
      <c r="A617">
        <v>616</v>
      </c>
      <c r="B617">
        <v>85</v>
      </c>
      <c r="C617" t="s">
        <v>16</v>
      </c>
      <c r="D617">
        <v>80</v>
      </c>
      <c r="E617">
        <v>8800</v>
      </c>
      <c r="F617" t="s">
        <v>17</v>
      </c>
      <c r="G617" t="s">
        <v>18</v>
      </c>
      <c r="H617">
        <f t="shared" si="27"/>
        <v>1</v>
      </c>
      <c r="I617" t="s">
        <v>19</v>
      </c>
      <c r="J617">
        <f t="shared" si="28"/>
        <v>1</v>
      </c>
      <c r="K617" t="s">
        <v>20</v>
      </c>
      <c r="L617" t="s">
        <v>21</v>
      </c>
      <c r="M617" t="s">
        <v>22</v>
      </c>
      <c r="N617">
        <f t="shared" si="29"/>
        <v>1</v>
      </c>
      <c r="O617" t="s">
        <v>23</v>
      </c>
      <c r="P617" t="s">
        <v>44</v>
      </c>
      <c r="Q617" t="s">
        <v>28</v>
      </c>
      <c r="R617" t="s">
        <v>25</v>
      </c>
      <c r="S617">
        <v>137500</v>
      </c>
    </row>
    <row r="618" spans="1:19" x14ac:dyDescent="0.25">
      <c r="A618">
        <v>617</v>
      </c>
      <c r="B618">
        <v>60</v>
      </c>
      <c r="C618" t="s">
        <v>16</v>
      </c>
      <c r="D618" t="s">
        <v>18</v>
      </c>
      <c r="E618">
        <v>7861</v>
      </c>
      <c r="F618" t="s">
        <v>17</v>
      </c>
      <c r="G618" t="s">
        <v>18</v>
      </c>
      <c r="H618">
        <f t="shared" si="27"/>
        <v>0</v>
      </c>
      <c r="I618" t="s">
        <v>29</v>
      </c>
      <c r="J618">
        <f t="shared" si="28"/>
        <v>1</v>
      </c>
      <c r="K618" t="s">
        <v>20</v>
      </c>
      <c r="L618" t="s">
        <v>21</v>
      </c>
      <c r="M618" t="s">
        <v>22</v>
      </c>
      <c r="N618">
        <f t="shared" si="29"/>
        <v>1</v>
      </c>
      <c r="O618" t="s">
        <v>23</v>
      </c>
      <c r="P618" t="s">
        <v>57</v>
      </c>
      <c r="Q618" t="s">
        <v>25</v>
      </c>
      <c r="R618" t="s">
        <v>25</v>
      </c>
      <c r="S618">
        <v>183200</v>
      </c>
    </row>
    <row r="619" spans="1:19" x14ac:dyDescent="0.25">
      <c r="A619">
        <v>618</v>
      </c>
      <c r="B619">
        <v>45</v>
      </c>
      <c r="C619" t="s">
        <v>16</v>
      </c>
      <c r="D619">
        <v>59</v>
      </c>
      <c r="E619">
        <v>7227</v>
      </c>
      <c r="F619" t="s">
        <v>17</v>
      </c>
      <c r="G619" t="s">
        <v>18</v>
      </c>
      <c r="H619">
        <f t="shared" si="27"/>
        <v>1</v>
      </c>
      <c r="I619" t="s">
        <v>19</v>
      </c>
      <c r="J619">
        <f t="shared" si="28"/>
        <v>0</v>
      </c>
      <c r="K619" t="s">
        <v>60</v>
      </c>
      <c r="L619" t="s">
        <v>21</v>
      </c>
      <c r="M619" t="s">
        <v>30</v>
      </c>
      <c r="N619">
        <f t="shared" si="29"/>
        <v>1</v>
      </c>
      <c r="O619" t="s">
        <v>58</v>
      </c>
      <c r="P619" t="s">
        <v>44</v>
      </c>
      <c r="Q619" t="s">
        <v>39</v>
      </c>
      <c r="R619" t="s">
        <v>25</v>
      </c>
      <c r="S619">
        <v>105500</v>
      </c>
    </row>
    <row r="620" spans="1:19" x14ac:dyDescent="0.25">
      <c r="A620">
        <v>619</v>
      </c>
      <c r="B620">
        <v>20</v>
      </c>
      <c r="C620" t="s">
        <v>16</v>
      </c>
      <c r="D620">
        <v>90</v>
      </c>
      <c r="E620">
        <v>11694</v>
      </c>
      <c r="F620" t="s">
        <v>17</v>
      </c>
      <c r="G620" t="s">
        <v>18</v>
      </c>
      <c r="H620">
        <f t="shared" si="27"/>
        <v>1</v>
      </c>
      <c r="I620" t="s">
        <v>19</v>
      </c>
      <c r="J620">
        <f t="shared" si="28"/>
        <v>1</v>
      </c>
      <c r="K620" t="s">
        <v>20</v>
      </c>
      <c r="L620" t="s">
        <v>21</v>
      </c>
      <c r="M620" t="s">
        <v>22</v>
      </c>
      <c r="N620">
        <f t="shared" si="29"/>
        <v>1</v>
      </c>
      <c r="O620" t="s">
        <v>23</v>
      </c>
      <c r="P620" t="s">
        <v>42</v>
      </c>
      <c r="Q620" t="s">
        <v>25</v>
      </c>
      <c r="R620" t="s">
        <v>25</v>
      </c>
      <c r="S620">
        <v>314813</v>
      </c>
    </row>
    <row r="621" spans="1:19" x14ac:dyDescent="0.25">
      <c r="A621">
        <v>620</v>
      </c>
      <c r="B621">
        <v>60</v>
      </c>
      <c r="C621" t="s">
        <v>16</v>
      </c>
      <c r="D621">
        <v>85</v>
      </c>
      <c r="E621">
        <v>12244</v>
      </c>
      <c r="F621" t="s">
        <v>17</v>
      </c>
      <c r="G621" t="s">
        <v>18</v>
      </c>
      <c r="H621">
        <f t="shared" si="27"/>
        <v>1</v>
      </c>
      <c r="I621" t="s">
        <v>19</v>
      </c>
      <c r="J621">
        <f t="shared" si="28"/>
        <v>1</v>
      </c>
      <c r="K621" t="s">
        <v>20</v>
      </c>
      <c r="L621" t="s">
        <v>21</v>
      </c>
      <c r="M621" t="s">
        <v>22</v>
      </c>
      <c r="N621">
        <f t="shared" si="29"/>
        <v>1</v>
      </c>
      <c r="O621" t="s">
        <v>23</v>
      </c>
      <c r="P621" t="s">
        <v>55</v>
      </c>
      <c r="Q621" t="s">
        <v>25</v>
      </c>
      <c r="R621" t="s">
        <v>25</v>
      </c>
      <c r="S621">
        <v>305000</v>
      </c>
    </row>
    <row r="622" spans="1:19" x14ac:dyDescent="0.25">
      <c r="A622">
        <v>621</v>
      </c>
      <c r="B622">
        <v>30</v>
      </c>
      <c r="C622" t="s">
        <v>16</v>
      </c>
      <c r="D622">
        <v>45</v>
      </c>
      <c r="E622">
        <v>8248</v>
      </c>
      <c r="F622" t="s">
        <v>17</v>
      </c>
      <c r="G622" t="s">
        <v>48</v>
      </c>
      <c r="H622">
        <f t="shared" si="27"/>
        <v>1</v>
      </c>
      <c r="I622" t="s">
        <v>19</v>
      </c>
      <c r="J622">
        <f t="shared" si="28"/>
        <v>1</v>
      </c>
      <c r="K622" t="s">
        <v>20</v>
      </c>
      <c r="L622" t="s">
        <v>21</v>
      </c>
      <c r="M622" t="s">
        <v>22</v>
      </c>
      <c r="N622">
        <f t="shared" si="29"/>
        <v>1</v>
      </c>
      <c r="O622" t="s">
        <v>23</v>
      </c>
      <c r="P622" t="s">
        <v>54</v>
      </c>
      <c r="Q622" t="s">
        <v>25</v>
      </c>
      <c r="R622" t="s">
        <v>25</v>
      </c>
      <c r="S622">
        <v>67000</v>
      </c>
    </row>
    <row r="623" spans="1:19" x14ac:dyDescent="0.25">
      <c r="A623">
        <v>622</v>
      </c>
      <c r="B623">
        <v>60</v>
      </c>
      <c r="C623" t="s">
        <v>16</v>
      </c>
      <c r="D623">
        <v>90</v>
      </c>
      <c r="E623">
        <v>10800</v>
      </c>
      <c r="F623" t="s">
        <v>17</v>
      </c>
      <c r="G623" t="s">
        <v>18</v>
      </c>
      <c r="H623">
        <f t="shared" si="27"/>
        <v>1</v>
      </c>
      <c r="I623" t="s">
        <v>19</v>
      </c>
      <c r="J623">
        <f t="shared" si="28"/>
        <v>1</v>
      </c>
      <c r="K623" t="s">
        <v>20</v>
      </c>
      <c r="L623" t="s">
        <v>21</v>
      </c>
      <c r="M623" t="s">
        <v>22</v>
      </c>
      <c r="N623">
        <f t="shared" si="29"/>
        <v>1</v>
      </c>
      <c r="O623" t="s">
        <v>23</v>
      </c>
      <c r="P623" t="s">
        <v>35</v>
      </c>
      <c r="Q623" t="s">
        <v>25</v>
      </c>
      <c r="R623" t="s">
        <v>25</v>
      </c>
      <c r="S623">
        <v>240000</v>
      </c>
    </row>
    <row r="624" spans="1:19" x14ac:dyDescent="0.25">
      <c r="A624">
        <v>623</v>
      </c>
      <c r="B624">
        <v>20</v>
      </c>
      <c r="C624" t="s">
        <v>16</v>
      </c>
      <c r="D624">
        <v>71</v>
      </c>
      <c r="E624">
        <v>7064</v>
      </c>
      <c r="F624" t="s">
        <v>17</v>
      </c>
      <c r="G624" t="s">
        <v>18</v>
      </c>
      <c r="H624">
        <f t="shared" si="27"/>
        <v>1</v>
      </c>
      <c r="I624" t="s">
        <v>19</v>
      </c>
      <c r="J624">
        <f t="shared" si="28"/>
        <v>1</v>
      </c>
      <c r="K624" t="s">
        <v>20</v>
      </c>
      <c r="L624" t="s">
        <v>21</v>
      </c>
      <c r="M624" t="s">
        <v>22</v>
      </c>
      <c r="N624">
        <f t="shared" si="29"/>
        <v>1</v>
      </c>
      <c r="O624" t="s">
        <v>23</v>
      </c>
      <c r="P624" t="s">
        <v>41</v>
      </c>
      <c r="Q624" t="s">
        <v>25</v>
      </c>
      <c r="R624" t="s">
        <v>25</v>
      </c>
      <c r="S624">
        <v>135000</v>
      </c>
    </row>
    <row r="625" spans="1:19" x14ac:dyDescent="0.25">
      <c r="A625">
        <v>624</v>
      </c>
      <c r="B625">
        <v>160</v>
      </c>
      <c r="C625" t="s">
        <v>56</v>
      </c>
      <c r="D625" t="s">
        <v>18</v>
      </c>
      <c r="E625">
        <v>2117</v>
      </c>
      <c r="F625" t="s">
        <v>17</v>
      </c>
      <c r="G625" t="s">
        <v>18</v>
      </c>
      <c r="H625">
        <f t="shared" si="27"/>
        <v>1</v>
      </c>
      <c r="I625" t="s">
        <v>19</v>
      </c>
      <c r="J625">
        <f t="shared" si="28"/>
        <v>1</v>
      </c>
      <c r="K625" t="s">
        <v>20</v>
      </c>
      <c r="L625" t="s">
        <v>21</v>
      </c>
      <c r="M625" t="s">
        <v>22</v>
      </c>
      <c r="N625">
        <f t="shared" si="29"/>
        <v>1</v>
      </c>
      <c r="O625" t="s">
        <v>23</v>
      </c>
      <c r="P625" t="s">
        <v>34</v>
      </c>
      <c r="Q625" t="s">
        <v>25</v>
      </c>
      <c r="R625" t="s">
        <v>25</v>
      </c>
      <c r="S625">
        <v>168500</v>
      </c>
    </row>
    <row r="626" spans="1:19" x14ac:dyDescent="0.25">
      <c r="A626">
        <v>625</v>
      </c>
      <c r="B626">
        <v>60</v>
      </c>
      <c r="C626" t="s">
        <v>16</v>
      </c>
      <c r="D626">
        <v>80</v>
      </c>
      <c r="E626">
        <v>10400</v>
      </c>
      <c r="F626" t="s">
        <v>17</v>
      </c>
      <c r="G626" t="s">
        <v>18</v>
      </c>
      <c r="H626">
        <f t="shared" si="27"/>
        <v>1</v>
      </c>
      <c r="I626" t="s">
        <v>19</v>
      </c>
      <c r="J626">
        <f t="shared" si="28"/>
        <v>1</v>
      </c>
      <c r="K626" t="s">
        <v>20</v>
      </c>
      <c r="L626" t="s">
        <v>21</v>
      </c>
      <c r="M626" t="s">
        <v>22</v>
      </c>
      <c r="N626">
        <f t="shared" si="29"/>
        <v>1</v>
      </c>
      <c r="O626" t="s">
        <v>23</v>
      </c>
      <c r="P626" t="s">
        <v>35</v>
      </c>
      <c r="Q626" t="s">
        <v>25</v>
      </c>
      <c r="R626" t="s">
        <v>25</v>
      </c>
      <c r="S626">
        <v>165150</v>
      </c>
    </row>
    <row r="627" spans="1:19" x14ac:dyDescent="0.25">
      <c r="A627">
        <v>626</v>
      </c>
      <c r="B627">
        <v>20</v>
      </c>
      <c r="C627" t="s">
        <v>16</v>
      </c>
      <c r="D627">
        <v>87</v>
      </c>
      <c r="E627">
        <v>10000</v>
      </c>
      <c r="F627" t="s">
        <v>17</v>
      </c>
      <c r="G627" t="s">
        <v>18</v>
      </c>
      <c r="H627">
        <f t="shared" si="27"/>
        <v>0</v>
      </c>
      <c r="I627" t="s">
        <v>29</v>
      </c>
      <c r="J627">
        <f t="shared" si="28"/>
        <v>1</v>
      </c>
      <c r="K627" t="s">
        <v>20</v>
      </c>
      <c r="L627" t="s">
        <v>21</v>
      </c>
      <c r="M627" t="s">
        <v>30</v>
      </c>
      <c r="N627">
        <f t="shared" si="29"/>
        <v>1</v>
      </c>
      <c r="O627" t="s">
        <v>23</v>
      </c>
      <c r="P627" t="s">
        <v>44</v>
      </c>
      <c r="Q627" t="s">
        <v>25</v>
      </c>
      <c r="R627" t="s">
        <v>25</v>
      </c>
      <c r="S627">
        <v>160000</v>
      </c>
    </row>
    <row r="628" spans="1:19" x14ac:dyDescent="0.25">
      <c r="A628">
        <v>627</v>
      </c>
      <c r="B628">
        <v>20</v>
      </c>
      <c r="C628" t="s">
        <v>16</v>
      </c>
      <c r="D628" t="s">
        <v>18</v>
      </c>
      <c r="E628">
        <v>12342</v>
      </c>
      <c r="F628" t="s">
        <v>17</v>
      </c>
      <c r="G628" t="s">
        <v>18</v>
      </c>
      <c r="H628">
        <f t="shared" si="27"/>
        <v>0</v>
      </c>
      <c r="I628" t="s">
        <v>29</v>
      </c>
      <c r="J628">
        <f t="shared" si="28"/>
        <v>1</v>
      </c>
      <c r="K628" t="s">
        <v>20</v>
      </c>
      <c r="L628" t="s">
        <v>21</v>
      </c>
      <c r="M628" t="s">
        <v>22</v>
      </c>
      <c r="N628">
        <f t="shared" si="29"/>
        <v>1</v>
      </c>
      <c r="O628" t="s">
        <v>23</v>
      </c>
      <c r="P628" t="s">
        <v>44</v>
      </c>
      <c r="Q628" t="s">
        <v>25</v>
      </c>
      <c r="R628" t="s">
        <v>25</v>
      </c>
      <c r="S628">
        <v>139900</v>
      </c>
    </row>
    <row r="629" spans="1:19" x14ac:dyDescent="0.25">
      <c r="A629">
        <v>628</v>
      </c>
      <c r="B629">
        <v>80</v>
      </c>
      <c r="C629" t="s">
        <v>16</v>
      </c>
      <c r="D629">
        <v>80</v>
      </c>
      <c r="E629">
        <v>9600</v>
      </c>
      <c r="F629" t="s">
        <v>17</v>
      </c>
      <c r="G629" t="s">
        <v>18</v>
      </c>
      <c r="H629">
        <f t="shared" si="27"/>
        <v>1</v>
      </c>
      <c r="I629" t="s">
        <v>19</v>
      </c>
      <c r="J629">
        <f t="shared" si="28"/>
        <v>1</v>
      </c>
      <c r="K629" t="s">
        <v>20</v>
      </c>
      <c r="L629" t="s">
        <v>21</v>
      </c>
      <c r="M629" t="s">
        <v>22</v>
      </c>
      <c r="N629">
        <f t="shared" si="29"/>
        <v>1</v>
      </c>
      <c r="O629" t="s">
        <v>23</v>
      </c>
      <c r="P629" t="s">
        <v>44</v>
      </c>
      <c r="Q629" t="s">
        <v>25</v>
      </c>
      <c r="R629" t="s">
        <v>25</v>
      </c>
      <c r="S629">
        <v>153000</v>
      </c>
    </row>
    <row r="630" spans="1:19" x14ac:dyDescent="0.25">
      <c r="A630">
        <v>629</v>
      </c>
      <c r="B630">
        <v>60</v>
      </c>
      <c r="C630" t="s">
        <v>16</v>
      </c>
      <c r="D630">
        <v>70</v>
      </c>
      <c r="E630">
        <v>11606</v>
      </c>
      <c r="F630" t="s">
        <v>17</v>
      </c>
      <c r="G630" t="s">
        <v>18</v>
      </c>
      <c r="H630">
        <f t="shared" si="27"/>
        <v>0</v>
      </c>
      <c r="I630" t="s">
        <v>29</v>
      </c>
      <c r="J630">
        <f t="shared" si="28"/>
        <v>0</v>
      </c>
      <c r="K630" t="s">
        <v>60</v>
      </c>
      <c r="L630" t="s">
        <v>21</v>
      </c>
      <c r="M630" t="s">
        <v>22</v>
      </c>
      <c r="N630">
        <f t="shared" si="29"/>
        <v>1</v>
      </c>
      <c r="O630" t="s">
        <v>65</v>
      </c>
      <c r="P630" t="s">
        <v>44</v>
      </c>
      <c r="Q630" t="s">
        <v>25</v>
      </c>
      <c r="R630" t="s">
        <v>25</v>
      </c>
      <c r="S630">
        <v>135000</v>
      </c>
    </row>
    <row r="631" spans="1:19" x14ac:dyDescent="0.25">
      <c r="A631">
        <v>630</v>
      </c>
      <c r="B631">
        <v>80</v>
      </c>
      <c r="C631" t="s">
        <v>16</v>
      </c>
      <c r="D631">
        <v>82</v>
      </c>
      <c r="E631">
        <v>9020</v>
      </c>
      <c r="F631" t="s">
        <v>17</v>
      </c>
      <c r="G631" t="s">
        <v>18</v>
      </c>
      <c r="H631">
        <f t="shared" si="27"/>
        <v>1</v>
      </c>
      <c r="I631" t="s">
        <v>19</v>
      </c>
      <c r="J631">
        <f t="shared" si="28"/>
        <v>1</v>
      </c>
      <c r="K631" t="s">
        <v>20</v>
      </c>
      <c r="L631" t="s">
        <v>21</v>
      </c>
      <c r="M631" t="s">
        <v>30</v>
      </c>
      <c r="N631">
        <f t="shared" si="29"/>
        <v>1</v>
      </c>
      <c r="O631" t="s">
        <v>23</v>
      </c>
      <c r="P631" t="s">
        <v>44</v>
      </c>
      <c r="Q631" t="s">
        <v>28</v>
      </c>
      <c r="R631" t="s">
        <v>25</v>
      </c>
      <c r="S631">
        <v>168500</v>
      </c>
    </row>
    <row r="632" spans="1:19" x14ac:dyDescent="0.25">
      <c r="A632">
        <v>631</v>
      </c>
      <c r="B632">
        <v>70</v>
      </c>
      <c r="C632" t="s">
        <v>37</v>
      </c>
      <c r="D632">
        <v>50</v>
      </c>
      <c r="E632">
        <v>9000</v>
      </c>
      <c r="F632" t="s">
        <v>17</v>
      </c>
      <c r="G632" t="s">
        <v>48</v>
      </c>
      <c r="H632">
        <f t="shared" si="27"/>
        <v>1</v>
      </c>
      <c r="I632" t="s">
        <v>19</v>
      </c>
      <c r="J632">
        <f t="shared" si="28"/>
        <v>1</v>
      </c>
      <c r="K632" t="s">
        <v>20</v>
      </c>
      <c r="L632" t="s">
        <v>21</v>
      </c>
      <c r="M632" t="s">
        <v>30</v>
      </c>
      <c r="N632">
        <f t="shared" si="29"/>
        <v>1</v>
      </c>
      <c r="O632" t="s">
        <v>23</v>
      </c>
      <c r="P632" t="s">
        <v>38</v>
      </c>
      <c r="Q632" t="s">
        <v>39</v>
      </c>
      <c r="R632" t="s">
        <v>25</v>
      </c>
      <c r="S632">
        <v>124000</v>
      </c>
    </row>
    <row r="633" spans="1:19" x14ac:dyDescent="0.25">
      <c r="A633">
        <v>632</v>
      </c>
      <c r="B633">
        <v>120</v>
      </c>
      <c r="C633" t="s">
        <v>16</v>
      </c>
      <c r="D633">
        <v>34</v>
      </c>
      <c r="E633">
        <v>4590</v>
      </c>
      <c r="F633" t="s">
        <v>17</v>
      </c>
      <c r="G633" t="s">
        <v>18</v>
      </c>
      <c r="H633">
        <f t="shared" si="27"/>
        <v>1</v>
      </c>
      <c r="I633" t="s">
        <v>19</v>
      </c>
      <c r="J633">
        <f t="shared" si="28"/>
        <v>1</v>
      </c>
      <c r="K633" t="s">
        <v>20</v>
      </c>
      <c r="L633" t="s">
        <v>21</v>
      </c>
      <c r="M633" t="s">
        <v>22</v>
      </c>
      <c r="N633">
        <f t="shared" si="29"/>
        <v>1</v>
      </c>
      <c r="O633" t="s">
        <v>23</v>
      </c>
      <c r="P633" t="s">
        <v>42</v>
      </c>
      <c r="Q633" t="s">
        <v>25</v>
      </c>
      <c r="R633" t="s">
        <v>25</v>
      </c>
      <c r="S633">
        <v>209500</v>
      </c>
    </row>
    <row r="634" spans="1:19" x14ac:dyDescent="0.25">
      <c r="A634">
        <v>633</v>
      </c>
      <c r="B634">
        <v>20</v>
      </c>
      <c r="C634" t="s">
        <v>16</v>
      </c>
      <c r="D634">
        <v>85</v>
      </c>
      <c r="E634">
        <v>11900</v>
      </c>
      <c r="F634" t="s">
        <v>17</v>
      </c>
      <c r="G634" t="s">
        <v>18</v>
      </c>
      <c r="H634">
        <f t="shared" si="27"/>
        <v>1</v>
      </c>
      <c r="I634" t="s">
        <v>19</v>
      </c>
      <c r="J634">
        <f t="shared" si="28"/>
        <v>1</v>
      </c>
      <c r="K634" t="s">
        <v>20</v>
      </c>
      <c r="L634" t="s">
        <v>21</v>
      </c>
      <c r="M634" t="s">
        <v>22</v>
      </c>
      <c r="N634">
        <f t="shared" si="29"/>
        <v>1</v>
      </c>
      <c r="O634" t="s">
        <v>23</v>
      </c>
      <c r="P634" t="s">
        <v>35</v>
      </c>
      <c r="Q634" t="s">
        <v>25</v>
      </c>
      <c r="R634" t="s">
        <v>25</v>
      </c>
      <c r="S634">
        <v>82500</v>
      </c>
    </row>
    <row r="635" spans="1:19" x14ac:dyDescent="0.25">
      <c r="A635">
        <v>634</v>
      </c>
      <c r="B635">
        <v>20</v>
      </c>
      <c r="C635" t="s">
        <v>16</v>
      </c>
      <c r="D635">
        <v>80</v>
      </c>
      <c r="E635">
        <v>9250</v>
      </c>
      <c r="F635" t="s">
        <v>17</v>
      </c>
      <c r="G635" t="s">
        <v>18</v>
      </c>
      <c r="H635">
        <f t="shared" si="27"/>
        <v>1</v>
      </c>
      <c r="I635" t="s">
        <v>19</v>
      </c>
      <c r="J635">
        <f t="shared" si="28"/>
        <v>1</v>
      </c>
      <c r="K635" t="s">
        <v>20</v>
      </c>
      <c r="L635" t="s">
        <v>21</v>
      </c>
      <c r="M635" t="s">
        <v>30</v>
      </c>
      <c r="N635">
        <f t="shared" si="29"/>
        <v>1</v>
      </c>
      <c r="O635" t="s">
        <v>23</v>
      </c>
      <c r="P635" t="s">
        <v>44</v>
      </c>
      <c r="Q635" t="s">
        <v>25</v>
      </c>
      <c r="R635" t="s">
        <v>25</v>
      </c>
      <c r="S635">
        <v>139400</v>
      </c>
    </row>
    <row r="636" spans="1:19" x14ac:dyDescent="0.25">
      <c r="A636">
        <v>635</v>
      </c>
      <c r="B636">
        <v>90</v>
      </c>
      <c r="C636" t="s">
        <v>16</v>
      </c>
      <c r="D636">
        <v>64</v>
      </c>
      <c r="E636">
        <v>6979</v>
      </c>
      <c r="F636" t="s">
        <v>17</v>
      </c>
      <c r="G636" t="s">
        <v>18</v>
      </c>
      <c r="H636">
        <f t="shared" si="27"/>
        <v>1</v>
      </c>
      <c r="I636" t="s">
        <v>19</v>
      </c>
      <c r="J636">
        <f t="shared" si="28"/>
        <v>1</v>
      </c>
      <c r="K636" t="s">
        <v>20</v>
      </c>
      <c r="L636" t="s">
        <v>21</v>
      </c>
      <c r="M636" t="s">
        <v>22</v>
      </c>
      <c r="N636">
        <f t="shared" si="29"/>
        <v>1</v>
      </c>
      <c r="O636" t="s">
        <v>23</v>
      </c>
      <c r="P636" t="s">
        <v>38</v>
      </c>
      <c r="Q636" t="s">
        <v>25</v>
      </c>
      <c r="R636" t="s">
        <v>25</v>
      </c>
      <c r="S636">
        <v>144000</v>
      </c>
    </row>
    <row r="637" spans="1:19" x14ac:dyDescent="0.25">
      <c r="A637">
        <v>636</v>
      </c>
      <c r="B637">
        <v>190</v>
      </c>
      <c r="C637" t="s">
        <v>73</v>
      </c>
      <c r="D637">
        <v>60</v>
      </c>
      <c r="E637">
        <v>10896</v>
      </c>
      <c r="F637" t="s">
        <v>17</v>
      </c>
      <c r="G637" t="s">
        <v>17</v>
      </c>
      <c r="H637">
        <f t="shared" si="27"/>
        <v>1</v>
      </c>
      <c r="I637" t="s">
        <v>19</v>
      </c>
      <c r="J637">
        <f t="shared" si="28"/>
        <v>0</v>
      </c>
      <c r="K637" t="s">
        <v>49</v>
      </c>
      <c r="L637" t="s">
        <v>21</v>
      </c>
      <c r="M637" t="s">
        <v>22</v>
      </c>
      <c r="N637">
        <f t="shared" si="29"/>
        <v>1</v>
      </c>
      <c r="O637" t="s">
        <v>23</v>
      </c>
      <c r="P637" t="s">
        <v>71</v>
      </c>
      <c r="Q637" t="s">
        <v>28</v>
      </c>
      <c r="R637" t="s">
        <v>25</v>
      </c>
      <c r="S637">
        <v>200000</v>
      </c>
    </row>
    <row r="638" spans="1:19" x14ac:dyDescent="0.25">
      <c r="A638">
        <v>637</v>
      </c>
      <c r="B638">
        <v>30</v>
      </c>
      <c r="C638" t="s">
        <v>37</v>
      </c>
      <c r="D638">
        <v>51</v>
      </c>
      <c r="E638">
        <v>6120</v>
      </c>
      <c r="F638" t="s">
        <v>17</v>
      </c>
      <c r="G638" t="s">
        <v>18</v>
      </c>
      <c r="H638">
        <f t="shared" si="27"/>
        <v>1</v>
      </c>
      <c r="I638" t="s">
        <v>19</v>
      </c>
      <c r="J638">
        <f t="shared" si="28"/>
        <v>1</v>
      </c>
      <c r="K638" t="s">
        <v>20</v>
      </c>
      <c r="L638" t="s">
        <v>21</v>
      </c>
      <c r="M638" t="s">
        <v>22</v>
      </c>
      <c r="N638">
        <f t="shared" si="29"/>
        <v>1</v>
      </c>
      <c r="O638" t="s">
        <v>23</v>
      </c>
      <c r="P638" t="s">
        <v>40</v>
      </c>
      <c r="Q638" t="s">
        <v>25</v>
      </c>
      <c r="R638" t="s">
        <v>25</v>
      </c>
      <c r="S638">
        <v>60000</v>
      </c>
    </row>
    <row r="639" spans="1:19" x14ac:dyDescent="0.25">
      <c r="A639">
        <v>638</v>
      </c>
      <c r="B639">
        <v>190</v>
      </c>
      <c r="C639" t="s">
        <v>37</v>
      </c>
      <c r="D639">
        <v>50</v>
      </c>
      <c r="E639">
        <v>6000</v>
      </c>
      <c r="F639" t="s">
        <v>17</v>
      </c>
      <c r="G639" t="s">
        <v>18</v>
      </c>
      <c r="H639">
        <f t="shared" si="27"/>
        <v>1</v>
      </c>
      <c r="I639" t="s">
        <v>19</v>
      </c>
      <c r="J639">
        <f t="shared" si="28"/>
        <v>1</v>
      </c>
      <c r="K639" t="s">
        <v>20</v>
      </c>
      <c r="L639" t="s">
        <v>21</v>
      </c>
      <c r="M639" t="s">
        <v>22</v>
      </c>
      <c r="N639">
        <f t="shared" si="29"/>
        <v>1</v>
      </c>
      <c r="O639" t="s">
        <v>23</v>
      </c>
      <c r="P639" t="s">
        <v>38</v>
      </c>
      <c r="Q639" t="s">
        <v>25</v>
      </c>
      <c r="R639" t="s">
        <v>25</v>
      </c>
      <c r="S639">
        <v>93000</v>
      </c>
    </row>
    <row r="640" spans="1:19" x14ac:dyDescent="0.25">
      <c r="A640">
        <v>639</v>
      </c>
      <c r="B640">
        <v>30</v>
      </c>
      <c r="C640" t="s">
        <v>16</v>
      </c>
      <c r="D640">
        <v>67</v>
      </c>
      <c r="E640">
        <v>8777</v>
      </c>
      <c r="F640" t="s">
        <v>17</v>
      </c>
      <c r="G640" t="s">
        <v>18</v>
      </c>
      <c r="H640">
        <f t="shared" si="27"/>
        <v>1</v>
      </c>
      <c r="I640" t="s">
        <v>19</v>
      </c>
      <c r="J640">
        <f t="shared" si="28"/>
        <v>1</v>
      </c>
      <c r="K640" t="s">
        <v>20</v>
      </c>
      <c r="L640" t="s">
        <v>21</v>
      </c>
      <c r="M640" t="s">
        <v>22</v>
      </c>
      <c r="N640">
        <f t="shared" si="29"/>
        <v>1</v>
      </c>
      <c r="O640" t="s">
        <v>23</v>
      </c>
      <c r="P640" t="s">
        <v>54</v>
      </c>
      <c r="Q640" t="s">
        <v>28</v>
      </c>
      <c r="R640" t="s">
        <v>25</v>
      </c>
      <c r="S640">
        <v>85000</v>
      </c>
    </row>
    <row r="641" spans="1:19" x14ac:dyDescent="0.25">
      <c r="A641">
        <v>640</v>
      </c>
      <c r="B641">
        <v>120</v>
      </c>
      <c r="C641" t="s">
        <v>16</v>
      </c>
      <c r="D641">
        <v>53</v>
      </c>
      <c r="E641">
        <v>3982</v>
      </c>
      <c r="F641" t="s">
        <v>17</v>
      </c>
      <c r="G641" t="s">
        <v>18</v>
      </c>
      <c r="H641">
        <f t="shared" si="27"/>
        <v>1</v>
      </c>
      <c r="I641" t="s">
        <v>19</v>
      </c>
      <c r="J641">
        <f t="shared" si="28"/>
        <v>1</v>
      </c>
      <c r="K641" t="s">
        <v>20</v>
      </c>
      <c r="L641" t="s">
        <v>21</v>
      </c>
      <c r="M641" t="s">
        <v>22</v>
      </c>
      <c r="N641">
        <f t="shared" si="29"/>
        <v>1</v>
      </c>
      <c r="O641" t="s">
        <v>23</v>
      </c>
      <c r="P641" t="s">
        <v>67</v>
      </c>
      <c r="Q641" t="s">
        <v>25</v>
      </c>
      <c r="R641" t="s">
        <v>25</v>
      </c>
      <c r="S641">
        <v>264561</v>
      </c>
    </row>
    <row r="642" spans="1:19" x14ac:dyDescent="0.25">
      <c r="A642">
        <v>641</v>
      </c>
      <c r="B642">
        <v>120</v>
      </c>
      <c r="C642" t="s">
        <v>16</v>
      </c>
      <c r="D642">
        <v>62</v>
      </c>
      <c r="E642">
        <v>12677</v>
      </c>
      <c r="F642" t="s">
        <v>17</v>
      </c>
      <c r="G642" t="s">
        <v>18</v>
      </c>
      <c r="H642">
        <f t="shared" si="27"/>
        <v>0</v>
      </c>
      <c r="I642" t="s">
        <v>29</v>
      </c>
      <c r="J642">
        <f t="shared" si="28"/>
        <v>1</v>
      </c>
      <c r="K642" t="s">
        <v>20</v>
      </c>
      <c r="L642" t="s">
        <v>21</v>
      </c>
      <c r="M642" t="s">
        <v>22</v>
      </c>
      <c r="N642">
        <f t="shared" si="29"/>
        <v>1</v>
      </c>
      <c r="O642" t="s">
        <v>23</v>
      </c>
      <c r="P642" t="s">
        <v>42</v>
      </c>
      <c r="Q642" t="s">
        <v>25</v>
      </c>
      <c r="R642" t="s">
        <v>25</v>
      </c>
      <c r="S642">
        <v>274000</v>
      </c>
    </row>
    <row r="643" spans="1:19" x14ac:dyDescent="0.25">
      <c r="A643">
        <v>642</v>
      </c>
      <c r="B643">
        <v>60</v>
      </c>
      <c r="C643" t="s">
        <v>56</v>
      </c>
      <c r="D643" t="s">
        <v>18</v>
      </c>
      <c r="E643">
        <v>7050</v>
      </c>
      <c r="F643" t="s">
        <v>17</v>
      </c>
      <c r="G643" t="s">
        <v>18</v>
      </c>
      <c r="H643">
        <f t="shared" ref="H643:H706" si="30">IF(I643="Reg",1,0)</f>
        <v>1</v>
      </c>
      <c r="I643" t="s">
        <v>19</v>
      </c>
      <c r="J643">
        <f t="shared" ref="J643:J706" si="31">IF(K643="Lvl",1,0)</f>
        <v>1</v>
      </c>
      <c r="K643" t="s">
        <v>20</v>
      </c>
      <c r="L643" t="s">
        <v>21</v>
      </c>
      <c r="M643" t="s">
        <v>22</v>
      </c>
      <c r="N643">
        <f t="shared" ref="N643:N706" si="32">IF(OR(M643="Inside",M643="Corner"),1,0)</f>
        <v>1</v>
      </c>
      <c r="O643" t="s">
        <v>23</v>
      </c>
      <c r="P643" t="s">
        <v>34</v>
      </c>
      <c r="Q643" t="s">
        <v>25</v>
      </c>
      <c r="R643" t="s">
        <v>25</v>
      </c>
      <c r="S643">
        <v>226000</v>
      </c>
    </row>
    <row r="644" spans="1:19" x14ac:dyDescent="0.25">
      <c r="A644">
        <v>643</v>
      </c>
      <c r="B644">
        <v>80</v>
      </c>
      <c r="C644" t="s">
        <v>16</v>
      </c>
      <c r="D644">
        <v>75</v>
      </c>
      <c r="E644">
        <v>13860</v>
      </c>
      <c r="F644" t="s">
        <v>17</v>
      </c>
      <c r="G644" t="s">
        <v>18</v>
      </c>
      <c r="H644">
        <f t="shared" si="30"/>
        <v>1</v>
      </c>
      <c r="I644" t="s">
        <v>19</v>
      </c>
      <c r="J644">
        <f t="shared" si="31"/>
        <v>1</v>
      </c>
      <c r="K644" t="s">
        <v>20</v>
      </c>
      <c r="L644" t="s">
        <v>21</v>
      </c>
      <c r="M644" t="s">
        <v>22</v>
      </c>
      <c r="N644">
        <f t="shared" si="32"/>
        <v>1</v>
      </c>
      <c r="O644" t="s">
        <v>23</v>
      </c>
      <c r="P644" t="s">
        <v>44</v>
      </c>
      <c r="Q644" t="s">
        <v>25</v>
      </c>
      <c r="R644" t="s">
        <v>25</v>
      </c>
      <c r="S644">
        <v>345000</v>
      </c>
    </row>
    <row r="645" spans="1:19" x14ac:dyDescent="0.25">
      <c r="A645">
        <v>644</v>
      </c>
      <c r="B645">
        <v>60</v>
      </c>
      <c r="C645" t="s">
        <v>16</v>
      </c>
      <c r="D645">
        <v>80</v>
      </c>
      <c r="E645">
        <v>10793</v>
      </c>
      <c r="F645" t="s">
        <v>17</v>
      </c>
      <c r="G645" t="s">
        <v>18</v>
      </c>
      <c r="H645">
        <f t="shared" si="30"/>
        <v>1</v>
      </c>
      <c r="I645" t="s">
        <v>19</v>
      </c>
      <c r="J645">
        <f t="shared" si="31"/>
        <v>1</v>
      </c>
      <c r="K645" t="s">
        <v>20</v>
      </c>
      <c r="L645" t="s">
        <v>21</v>
      </c>
      <c r="M645" t="s">
        <v>22</v>
      </c>
      <c r="N645">
        <f t="shared" si="32"/>
        <v>1</v>
      </c>
      <c r="O645" t="s">
        <v>23</v>
      </c>
      <c r="P645" t="s">
        <v>35</v>
      </c>
      <c r="Q645" t="s">
        <v>62</v>
      </c>
      <c r="R645" t="s">
        <v>25</v>
      </c>
      <c r="S645">
        <v>152000</v>
      </c>
    </row>
    <row r="646" spans="1:19" x14ac:dyDescent="0.25">
      <c r="A646">
        <v>645</v>
      </c>
      <c r="B646">
        <v>20</v>
      </c>
      <c r="C646" t="s">
        <v>56</v>
      </c>
      <c r="D646">
        <v>85</v>
      </c>
      <c r="E646">
        <v>9187</v>
      </c>
      <c r="F646" t="s">
        <v>17</v>
      </c>
      <c r="G646" t="s">
        <v>18</v>
      </c>
      <c r="H646">
        <f t="shared" si="30"/>
        <v>1</v>
      </c>
      <c r="I646" t="s">
        <v>19</v>
      </c>
      <c r="J646">
        <f t="shared" si="31"/>
        <v>1</v>
      </c>
      <c r="K646" t="s">
        <v>20</v>
      </c>
      <c r="L646" t="s">
        <v>21</v>
      </c>
      <c r="M646" t="s">
        <v>22</v>
      </c>
      <c r="N646">
        <f t="shared" si="32"/>
        <v>1</v>
      </c>
      <c r="O646" t="s">
        <v>23</v>
      </c>
      <c r="P646" t="s">
        <v>34</v>
      </c>
      <c r="Q646" t="s">
        <v>25</v>
      </c>
      <c r="R646" t="s">
        <v>25</v>
      </c>
      <c r="S646">
        <v>370878</v>
      </c>
    </row>
    <row r="647" spans="1:19" x14ac:dyDescent="0.25">
      <c r="A647">
        <v>646</v>
      </c>
      <c r="B647">
        <v>20</v>
      </c>
      <c r="C647" t="s">
        <v>16</v>
      </c>
      <c r="D647" t="s">
        <v>18</v>
      </c>
      <c r="E647">
        <v>10530</v>
      </c>
      <c r="F647" t="s">
        <v>17</v>
      </c>
      <c r="G647" t="s">
        <v>18</v>
      </c>
      <c r="H647">
        <f t="shared" si="30"/>
        <v>0</v>
      </c>
      <c r="I647" t="s">
        <v>29</v>
      </c>
      <c r="J647">
        <f t="shared" si="31"/>
        <v>1</v>
      </c>
      <c r="K647" t="s">
        <v>20</v>
      </c>
      <c r="L647" t="s">
        <v>21</v>
      </c>
      <c r="M647" t="s">
        <v>30</v>
      </c>
      <c r="N647">
        <f t="shared" si="32"/>
        <v>1</v>
      </c>
      <c r="O647" t="s">
        <v>23</v>
      </c>
      <c r="P647" t="s">
        <v>44</v>
      </c>
      <c r="Q647" t="s">
        <v>25</v>
      </c>
      <c r="R647" t="s">
        <v>25</v>
      </c>
      <c r="S647">
        <v>143250</v>
      </c>
    </row>
    <row r="648" spans="1:19" x14ac:dyDescent="0.25">
      <c r="A648">
        <v>647</v>
      </c>
      <c r="B648">
        <v>20</v>
      </c>
      <c r="C648" t="s">
        <v>16</v>
      </c>
      <c r="D648">
        <v>60</v>
      </c>
      <c r="E648">
        <v>7200</v>
      </c>
      <c r="F648" t="s">
        <v>17</v>
      </c>
      <c r="G648" t="s">
        <v>18</v>
      </c>
      <c r="H648">
        <f t="shared" si="30"/>
        <v>1</v>
      </c>
      <c r="I648" t="s">
        <v>19</v>
      </c>
      <c r="J648">
        <f t="shared" si="31"/>
        <v>1</v>
      </c>
      <c r="K648" t="s">
        <v>20</v>
      </c>
      <c r="L648" t="s">
        <v>21</v>
      </c>
      <c r="M648" t="s">
        <v>22</v>
      </c>
      <c r="N648">
        <f t="shared" si="32"/>
        <v>1</v>
      </c>
      <c r="O648" t="s">
        <v>23</v>
      </c>
      <c r="P648" t="s">
        <v>44</v>
      </c>
      <c r="Q648" t="s">
        <v>25</v>
      </c>
      <c r="R648" t="s">
        <v>25</v>
      </c>
      <c r="S648">
        <v>98300</v>
      </c>
    </row>
    <row r="649" spans="1:19" x14ac:dyDescent="0.25">
      <c r="A649">
        <v>648</v>
      </c>
      <c r="B649">
        <v>20</v>
      </c>
      <c r="C649" t="s">
        <v>16</v>
      </c>
      <c r="D649">
        <v>85</v>
      </c>
      <c r="E649">
        <v>10452</v>
      </c>
      <c r="F649" t="s">
        <v>17</v>
      </c>
      <c r="G649" t="s">
        <v>18</v>
      </c>
      <c r="H649">
        <f t="shared" si="30"/>
        <v>0</v>
      </c>
      <c r="I649" t="s">
        <v>29</v>
      </c>
      <c r="J649">
        <f t="shared" si="31"/>
        <v>1</v>
      </c>
      <c r="K649" t="s">
        <v>20</v>
      </c>
      <c r="L649" t="s">
        <v>21</v>
      </c>
      <c r="M649" t="s">
        <v>22</v>
      </c>
      <c r="N649">
        <f t="shared" si="32"/>
        <v>1</v>
      </c>
      <c r="O649" t="s">
        <v>23</v>
      </c>
      <c r="P649" t="s">
        <v>54</v>
      </c>
      <c r="Q649" t="s">
        <v>25</v>
      </c>
      <c r="R649" t="s">
        <v>25</v>
      </c>
      <c r="S649">
        <v>155000</v>
      </c>
    </row>
    <row r="650" spans="1:19" x14ac:dyDescent="0.25">
      <c r="A650">
        <v>649</v>
      </c>
      <c r="B650">
        <v>60</v>
      </c>
      <c r="C650" t="s">
        <v>16</v>
      </c>
      <c r="D650">
        <v>70</v>
      </c>
      <c r="E650">
        <v>7700</v>
      </c>
      <c r="F650" t="s">
        <v>17</v>
      </c>
      <c r="G650" t="s">
        <v>18</v>
      </c>
      <c r="H650">
        <f t="shared" si="30"/>
        <v>1</v>
      </c>
      <c r="I650" t="s">
        <v>19</v>
      </c>
      <c r="J650">
        <f t="shared" si="31"/>
        <v>1</v>
      </c>
      <c r="K650" t="s">
        <v>20</v>
      </c>
      <c r="L650" t="s">
        <v>21</v>
      </c>
      <c r="M650" t="s">
        <v>22</v>
      </c>
      <c r="N650">
        <f t="shared" si="32"/>
        <v>1</v>
      </c>
      <c r="O650" t="s">
        <v>23</v>
      </c>
      <c r="P650" t="s">
        <v>44</v>
      </c>
      <c r="Q650" t="s">
        <v>36</v>
      </c>
      <c r="R650" t="s">
        <v>25</v>
      </c>
      <c r="S650">
        <v>155000</v>
      </c>
    </row>
    <row r="651" spans="1:19" x14ac:dyDescent="0.25">
      <c r="A651">
        <v>650</v>
      </c>
      <c r="B651">
        <v>180</v>
      </c>
      <c r="C651" t="s">
        <v>37</v>
      </c>
      <c r="D651">
        <v>21</v>
      </c>
      <c r="E651">
        <v>1936</v>
      </c>
      <c r="F651" t="s">
        <v>17</v>
      </c>
      <c r="G651" t="s">
        <v>18</v>
      </c>
      <c r="H651">
        <f t="shared" si="30"/>
        <v>1</v>
      </c>
      <c r="I651" t="s">
        <v>19</v>
      </c>
      <c r="J651">
        <f t="shared" si="31"/>
        <v>1</v>
      </c>
      <c r="K651" t="s">
        <v>20</v>
      </c>
      <c r="L651" t="s">
        <v>21</v>
      </c>
      <c r="M651" t="s">
        <v>22</v>
      </c>
      <c r="N651">
        <f t="shared" si="32"/>
        <v>1</v>
      </c>
      <c r="O651" t="s">
        <v>23</v>
      </c>
      <c r="P651" t="s">
        <v>51</v>
      </c>
      <c r="Q651" t="s">
        <v>25</v>
      </c>
      <c r="R651" t="s">
        <v>25</v>
      </c>
      <c r="S651">
        <v>84500</v>
      </c>
    </row>
    <row r="652" spans="1:19" x14ac:dyDescent="0.25">
      <c r="A652">
        <v>651</v>
      </c>
      <c r="B652">
        <v>60</v>
      </c>
      <c r="C652" t="s">
        <v>56</v>
      </c>
      <c r="D652">
        <v>65</v>
      </c>
      <c r="E652">
        <v>8125</v>
      </c>
      <c r="F652" t="s">
        <v>17</v>
      </c>
      <c r="G652" t="s">
        <v>18</v>
      </c>
      <c r="H652">
        <f t="shared" si="30"/>
        <v>1</v>
      </c>
      <c r="I652" t="s">
        <v>19</v>
      </c>
      <c r="J652">
        <f t="shared" si="31"/>
        <v>1</v>
      </c>
      <c r="K652" t="s">
        <v>20</v>
      </c>
      <c r="L652" t="s">
        <v>21</v>
      </c>
      <c r="M652" t="s">
        <v>22</v>
      </c>
      <c r="N652">
        <f t="shared" si="32"/>
        <v>1</v>
      </c>
      <c r="O652" t="s">
        <v>23</v>
      </c>
      <c r="P652" t="s">
        <v>34</v>
      </c>
      <c r="Q652" t="s">
        <v>25</v>
      </c>
      <c r="R652" t="s">
        <v>25</v>
      </c>
      <c r="S652">
        <v>205950</v>
      </c>
    </row>
    <row r="653" spans="1:19" x14ac:dyDescent="0.25">
      <c r="A653">
        <v>652</v>
      </c>
      <c r="B653">
        <v>70</v>
      </c>
      <c r="C653" t="s">
        <v>16</v>
      </c>
      <c r="D653">
        <v>60</v>
      </c>
      <c r="E653">
        <v>9084</v>
      </c>
      <c r="F653" t="s">
        <v>17</v>
      </c>
      <c r="G653" t="s">
        <v>18</v>
      </c>
      <c r="H653">
        <f t="shared" si="30"/>
        <v>1</v>
      </c>
      <c r="I653" t="s">
        <v>19</v>
      </c>
      <c r="J653">
        <f t="shared" si="31"/>
        <v>1</v>
      </c>
      <c r="K653" t="s">
        <v>20</v>
      </c>
      <c r="L653" t="s">
        <v>21</v>
      </c>
      <c r="M653" t="s">
        <v>22</v>
      </c>
      <c r="N653">
        <f t="shared" si="32"/>
        <v>1</v>
      </c>
      <c r="O653" t="s">
        <v>23</v>
      </c>
      <c r="P653" t="s">
        <v>54</v>
      </c>
      <c r="Q653" t="s">
        <v>39</v>
      </c>
      <c r="R653" t="s">
        <v>25</v>
      </c>
      <c r="S653">
        <v>108000</v>
      </c>
    </row>
    <row r="654" spans="1:19" x14ac:dyDescent="0.25">
      <c r="A654">
        <v>653</v>
      </c>
      <c r="B654">
        <v>60</v>
      </c>
      <c r="C654" t="s">
        <v>16</v>
      </c>
      <c r="D654">
        <v>70</v>
      </c>
      <c r="E654">
        <v>8750</v>
      </c>
      <c r="F654" t="s">
        <v>17</v>
      </c>
      <c r="G654" t="s">
        <v>18</v>
      </c>
      <c r="H654">
        <f t="shared" si="30"/>
        <v>1</v>
      </c>
      <c r="I654" t="s">
        <v>19</v>
      </c>
      <c r="J654">
        <f t="shared" si="31"/>
        <v>1</v>
      </c>
      <c r="K654" t="s">
        <v>20</v>
      </c>
      <c r="L654" t="s">
        <v>21</v>
      </c>
      <c r="M654" t="s">
        <v>22</v>
      </c>
      <c r="N654">
        <f t="shared" si="32"/>
        <v>1</v>
      </c>
      <c r="O654" t="s">
        <v>23</v>
      </c>
      <c r="P654" t="s">
        <v>24</v>
      </c>
      <c r="Q654" t="s">
        <v>25</v>
      </c>
      <c r="R654" t="s">
        <v>25</v>
      </c>
      <c r="S654">
        <v>191000</v>
      </c>
    </row>
    <row r="655" spans="1:19" x14ac:dyDescent="0.25">
      <c r="A655">
        <v>654</v>
      </c>
      <c r="B655">
        <v>50</v>
      </c>
      <c r="C655" t="s">
        <v>37</v>
      </c>
      <c r="D655">
        <v>60</v>
      </c>
      <c r="E655">
        <v>10320</v>
      </c>
      <c r="F655" t="s">
        <v>17</v>
      </c>
      <c r="G655" t="s">
        <v>48</v>
      </c>
      <c r="H655">
        <f t="shared" si="30"/>
        <v>1</v>
      </c>
      <c r="I655" t="s">
        <v>19</v>
      </c>
      <c r="J655">
        <f t="shared" si="31"/>
        <v>1</v>
      </c>
      <c r="K655" t="s">
        <v>20</v>
      </c>
      <c r="L655" t="s">
        <v>21</v>
      </c>
      <c r="M655" t="s">
        <v>22</v>
      </c>
      <c r="N655">
        <f t="shared" si="32"/>
        <v>1</v>
      </c>
      <c r="O655" t="s">
        <v>23</v>
      </c>
      <c r="P655" t="s">
        <v>50</v>
      </c>
      <c r="Q655" t="s">
        <v>25</v>
      </c>
      <c r="R655" t="s">
        <v>25</v>
      </c>
      <c r="S655">
        <v>135000</v>
      </c>
    </row>
    <row r="656" spans="1:19" x14ac:dyDescent="0.25">
      <c r="A656">
        <v>655</v>
      </c>
      <c r="B656">
        <v>20</v>
      </c>
      <c r="C656" t="s">
        <v>16</v>
      </c>
      <c r="D656">
        <v>91</v>
      </c>
      <c r="E656">
        <v>10437</v>
      </c>
      <c r="F656" t="s">
        <v>17</v>
      </c>
      <c r="G656" t="s">
        <v>18</v>
      </c>
      <c r="H656">
        <f t="shared" si="30"/>
        <v>0</v>
      </c>
      <c r="I656" t="s">
        <v>29</v>
      </c>
      <c r="J656">
        <f t="shared" si="31"/>
        <v>1</v>
      </c>
      <c r="K656" t="s">
        <v>20</v>
      </c>
      <c r="L656" t="s">
        <v>21</v>
      </c>
      <c r="M656" t="s">
        <v>22</v>
      </c>
      <c r="N656">
        <f t="shared" si="32"/>
        <v>1</v>
      </c>
      <c r="O656" t="s">
        <v>23</v>
      </c>
      <c r="P656" t="s">
        <v>32</v>
      </c>
      <c r="Q656" t="s">
        <v>25</v>
      </c>
      <c r="R656" t="s">
        <v>25</v>
      </c>
      <c r="S656">
        <v>350000</v>
      </c>
    </row>
    <row r="657" spans="1:19" x14ac:dyDescent="0.25">
      <c r="A657">
        <v>656</v>
      </c>
      <c r="B657">
        <v>160</v>
      </c>
      <c r="C657" t="s">
        <v>37</v>
      </c>
      <c r="D657">
        <v>21</v>
      </c>
      <c r="E657">
        <v>1680</v>
      </c>
      <c r="F657" t="s">
        <v>17</v>
      </c>
      <c r="G657" t="s">
        <v>18</v>
      </c>
      <c r="H657">
        <f t="shared" si="30"/>
        <v>1</v>
      </c>
      <c r="I657" t="s">
        <v>19</v>
      </c>
      <c r="J657">
        <f t="shared" si="31"/>
        <v>1</v>
      </c>
      <c r="K657" t="s">
        <v>20</v>
      </c>
      <c r="L657" t="s">
        <v>21</v>
      </c>
      <c r="M657" t="s">
        <v>22</v>
      </c>
      <c r="N657">
        <f t="shared" si="32"/>
        <v>1</v>
      </c>
      <c r="O657" t="s">
        <v>23</v>
      </c>
      <c r="P657" t="s">
        <v>68</v>
      </c>
      <c r="Q657" t="s">
        <v>25</v>
      </c>
      <c r="R657" t="s">
        <v>25</v>
      </c>
      <c r="S657">
        <v>88000</v>
      </c>
    </row>
    <row r="658" spans="1:19" x14ac:dyDescent="0.25">
      <c r="A658">
        <v>657</v>
      </c>
      <c r="B658">
        <v>20</v>
      </c>
      <c r="C658" t="s">
        <v>16</v>
      </c>
      <c r="D658">
        <v>72</v>
      </c>
      <c r="E658">
        <v>10007</v>
      </c>
      <c r="F658" t="s">
        <v>17</v>
      </c>
      <c r="G658" t="s">
        <v>18</v>
      </c>
      <c r="H658">
        <f t="shared" si="30"/>
        <v>0</v>
      </c>
      <c r="I658" t="s">
        <v>29</v>
      </c>
      <c r="J658">
        <f t="shared" si="31"/>
        <v>1</v>
      </c>
      <c r="K658" t="s">
        <v>20</v>
      </c>
      <c r="L658" t="s">
        <v>21</v>
      </c>
      <c r="M658" t="s">
        <v>22</v>
      </c>
      <c r="N658">
        <f t="shared" si="32"/>
        <v>1</v>
      </c>
      <c r="O658" t="s">
        <v>23</v>
      </c>
      <c r="P658" t="s">
        <v>44</v>
      </c>
      <c r="Q658" t="s">
        <v>25</v>
      </c>
      <c r="R658" t="s">
        <v>25</v>
      </c>
      <c r="S658">
        <v>145500</v>
      </c>
    </row>
    <row r="659" spans="1:19" x14ac:dyDescent="0.25">
      <c r="A659">
        <v>658</v>
      </c>
      <c r="B659">
        <v>70</v>
      </c>
      <c r="C659" t="s">
        <v>16</v>
      </c>
      <c r="D659">
        <v>60</v>
      </c>
      <c r="E659">
        <v>7200</v>
      </c>
      <c r="F659" t="s">
        <v>17</v>
      </c>
      <c r="G659" t="s">
        <v>18</v>
      </c>
      <c r="H659">
        <f t="shared" si="30"/>
        <v>1</v>
      </c>
      <c r="I659" t="s">
        <v>19</v>
      </c>
      <c r="J659">
        <f t="shared" si="31"/>
        <v>0</v>
      </c>
      <c r="K659" t="s">
        <v>60</v>
      </c>
      <c r="L659" t="s">
        <v>21</v>
      </c>
      <c r="M659" t="s">
        <v>22</v>
      </c>
      <c r="N659">
        <f t="shared" si="32"/>
        <v>1</v>
      </c>
      <c r="O659" t="s">
        <v>58</v>
      </c>
      <c r="P659" t="s">
        <v>31</v>
      </c>
      <c r="Q659" t="s">
        <v>25</v>
      </c>
      <c r="R659" t="s">
        <v>25</v>
      </c>
      <c r="S659">
        <v>149000</v>
      </c>
    </row>
    <row r="660" spans="1:19" x14ac:dyDescent="0.25">
      <c r="A660">
        <v>659</v>
      </c>
      <c r="B660">
        <v>50</v>
      </c>
      <c r="C660" t="s">
        <v>16</v>
      </c>
      <c r="D660">
        <v>78</v>
      </c>
      <c r="E660">
        <v>17503</v>
      </c>
      <c r="F660" t="s">
        <v>17</v>
      </c>
      <c r="G660" t="s">
        <v>18</v>
      </c>
      <c r="H660">
        <f t="shared" si="30"/>
        <v>1</v>
      </c>
      <c r="I660" t="s">
        <v>19</v>
      </c>
      <c r="J660">
        <f t="shared" si="31"/>
        <v>1</v>
      </c>
      <c r="K660" t="s">
        <v>20</v>
      </c>
      <c r="L660" t="s">
        <v>21</v>
      </c>
      <c r="M660" t="s">
        <v>22</v>
      </c>
      <c r="N660">
        <f t="shared" si="32"/>
        <v>1</v>
      </c>
      <c r="O660" t="s">
        <v>23</v>
      </c>
      <c r="P660" t="s">
        <v>44</v>
      </c>
      <c r="Q660" t="s">
        <v>39</v>
      </c>
      <c r="R660" t="s">
        <v>25</v>
      </c>
      <c r="S660">
        <v>97500</v>
      </c>
    </row>
    <row r="661" spans="1:19" x14ac:dyDescent="0.25">
      <c r="A661">
        <v>660</v>
      </c>
      <c r="B661">
        <v>20</v>
      </c>
      <c r="C661" t="s">
        <v>16</v>
      </c>
      <c r="D661">
        <v>75</v>
      </c>
      <c r="E661">
        <v>9937</v>
      </c>
      <c r="F661" t="s">
        <v>17</v>
      </c>
      <c r="G661" t="s">
        <v>18</v>
      </c>
      <c r="H661">
        <f t="shared" si="30"/>
        <v>1</v>
      </c>
      <c r="I661" t="s">
        <v>19</v>
      </c>
      <c r="J661">
        <f t="shared" si="31"/>
        <v>1</v>
      </c>
      <c r="K661" t="s">
        <v>20</v>
      </c>
      <c r="L661" t="s">
        <v>21</v>
      </c>
      <c r="M661" t="s">
        <v>30</v>
      </c>
      <c r="N661">
        <f t="shared" si="32"/>
        <v>1</v>
      </c>
      <c r="O661" t="s">
        <v>23</v>
      </c>
      <c r="P661" t="s">
        <v>54</v>
      </c>
      <c r="Q661" t="s">
        <v>25</v>
      </c>
      <c r="R661" t="s">
        <v>25</v>
      </c>
      <c r="S661">
        <v>167000</v>
      </c>
    </row>
    <row r="662" spans="1:19" x14ac:dyDescent="0.25">
      <c r="A662">
        <v>661</v>
      </c>
      <c r="B662">
        <v>60</v>
      </c>
      <c r="C662" t="s">
        <v>16</v>
      </c>
      <c r="D662" t="s">
        <v>18</v>
      </c>
      <c r="E662">
        <v>12384</v>
      </c>
      <c r="F662" t="s">
        <v>17</v>
      </c>
      <c r="G662" t="s">
        <v>18</v>
      </c>
      <c r="H662">
        <f t="shared" si="30"/>
        <v>1</v>
      </c>
      <c r="I662" t="s">
        <v>19</v>
      </c>
      <c r="J662">
        <f t="shared" si="31"/>
        <v>1</v>
      </c>
      <c r="K662" t="s">
        <v>20</v>
      </c>
      <c r="L662" t="s">
        <v>21</v>
      </c>
      <c r="M662" t="s">
        <v>45</v>
      </c>
      <c r="N662">
        <f t="shared" si="32"/>
        <v>0</v>
      </c>
      <c r="O662" t="s">
        <v>23</v>
      </c>
      <c r="P662" t="s">
        <v>35</v>
      </c>
      <c r="Q662" t="s">
        <v>25</v>
      </c>
      <c r="R662" t="s">
        <v>25</v>
      </c>
      <c r="S662">
        <v>197900</v>
      </c>
    </row>
    <row r="663" spans="1:19" x14ac:dyDescent="0.25">
      <c r="A663">
        <v>662</v>
      </c>
      <c r="B663">
        <v>60</v>
      </c>
      <c r="C663" t="s">
        <v>16</v>
      </c>
      <c r="D663">
        <v>52</v>
      </c>
      <c r="E663">
        <v>46589</v>
      </c>
      <c r="F663" t="s">
        <v>17</v>
      </c>
      <c r="G663" t="s">
        <v>18</v>
      </c>
      <c r="H663">
        <f t="shared" si="30"/>
        <v>0</v>
      </c>
      <c r="I663" t="s">
        <v>43</v>
      </c>
      <c r="J663">
        <f t="shared" si="31"/>
        <v>1</v>
      </c>
      <c r="K663" t="s">
        <v>20</v>
      </c>
      <c r="L663" t="s">
        <v>21</v>
      </c>
      <c r="M663" t="s">
        <v>45</v>
      </c>
      <c r="N663">
        <f t="shared" si="32"/>
        <v>0</v>
      </c>
      <c r="O663" t="s">
        <v>23</v>
      </c>
      <c r="P663" t="s">
        <v>32</v>
      </c>
      <c r="Q663" t="s">
        <v>25</v>
      </c>
      <c r="R663" t="s">
        <v>25</v>
      </c>
      <c r="S663">
        <v>402000</v>
      </c>
    </row>
    <row r="664" spans="1:19" x14ac:dyDescent="0.25">
      <c r="A664">
        <v>663</v>
      </c>
      <c r="B664">
        <v>20</v>
      </c>
      <c r="C664" t="s">
        <v>16</v>
      </c>
      <c r="D664">
        <v>120</v>
      </c>
      <c r="E664">
        <v>13560</v>
      </c>
      <c r="F664" t="s">
        <v>17</v>
      </c>
      <c r="G664" t="s">
        <v>18</v>
      </c>
      <c r="H664">
        <f t="shared" si="30"/>
        <v>1</v>
      </c>
      <c r="I664" t="s">
        <v>19</v>
      </c>
      <c r="J664">
        <f t="shared" si="31"/>
        <v>1</v>
      </c>
      <c r="K664" t="s">
        <v>20</v>
      </c>
      <c r="L664" t="s">
        <v>21</v>
      </c>
      <c r="M664" t="s">
        <v>30</v>
      </c>
      <c r="N664">
        <f t="shared" si="32"/>
        <v>1</v>
      </c>
      <c r="O664" t="s">
        <v>23</v>
      </c>
      <c r="P664" t="s">
        <v>44</v>
      </c>
      <c r="Q664" t="s">
        <v>25</v>
      </c>
      <c r="R664" t="s">
        <v>25</v>
      </c>
      <c r="S664">
        <v>110000</v>
      </c>
    </row>
    <row r="665" spans="1:19" x14ac:dyDescent="0.25">
      <c r="A665">
        <v>664</v>
      </c>
      <c r="B665">
        <v>85</v>
      </c>
      <c r="C665" t="s">
        <v>16</v>
      </c>
      <c r="D665">
        <v>90</v>
      </c>
      <c r="E665">
        <v>10012</v>
      </c>
      <c r="F665" t="s">
        <v>17</v>
      </c>
      <c r="G665" t="s">
        <v>18</v>
      </c>
      <c r="H665">
        <f t="shared" si="30"/>
        <v>1</v>
      </c>
      <c r="I665" t="s">
        <v>19</v>
      </c>
      <c r="J665">
        <f t="shared" si="31"/>
        <v>1</v>
      </c>
      <c r="K665" t="s">
        <v>20</v>
      </c>
      <c r="L665" t="s">
        <v>21</v>
      </c>
      <c r="M665" t="s">
        <v>22</v>
      </c>
      <c r="N665">
        <f t="shared" si="32"/>
        <v>1</v>
      </c>
      <c r="O665" t="s">
        <v>23</v>
      </c>
      <c r="P665" t="s">
        <v>54</v>
      </c>
      <c r="Q665" t="s">
        <v>25</v>
      </c>
      <c r="R665" t="s">
        <v>25</v>
      </c>
      <c r="S665">
        <v>137500</v>
      </c>
    </row>
    <row r="666" spans="1:19" x14ac:dyDescent="0.25">
      <c r="A666">
        <v>665</v>
      </c>
      <c r="B666">
        <v>20</v>
      </c>
      <c r="C666" t="s">
        <v>16</v>
      </c>
      <c r="D666">
        <v>49</v>
      </c>
      <c r="E666">
        <v>20896</v>
      </c>
      <c r="F666" t="s">
        <v>17</v>
      </c>
      <c r="G666" t="s">
        <v>18</v>
      </c>
      <c r="H666">
        <f t="shared" si="30"/>
        <v>0</v>
      </c>
      <c r="I666" t="s">
        <v>43</v>
      </c>
      <c r="J666">
        <f t="shared" si="31"/>
        <v>1</v>
      </c>
      <c r="K666" t="s">
        <v>20</v>
      </c>
      <c r="L666" t="s">
        <v>21</v>
      </c>
      <c r="M666" t="s">
        <v>45</v>
      </c>
      <c r="N666">
        <f t="shared" si="32"/>
        <v>0</v>
      </c>
      <c r="O666" t="s">
        <v>23</v>
      </c>
      <c r="P666" t="s">
        <v>34</v>
      </c>
      <c r="Q666" t="s">
        <v>62</v>
      </c>
      <c r="R666" t="s">
        <v>25</v>
      </c>
      <c r="S666">
        <v>423000</v>
      </c>
    </row>
    <row r="667" spans="1:19" x14ac:dyDescent="0.25">
      <c r="A667">
        <v>666</v>
      </c>
      <c r="B667">
        <v>60</v>
      </c>
      <c r="C667" t="s">
        <v>16</v>
      </c>
      <c r="D667">
        <v>106</v>
      </c>
      <c r="E667">
        <v>11194</v>
      </c>
      <c r="F667" t="s">
        <v>17</v>
      </c>
      <c r="G667" t="s">
        <v>18</v>
      </c>
      <c r="H667">
        <f t="shared" si="30"/>
        <v>0</v>
      </c>
      <c r="I667" t="s">
        <v>29</v>
      </c>
      <c r="J667">
        <f t="shared" si="31"/>
        <v>1</v>
      </c>
      <c r="K667" t="s">
        <v>20</v>
      </c>
      <c r="L667" t="s">
        <v>21</v>
      </c>
      <c r="M667" t="s">
        <v>30</v>
      </c>
      <c r="N667">
        <f t="shared" si="32"/>
        <v>1</v>
      </c>
      <c r="O667" t="s">
        <v>23</v>
      </c>
      <c r="P667" t="s">
        <v>57</v>
      </c>
      <c r="Q667" t="s">
        <v>25</v>
      </c>
      <c r="R667" t="s">
        <v>25</v>
      </c>
      <c r="S667">
        <v>230500</v>
      </c>
    </row>
    <row r="668" spans="1:19" x14ac:dyDescent="0.25">
      <c r="A668">
        <v>667</v>
      </c>
      <c r="B668">
        <v>60</v>
      </c>
      <c r="C668" t="s">
        <v>16</v>
      </c>
      <c r="D668" t="s">
        <v>18</v>
      </c>
      <c r="E668">
        <v>18450</v>
      </c>
      <c r="F668" t="s">
        <v>17</v>
      </c>
      <c r="G668" t="s">
        <v>18</v>
      </c>
      <c r="H668">
        <f t="shared" si="30"/>
        <v>0</v>
      </c>
      <c r="I668" t="s">
        <v>29</v>
      </c>
      <c r="J668">
        <f t="shared" si="31"/>
        <v>1</v>
      </c>
      <c r="K668" t="s">
        <v>20</v>
      </c>
      <c r="L668" t="s">
        <v>21</v>
      </c>
      <c r="M668" t="s">
        <v>22</v>
      </c>
      <c r="N668">
        <f t="shared" si="32"/>
        <v>1</v>
      </c>
      <c r="O668" t="s">
        <v>23</v>
      </c>
      <c r="P668" t="s">
        <v>44</v>
      </c>
      <c r="Q668" t="s">
        <v>25</v>
      </c>
      <c r="R668" t="s">
        <v>25</v>
      </c>
      <c r="S668">
        <v>129000</v>
      </c>
    </row>
    <row r="669" spans="1:19" x14ac:dyDescent="0.25">
      <c r="A669">
        <v>668</v>
      </c>
      <c r="B669">
        <v>20</v>
      </c>
      <c r="C669" t="s">
        <v>16</v>
      </c>
      <c r="D669">
        <v>65</v>
      </c>
      <c r="E669">
        <v>8125</v>
      </c>
      <c r="F669" t="s">
        <v>17</v>
      </c>
      <c r="G669" t="s">
        <v>18</v>
      </c>
      <c r="H669">
        <f t="shared" si="30"/>
        <v>1</v>
      </c>
      <c r="I669" t="s">
        <v>19</v>
      </c>
      <c r="J669">
        <f t="shared" si="31"/>
        <v>1</v>
      </c>
      <c r="K669" t="s">
        <v>20</v>
      </c>
      <c r="L669" t="s">
        <v>21</v>
      </c>
      <c r="M669" t="s">
        <v>22</v>
      </c>
      <c r="N669">
        <f t="shared" si="32"/>
        <v>1</v>
      </c>
      <c r="O669" t="s">
        <v>23</v>
      </c>
      <c r="P669" t="s">
        <v>46</v>
      </c>
      <c r="Q669" t="s">
        <v>25</v>
      </c>
      <c r="R669" t="s">
        <v>25</v>
      </c>
      <c r="S669">
        <v>193500</v>
      </c>
    </row>
    <row r="670" spans="1:19" x14ac:dyDescent="0.25">
      <c r="A670">
        <v>669</v>
      </c>
      <c r="B670">
        <v>20</v>
      </c>
      <c r="C670" t="s">
        <v>16</v>
      </c>
      <c r="D670" t="s">
        <v>18</v>
      </c>
      <c r="E670">
        <v>14175</v>
      </c>
      <c r="F670" t="s">
        <v>17</v>
      </c>
      <c r="G670" t="s">
        <v>18</v>
      </c>
      <c r="H670">
        <f t="shared" si="30"/>
        <v>1</v>
      </c>
      <c r="I670" t="s">
        <v>19</v>
      </c>
      <c r="J670">
        <f t="shared" si="31"/>
        <v>0</v>
      </c>
      <c r="K670" t="s">
        <v>49</v>
      </c>
      <c r="L670" t="s">
        <v>21</v>
      </c>
      <c r="M670" t="s">
        <v>30</v>
      </c>
      <c r="N670">
        <f t="shared" si="32"/>
        <v>1</v>
      </c>
      <c r="O670" t="s">
        <v>58</v>
      </c>
      <c r="P670" t="s">
        <v>41</v>
      </c>
      <c r="Q670" t="s">
        <v>25</v>
      </c>
      <c r="R670" t="s">
        <v>25</v>
      </c>
      <c r="S670">
        <v>168000</v>
      </c>
    </row>
    <row r="671" spans="1:19" x14ac:dyDescent="0.25">
      <c r="A671">
        <v>670</v>
      </c>
      <c r="B671">
        <v>30</v>
      </c>
      <c r="C671" t="s">
        <v>16</v>
      </c>
      <c r="D671">
        <v>80</v>
      </c>
      <c r="E671">
        <v>11600</v>
      </c>
      <c r="F671" t="s">
        <v>17</v>
      </c>
      <c r="G671" t="s">
        <v>18</v>
      </c>
      <c r="H671">
        <f t="shared" si="30"/>
        <v>1</v>
      </c>
      <c r="I671" t="s">
        <v>19</v>
      </c>
      <c r="J671">
        <f t="shared" si="31"/>
        <v>1</v>
      </c>
      <c r="K671" t="s">
        <v>20</v>
      </c>
      <c r="L671" t="s">
        <v>21</v>
      </c>
      <c r="M671" t="s">
        <v>22</v>
      </c>
      <c r="N671">
        <f t="shared" si="32"/>
        <v>1</v>
      </c>
      <c r="O671" t="s">
        <v>23</v>
      </c>
      <c r="P671" t="s">
        <v>31</v>
      </c>
      <c r="Q671" t="s">
        <v>25</v>
      </c>
      <c r="R671" t="s">
        <v>25</v>
      </c>
      <c r="S671">
        <v>137500</v>
      </c>
    </row>
    <row r="672" spans="1:19" x14ac:dyDescent="0.25">
      <c r="A672">
        <v>671</v>
      </c>
      <c r="B672">
        <v>60</v>
      </c>
      <c r="C672" t="s">
        <v>16</v>
      </c>
      <c r="D672">
        <v>64</v>
      </c>
      <c r="E672">
        <v>8633</v>
      </c>
      <c r="F672" t="s">
        <v>17</v>
      </c>
      <c r="G672" t="s">
        <v>18</v>
      </c>
      <c r="H672">
        <f t="shared" si="30"/>
        <v>1</v>
      </c>
      <c r="I672" t="s">
        <v>19</v>
      </c>
      <c r="J672">
        <f t="shared" si="31"/>
        <v>1</v>
      </c>
      <c r="K672" t="s">
        <v>20</v>
      </c>
      <c r="L672" t="s">
        <v>21</v>
      </c>
      <c r="M672" t="s">
        <v>26</v>
      </c>
      <c r="N672">
        <f t="shared" si="32"/>
        <v>0</v>
      </c>
      <c r="O672" t="s">
        <v>23</v>
      </c>
      <c r="P672" t="s">
        <v>24</v>
      </c>
      <c r="Q672" t="s">
        <v>25</v>
      </c>
      <c r="R672" t="s">
        <v>25</v>
      </c>
      <c r="S672">
        <v>173500</v>
      </c>
    </row>
    <row r="673" spans="1:19" x14ac:dyDescent="0.25">
      <c r="A673">
        <v>672</v>
      </c>
      <c r="B673">
        <v>70</v>
      </c>
      <c r="C673" t="s">
        <v>73</v>
      </c>
      <c r="D673">
        <v>54</v>
      </c>
      <c r="E673">
        <v>6629</v>
      </c>
      <c r="F673" t="s">
        <v>17</v>
      </c>
      <c r="G673" t="s">
        <v>18</v>
      </c>
      <c r="H673">
        <f t="shared" si="30"/>
        <v>1</v>
      </c>
      <c r="I673" t="s">
        <v>19</v>
      </c>
      <c r="J673">
        <f t="shared" si="31"/>
        <v>1</v>
      </c>
      <c r="K673" t="s">
        <v>20</v>
      </c>
      <c r="L673" t="s">
        <v>21</v>
      </c>
      <c r="M673" t="s">
        <v>22</v>
      </c>
      <c r="N673">
        <f t="shared" si="32"/>
        <v>1</v>
      </c>
      <c r="O673" t="s">
        <v>23</v>
      </c>
      <c r="P673" t="s">
        <v>54</v>
      </c>
      <c r="Q673" t="s">
        <v>39</v>
      </c>
      <c r="R673" t="s">
        <v>25</v>
      </c>
      <c r="S673">
        <v>103600</v>
      </c>
    </row>
    <row r="674" spans="1:19" x14ac:dyDescent="0.25">
      <c r="A674">
        <v>673</v>
      </c>
      <c r="B674">
        <v>20</v>
      </c>
      <c r="C674" t="s">
        <v>16</v>
      </c>
      <c r="D674" t="s">
        <v>18</v>
      </c>
      <c r="E674">
        <v>11250</v>
      </c>
      <c r="F674" t="s">
        <v>17</v>
      </c>
      <c r="G674" t="s">
        <v>18</v>
      </c>
      <c r="H674">
        <f t="shared" si="30"/>
        <v>0</v>
      </c>
      <c r="I674" t="s">
        <v>29</v>
      </c>
      <c r="J674">
        <f t="shared" si="31"/>
        <v>1</v>
      </c>
      <c r="K674" t="s">
        <v>20</v>
      </c>
      <c r="L674" t="s">
        <v>21</v>
      </c>
      <c r="M674" t="s">
        <v>22</v>
      </c>
      <c r="N674">
        <f t="shared" si="32"/>
        <v>1</v>
      </c>
      <c r="O674" t="s">
        <v>23</v>
      </c>
      <c r="P674" t="s">
        <v>27</v>
      </c>
      <c r="Q674" t="s">
        <v>25</v>
      </c>
      <c r="R674" t="s">
        <v>25</v>
      </c>
      <c r="S674">
        <v>165000</v>
      </c>
    </row>
    <row r="675" spans="1:19" x14ac:dyDescent="0.25">
      <c r="A675">
        <v>674</v>
      </c>
      <c r="B675">
        <v>20</v>
      </c>
      <c r="C675" t="s">
        <v>16</v>
      </c>
      <c r="D675">
        <v>110</v>
      </c>
      <c r="E675">
        <v>14442</v>
      </c>
      <c r="F675" t="s">
        <v>17</v>
      </c>
      <c r="G675" t="s">
        <v>18</v>
      </c>
      <c r="H675">
        <f t="shared" si="30"/>
        <v>1</v>
      </c>
      <c r="I675" t="s">
        <v>19</v>
      </c>
      <c r="J675">
        <f t="shared" si="31"/>
        <v>1</v>
      </c>
      <c r="K675" t="s">
        <v>20</v>
      </c>
      <c r="L675" t="s">
        <v>21</v>
      </c>
      <c r="M675" t="s">
        <v>22</v>
      </c>
      <c r="N675">
        <f t="shared" si="32"/>
        <v>1</v>
      </c>
      <c r="O675" t="s">
        <v>23</v>
      </c>
      <c r="P675" t="s">
        <v>31</v>
      </c>
      <c r="Q675" t="s">
        <v>25</v>
      </c>
      <c r="R675" t="s">
        <v>25</v>
      </c>
      <c r="S675">
        <v>257500</v>
      </c>
    </row>
    <row r="676" spans="1:19" x14ac:dyDescent="0.25">
      <c r="A676">
        <v>675</v>
      </c>
      <c r="B676">
        <v>20</v>
      </c>
      <c r="C676" t="s">
        <v>16</v>
      </c>
      <c r="D676">
        <v>80</v>
      </c>
      <c r="E676">
        <v>9200</v>
      </c>
      <c r="F676" t="s">
        <v>17</v>
      </c>
      <c r="G676" t="s">
        <v>18</v>
      </c>
      <c r="H676">
        <f t="shared" si="30"/>
        <v>1</v>
      </c>
      <c r="I676" t="s">
        <v>19</v>
      </c>
      <c r="J676">
        <f t="shared" si="31"/>
        <v>1</v>
      </c>
      <c r="K676" t="s">
        <v>20</v>
      </c>
      <c r="L676" t="s">
        <v>21</v>
      </c>
      <c r="M676" t="s">
        <v>22</v>
      </c>
      <c r="N676">
        <f t="shared" si="32"/>
        <v>1</v>
      </c>
      <c r="O676" t="s">
        <v>23</v>
      </c>
      <c r="P676" t="s">
        <v>44</v>
      </c>
      <c r="Q676" t="s">
        <v>25</v>
      </c>
      <c r="R676" t="s">
        <v>25</v>
      </c>
      <c r="S676">
        <v>140000</v>
      </c>
    </row>
    <row r="677" spans="1:19" x14ac:dyDescent="0.25">
      <c r="A677">
        <v>676</v>
      </c>
      <c r="B677">
        <v>160</v>
      </c>
      <c r="C677" t="s">
        <v>16</v>
      </c>
      <c r="D677">
        <v>24</v>
      </c>
      <c r="E677">
        <v>2289</v>
      </c>
      <c r="F677" t="s">
        <v>17</v>
      </c>
      <c r="G677" t="s">
        <v>18</v>
      </c>
      <c r="H677">
        <f t="shared" si="30"/>
        <v>1</v>
      </c>
      <c r="I677" t="s">
        <v>19</v>
      </c>
      <c r="J677">
        <f t="shared" si="31"/>
        <v>1</v>
      </c>
      <c r="K677" t="s">
        <v>20</v>
      </c>
      <c r="L677" t="s">
        <v>21</v>
      </c>
      <c r="M677" t="s">
        <v>22</v>
      </c>
      <c r="N677">
        <f t="shared" si="32"/>
        <v>1</v>
      </c>
      <c r="O677" t="s">
        <v>23</v>
      </c>
      <c r="P677" t="s">
        <v>66</v>
      </c>
      <c r="Q677" t="s">
        <v>25</v>
      </c>
      <c r="R677" t="s">
        <v>25</v>
      </c>
      <c r="S677">
        <v>148500</v>
      </c>
    </row>
    <row r="678" spans="1:19" x14ac:dyDescent="0.25">
      <c r="A678">
        <v>677</v>
      </c>
      <c r="B678">
        <v>70</v>
      </c>
      <c r="C678" t="s">
        <v>37</v>
      </c>
      <c r="D678">
        <v>60</v>
      </c>
      <c r="E678">
        <v>9600</v>
      </c>
      <c r="F678" t="s">
        <v>17</v>
      </c>
      <c r="G678" t="s">
        <v>48</v>
      </c>
      <c r="H678">
        <f t="shared" si="30"/>
        <v>1</v>
      </c>
      <c r="I678" t="s">
        <v>19</v>
      </c>
      <c r="J678">
        <f t="shared" si="31"/>
        <v>1</v>
      </c>
      <c r="K678" t="s">
        <v>20</v>
      </c>
      <c r="L678" t="s">
        <v>21</v>
      </c>
      <c r="M678" t="s">
        <v>22</v>
      </c>
      <c r="N678">
        <f t="shared" si="32"/>
        <v>1</v>
      </c>
      <c r="O678" t="s">
        <v>23</v>
      </c>
      <c r="P678" t="s">
        <v>38</v>
      </c>
      <c r="Q678" t="s">
        <v>25</v>
      </c>
      <c r="R678" t="s">
        <v>25</v>
      </c>
      <c r="S678">
        <v>87000</v>
      </c>
    </row>
    <row r="679" spans="1:19" x14ac:dyDescent="0.25">
      <c r="A679">
        <v>678</v>
      </c>
      <c r="B679">
        <v>30</v>
      </c>
      <c r="C679" t="s">
        <v>16</v>
      </c>
      <c r="D679">
        <v>52</v>
      </c>
      <c r="E679">
        <v>9022</v>
      </c>
      <c r="F679" t="s">
        <v>17</v>
      </c>
      <c r="G679" t="s">
        <v>18</v>
      </c>
      <c r="H679">
        <f t="shared" si="30"/>
        <v>1</v>
      </c>
      <c r="I679" t="s">
        <v>19</v>
      </c>
      <c r="J679">
        <f t="shared" si="31"/>
        <v>1</v>
      </c>
      <c r="K679" t="s">
        <v>20</v>
      </c>
      <c r="L679" t="s">
        <v>21</v>
      </c>
      <c r="M679" t="s">
        <v>22</v>
      </c>
      <c r="N679">
        <f t="shared" si="32"/>
        <v>1</v>
      </c>
      <c r="O679" t="s">
        <v>23</v>
      </c>
      <c r="P679" t="s">
        <v>38</v>
      </c>
      <c r="Q679" t="s">
        <v>25</v>
      </c>
      <c r="R679" t="s">
        <v>25</v>
      </c>
      <c r="S679">
        <v>109500</v>
      </c>
    </row>
    <row r="680" spans="1:19" x14ac:dyDescent="0.25">
      <c r="A680">
        <v>679</v>
      </c>
      <c r="B680">
        <v>20</v>
      </c>
      <c r="C680" t="s">
        <v>16</v>
      </c>
      <c r="D680">
        <v>80</v>
      </c>
      <c r="E680">
        <v>11844</v>
      </c>
      <c r="F680" t="s">
        <v>17</v>
      </c>
      <c r="G680" t="s">
        <v>18</v>
      </c>
      <c r="H680">
        <f t="shared" si="30"/>
        <v>0</v>
      </c>
      <c r="I680" t="s">
        <v>29</v>
      </c>
      <c r="J680">
        <f t="shared" si="31"/>
        <v>1</v>
      </c>
      <c r="K680" t="s">
        <v>20</v>
      </c>
      <c r="L680" t="s">
        <v>21</v>
      </c>
      <c r="M680" t="s">
        <v>22</v>
      </c>
      <c r="N680">
        <f t="shared" si="32"/>
        <v>1</v>
      </c>
      <c r="O680" t="s">
        <v>23</v>
      </c>
      <c r="P680" t="s">
        <v>61</v>
      </c>
      <c r="Q680" t="s">
        <v>25</v>
      </c>
      <c r="R680" t="s">
        <v>25</v>
      </c>
      <c r="S680">
        <v>372500</v>
      </c>
    </row>
    <row r="681" spans="1:19" x14ac:dyDescent="0.25">
      <c r="A681">
        <v>680</v>
      </c>
      <c r="B681">
        <v>20</v>
      </c>
      <c r="C681" t="s">
        <v>16</v>
      </c>
      <c r="D681" t="s">
        <v>18</v>
      </c>
      <c r="E681">
        <v>9945</v>
      </c>
      <c r="F681" t="s">
        <v>17</v>
      </c>
      <c r="G681" t="s">
        <v>18</v>
      </c>
      <c r="H681">
        <f t="shared" si="30"/>
        <v>0</v>
      </c>
      <c r="I681" t="s">
        <v>29</v>
      </c>
      <c r="J681">
        <f t="shared" si="31"/>
        <v>1</v>
      </c>
      <c r="K681" t="s">
        <v>20</v>
      </c>
      <c r="L681" t="s">
        <v>21</v>
      </c>
      <c r="M681" t="s">
        <v>22</v>
      </c>
      <c r="N681">
        <f t="shared" si="32"/>
        <v>1</v>
      </c>
      <c r="O681" t="s">
        <v>23</v>
      </c>
      <c r="P681" t="s">
        <v>41</v>
      </c>
      <c r="Q681" t="s">
        <v>25</v>
      </c>
      <c r="R681" t="s">
        <v>25</v>
      </c>
      <c r="S681">
        <v>128500</v>
      </c>
    </row>
    <row r="682" spans="1:19" x14ac:dyDescent="0.25">
      <c r="A682">
        <v>681</v>
      </c>
      <c r="B682">
        <v>120</v>
      </c>
      <c r="C682" t="s">
        <v>16</v>
      </c>
      <c r="D682">
        <v>50</v>
      </c>
      <c r="E682">
        <v>8012</v>
      </c>
      <c r="F682" t="s">
        <v>17</v>
      </c>
      <c r="G682" t="s">
        <v>18</v>
      </c>
      <c r="H682">
        <f t="shared" si="30"/>
        <v>1</v>
      </c>
      <c r="I682" t="s">
        <v>19</v>
      </c>
      <c r="J682">
        <f t="shared" si="31"/>
        <v>1</v>
      </c>
      <c r="K682" t="s">
        <v>20</v>
      </c>
      <c r="L682" t="s">
        <v>21</v>
      </c>
      <c r="M682" t="s">
        <v>22</v>
      </c>
      <c r="N682">
        <f t="shared" si="32"/>
        <v>1</v>
      </c>
      <c r="O682" t="s">
        <v>23</v>
      </c>
      <c r="P682" t="s">
        <v>46</v>
      </c>
      <c r="Q682" t="s">
        <v>25</v>
      </c>
      <c r="R682" t="s">
        <v>25</v>
      </c>
      <c r="S682">
        <v>143000</v>
      </c>
    </row>
    <row r="683" spans="1:19" x14ac:dyDescent="0.25">
      <c r="A683">
        <v>682</v>
      </c>
      <c r="B683">
        <v>50</v>
      </c>
      <c r="C683" t="s">
        <v>73</v>
      </c>
      <c r="D683">
        <v>55</v>
      </c>
      <c r="E683">
        <v>4500</v>
      </c>
      <c r="F683" t="s">
        <v>17</v>
      </c>
      <c r="G683" t="s">
        <v>17</v>
      </c>
      <c r="H683">
        <f t="shared" si="30"/>
        <v>0</v>
      </c>
      <c r="I683" t="s">
        <v>43</v>
      </c>
      <c r="J683">
        <f t="shared" si="31"/>
        <v>0</v>
      </c>
      <c r="K683" t="s">
        <v>49</v>
      </c>
      <c r="L683" t="s">
        <v>21</v>
      </c>
      <c r="M683" t="s">
        <v>22</v>
      </c>
      <c r="N683">
        <f t="shared" si="32"/>
        <v>1</v>
      </c>
      <c r="O683" t="s">
        <v>23</v>
      </c>
      <c r="P683" t="s">
        <v>71</v>
      </c>
      <c r="Q683" t="s">
        <v>25</v>
      </c>
      <c r="R683" t="s">
        <v>25</v>
      </c>
      <c r="S683">
        <v>159434</v>
      </c>
    </row>
    <row r="684" spans="1:19" x14ac:dyDescent="0.25">
      <c r="A684">
        <v>683</v>
      </c>
      <c r="B684">
        <v>120</v>
      </c>
      <c r="C684" t="s">
        <v>16</v>
      </c>
      <c r="D684" t="s">
        <v>18</v>
      </c>
      <c r="E684">
        <v>2887</v>
      </c>
      <c r="F684" t="s">
        <v>17</v>
      </c>
      <c r="G684" t="s">
        <v>18</v>
      </c>
      <c r="H684">
        <f t="shared" si="30"/>
        <v>1</v>
      </c>
      <c r="I684" t="s">
        <v>19</v>
      </c>
      <c r="J684">
        <f t="shared" si="31"/>
        <v>0</v>
      </c>
      <c r="K684" t="s">
        <v>60</v>
      </c>
      <c r="L684" t="s">
        <v>21</v>
      </c>
      <c r="M684" t="s">
        <v>22</v>
      </c>
      <c r="N684">
        <f t="shared" si="32"/>
        <v>1</v>
      </c>
      <c r="O684" t="s">
        <v>23</v>
      </c>
      <c r="P684" t="s">
        <v>64</v>
      </c>
      <c r="Q684" t="s">
        <v>25</v>
      </c>
      <c r="R684" t="s">
        <v>25</v>
      </c>
      <c r="S684">
        <v>173000</v>
      </c>
    </row>
    <row r="685" spans="1:19" x14ac:dyDescent="0.25">
      <c r="A685">
        <v>684</v>
      </c>
      <c r="B685">
        <v>20</v>
      </c>
      <c r="C685" t="s">
        <v>16</v>
      </c>
      <c r="D685">
        <v>90</v>
      </c>
      <c r="E685">
        <v>11248</v>
      </c>
      <c r="F685" t="s">
        <v>17</v>
      </c>
      <c r="G685" t="s">
        <v>18</v>
      </c>
      <c r="H685">
        <f t="shared" si="30"/>
        <v>0</v>
      </c>
      <c r="I685" t="s">
        <v>29</v>
      </c>
      <c r="J685">
        <f t="shared" si="31"/>
        <v>1</v>
      </c>
      <c r="K685" t="s">
        <v>20</v>
      </c>
      <c r="L685" t="s">
        <v>21</v>
      </c>
      <c r="M685" t="s">
        <v>30</v>
      </c>
      <c r="N685">
        <f t="shared" si="32"/>
        <v>1</v>
      </c>
      <c r="O685" t="s">
        <v>23</v>
      </c>
      <c r="P685" t="s">
        <v>24</v>
      </c>
      <c r="Q685" t="s">
        <v>25</v>
      </c>
      <c r="R685" t="s">
        <v>25</v>
      </c>
      <c r="S685">
        <v>285000</v>
      </c>
    </row>
    <row r="686" spans="1:19" x14ac:dyDescent="0.25">
      <c r="A686">
        <v>685</v>
      </c>
      <c r="B686">
        <v>60</v>
      </c>
      <c r="C686" t="s">
        <v>16</v>
      </c>
      <c r="D686">
        <v>58</v>
      </c>
      <c r="E686">
        <v>16770</v>
      </c>
      <c r="F686" t="s">
        <v>17</v>
      </c>
      <c r="G686" t="s">
        <v>18</v>
      </c>
      <c r="H686">
        <f t="shared" si="30"/>
        <v>0</v>
      </c>
      <c r="I686" t="s">
        <v>43</v>
      </c>
      <c r="J686">
        <f t="shared" si="31"/>
        <v>1</v>
      </c>
      <c r="K686" t="s">
        <v>20</v>
      </c>
      <c r="L686" t="s">
        <v>21</v>
      </c>
      <c r="M686" t="s">
        <v>45</v>
      </c>
      <c r="N686">
        <f t="shared" si="32"/>
        <v>0</v>
      </c>
      <c r="O686" t="s">
        <v>23</v>
      </c>
      <c r="P686" t="s">
        <v>32</v>
      </c>
      <c r="Q686" t="s">
        <v>25</v>
      </c>
      <c r="R686" t="s">
        <v>25</v>
      </c>
      <c r="S686">
        <v>221000</v>
      </c>
    </row>
    <row r="687" spans="1:19" x14ac:dyDescent="0.25">
      <c r="A687">
        <v>686</v>
      </c>
      <c r="B687">
        <v>160</v>
      </c>
      <c r="C687" t="s">
        <v>16</v>
      </c>
      <c r="D687" t="s">
        <v>18</v>
      </c>
      <c r="E687">
        <v>5062</v>
      </c>
      <c r="F687" t="s">
        <v>17</v>
      </c>
      <c r="G687" t="s">
        <v>18</v>
      </c>
      <c r="H687">
        <f t="shared" si="30"/>
        <v>0</v>
      </c>
      <c r="I687" t="s">
        <v>29</v>
      </c>
      <c r="J687">
        <f t="shared" si="31"/>
        <v>1</v>
      </c>
      <c r="K687" t="s">
        <v>20</v>
      </c>
      <c r="L687" t="s">
        <v>21</v>
      </c>
      <c r="M687" t="s">
        <v>45</v>
      </c>
      <c r="N687">
        <f t="shared" si="32"/>
        <v>0</v>
      </c>
      <c r="O687" t="s">
        <v>23</v>
      </c>
      <c r="P687" t="s">
        <v>61</v>
      </c>
      <c r="Q687" t="s">
        <v>25</v>
      </c>
      <c r="R687" t="s">
        <v>25</v>
      </c>
      <c r="S687">
        <v>207500</v>
      </c>
    </row>
    <row r="688" spans="1:19" x14ac:dyDescent="0.25">
      <c r="A688">
        <v>687</v>
      </c>
      <c r="B688">
        <v>60</v>
      </c>
      <c r="C688" t="s">
        <v>56</v>
      </c>
      <c r="D688">
        <v>84</v>
      </c>
      <c r="E688">
        <v>10207</v>
      </c>
      <c r="F688" t="s">
        <v>17</v>
      </c>
      <c r="G688" t="s">
        <v>18</v>
      </c>
      <c r="H688">
        <f t="shared" si="30"/>
        <v>1</v>
      </c>
      <c r="I688" t="s">
        <v>19</v>
      </c>
      <c r="J688">
        <f t="shared" si="31"/>
        <v>1</v>
      </c>
      <c r="K688" t="s">
        <v>20</v>
      </c>
      <c r="L688" t="s">
        <v>21</v>
      </c>
      <c r="M688" t="s">
        <v>22</v>
      </c>
      <c r="N688">
        <f t="shared" si="32"/>
        <v>1</v>
      </c>
      <c r="O688" t="s">
        <v>23</v>
      </c>
      <c r="P688" t="s">
        <v>34</v>
      </c>
      <c r="Q688" t="s">
        <v>25</v>
      </c>
      <c r="R688" t="s">
        <v>25</v>
      </c>
      <c r="S688">
        <v>227875</v>
      </c>
    </row>
    <row r="689" spans="1:19" x14ac:dyDescent="0.25">
      <c r="A689">
        <v>688</v>
      </c>
      <c r="B689">
        <v>160</v>
      </c>
      <c r="C689" t="s">
        <v>56</v>
      </c>
      <c r="D689" t="s">
        <v>18</v>
      </c>
      <c r="E689">
        <v>5105</v>
      </c>
      <c r="F689" t="s">
        <v>17</v>
      </c>
      <c r="G689" t="s">
        <v>18</v>
      </c>
      <c r="H689">
        <f t="shared" si="30"/>
        <v>0</v>
      </c>
      <c r="I689" t="s">
        <v>43</v>
      </c>
      <c r="J689">
        <f t="shared" si="31"/>
        <v>1</v>
      </c>
      <c r="K689" t="s">
        <v>20</v>
      </c>
      <c r="L689" t="s">
        <v>21</v>
      </c>
      <c r="M689" t="s">
        <v>26</v>
      </c>
      <c r="N689">
        <f t="shared" si="32"/>
        <v>0</v>
      </c>
      <c r="O689" t="s">
        <v>23</v>
      </c>
      <c r="P689" t="s">
        <v>34</v>
      </c>
      <c r="Q689" t="s">
        <v>25</v>
      </c>
      <c r="R689" t="s">
        <v>25</v>
      </c>
      <c r="S689">
        <v>148800</v>
      </c>
    </row>
    <row r="690" spans="1:19" x14ac:dyDescent="0.25">
      <c r="A690">
        <v>689</v>
      </c>
      <c r="B690">
        <v>20</v>
      </c>
      <c r="C690" t="s">
        <v>16</v>
      </c>
      <c r="D690">
        <v>60</v>
      </c>
      <c r="E690">
        <v>8089</v>
      </c>
      <c r="F690" t="s">
        <v>17</v>
      </c>
      <c r="G690" t="s">
        <v>18</v>
      </c>
      <c r="H690">
        <f t="shared" si="30"/>
        <v>1</v>
      </c>
      <c r="I690" t="s">
        <v>19</v>
      </c>
      <c r="J690">
        <f t="shared" si="31"/>
        <v>0</v>
      </c>
      <c r="K690" t="s">
        <v>60</v>
      </c>
      <c r="L690" t="s">
        <v>21</v>
      </c>
      <c r="M690" t="s">
        <v>22</v>
      </c>
      <c r="N690">
        <f t="shared" si="32"/>
        <v>1</v>
      </c>
      <c r="O690" t="s">
        <v>23</v>
      </c>
      <c r="P690" t="s">
        <v>61</v>
      </c>
      <c r="Q690" t="s">
        <v>25</v>
      </c>
      <c r="R690" t="s">
        <v>25</v>
      </c>
      <c r="S690">
        <v>392000</v>
      </c>
    </row>
    <row r="691" spans="1:19" x14ac:dyDescent="0.25">
      <c r="A691">
        <v>690</v>
      </c>
      <c r="B691">
        <v>120</v>
      </c>
      <c r="C691" t="s">
        <v>16</v>
      </c>
      <c r="D691">
        <v>61</v>
      </c>
      <c r="E691">
        <v>7577</v>
      </c>
      <c r="F691" t="s">
        <v>17</v>
      </c>
      <c r="G691" t="s">
        <v>18</v>
      </c>
      <c r="H691">
        <f t="shared" si="30"/>
        <v>0</v>
      </c>
      <c r="I691" t="s">
        <v>29</v>
      </c>
      <c r="J691">
        <f t="shared" si="31"/>
        <v>1</v>
      </c>
      <c r="K691" t="s">
        <v>20</v>
      </c>
      <c r="L691" t="s">
        <v>21</v>
      </c>
      <c r="M691" t="s">
        <v>30</v>
      </c>
      <c r="N691">
        <f t="shared" si="32"/>
        <v>1</v>
      </c>
      <c r="O691" t="s">
        <v>23</v>
      </c>
      <c r="P691" t="s">
        <v>42</v>
      </c>
      <c r="Q691" t="s">
        <v>25</v>
      </c>
      <c r="R691" t="s">
        <v>25</v>
      </c>
      <c r="S691">
        <v>194700</v>
      </c>
    </row>
    <row r="692" spans="1:19" x14ac:dyDescent="0.25">
      <c r="A692">
        <v>691</v>
      </c>
      <c r="B692">
        <v>120</v>
      </c>
      <c r="C692" t="s">
        <v>37</v>
      </c>
      <c r="D692" t="s">
        <v>18</v>
      </c>
      <c r="E692">
        <v>4426</v>
      </c>
      <c r="F692" t="s">
        <v>17</v>
      </c>
      <c r="G692" t="s">
        <v>18</v>
      </c>
      <c r="H692">
        <f t="shared" si="30"/>
        <v>1</v>
      </c>
      <c r="I692" t="s">
        <v>19</v>
      </c>
      <c r="J692">
        <f t="shared" si="31"/>
        <v>1</v>
      </c>
      <c r="K692" t="s">
        <v>20</v>
      </c>
      <c r="L692" t="s">
        <v>21</v>
      </c>
      <c r="M692" t="s">
        <v>22</v>
      </c>
      <c r="N692">
        <f t="shared" si="32"/>
        <v>1</v>
      </c>
      <c r="O692" t="s">
        <v>23</v>
      </c>
      <c r="P692" t="s">
        <v>24</v>
      </c>
      <c r="Q692" t="s">
        <v>25</v>
      </c>
      <c r="R692" t="s">
        <v>25</v>
      </c>
      <c r="S692">
        <v>141000</v>
      </c>
    </row>
    <row r="693" spans="1:19" x14ac:dyDescent="0.25">
      <c r="A693">
        <v>692</v>
      </c>
      <c r="B693">
        <v>60</v>
      </c>
      <c r="C693" t="s">
        <v>16</v>
      </c>
      <c r="D693">
        <v>104</v>
      </c>
      <c r="E693">
        <v>21535</v>
      </c>
      <c r="F693" t="s">
        <v>17</v>
      </c>
      <c r="G693" t="s">
        <v>18</v>
      </c>
      <c r="H693">
        <f t="shared" si="30"/>
        <v>0</v>
      </c>
      <c r="I693" t="s">
        <v>29</v>
      </c>
      <c r="J693">
        <f t="shared" si="31"/>
        <v>1</v>
      </c>
      <c r="K693" t="s">
        <v>20</v>
      </c>
      <c r="L693" t="s">
        <v>21</v>
      </c>
      <c r="M693" t="s">
        <v>30</v>
      </c>
      <c r="N693">
        <f t="shared" si="32"/>
        <v>1</v>
      </c>
      <c r="O693" t="s">
        <v>23</v>
      </c>
      <c r="P693" t="s">
        <v>32</v>
      </c>
      <c r="Q693" t="s">
        <v>25</v>
      </c>
      <c r="R693" t="s">
        <v>25</v>
      </c>
      <c r="S693">
        <v>755000</v>
      </c>
    </row>
    <row r="694" spans="1:19" x14ac:dyDescent="0.25">
      <c r="A694">
        <v>693</v>
      </c>
      <c r="B694">
        <v>60</v>
      </c>
      <c r="C694" t="s">
        <v>16</v>
      </c>
      <c r="D694">
        <v>42</v>
      </c>
      <c r="E694">
        <v>26178</v>
      </c>
      <c r="F694" t="s">
        <v>17</v>
      </c>
      <c r="G694" t="s">
        <v>18</v>
      </c>
      <c r="H694">
        <f t="shared" si="30"/>
        <v>0</v>
      </c>
      <c r="I694" t="s">
        <v>29</v>
      </c>
      <c r="J694">
        <f t="shared" si="31"/>
        <v>1</v>
      </c>
      <c r="K694" t="s">
        <v>20</v>
      </c>
      <c r="L694" t="s">
        <v>21</v>
      </c>
      <c r="M694" t="s">
        <v>22</v>
      </c>
      <c r="N694">
        <f t="shared" si="32"/>
        <v>1</v>
      </c>
      <c r="O694" t="s">
        <v>58</v>
      </c>
      <c r="P694" t="s">
        <v>55</v>
      </c>
      <c r="Q694" t="s">
        <v>25</v>
      </c>
      <c r="R694" t="s">
        <v>25</v>
      </c>
      <c r="S694">
        <v>335000</v>
      </c>
    </row>
    <row r="695" spans="1:19" x14ac:dyDescent="0.25">
      <c r="A695">
        <v>694</v>
      </c>
      <c r="B695">
        <v>30</v>
      </c>
      <c r="C695" t="s">
        <v>16</v>
      </c>
      <c r="D695">
        <v>60</v>
      </c>
      <c r="E695">
        <v>5400</v>
      </c>
      <c r="F695" t="s">
        <v>17</v>
      </c>
      <c r="G695" t="s">
        <v>18</v>
      </c>
      <c r="H695">
        <f t="shared" si="30"/>
        <v>1</v>
      </c>
      <c r="I695" t="s">
        <v>19</v>
      </c>
      <c r="J695">
        <f t="shared" si="31"/>
        <v>1</v>
      </c>
      <c r="K695" t="s">
        <v>20</v>
      </c>
      <c r="L695" t="s">
        <v>21</v>
      </c>
      <c r="M695" t="s">
        <v>30</v>
      </c>
      <c r="N695">
        <f t="shared" si="32"/>
        <v>1</v>
      </c>
      <c r="O695" t="s">
        <v>65</v>
      </c>
      <c r="P695" t="s">
        <v>38</v>
      </c>
      <c r="Q695" t="s">
        <v>25</v>
      </c>
      <c r="R695" t="s">
        <v>25</v>
      </c>
      <c r="S695">
        <v>108480</v>
      </c>
    </row>
    <row r="696" spans="1:19" x14ac:dyDescent="0.25">
      <c r="A696">
        <v>695</v>
      </c>
      <c r="B696">
        <v>50</v>
      </c>
      <c r="C696" t="s">
        <v>37</v>
      </c>
      <c r="D696">
        <v>51</v>
      </c>
      <c r="E696">
        <v>6120</v>
      </c>
      <c r="F696" t="s">
        <v>17</v>
      </c>
      <c r="G696" t="s">
        <v>18</v>
      </c>
      <c r="H696">
        <f t="shared" si="30"/>
        <v>1</v>
      </c>
      <c r="I696" t="s">
        <v>19</v>
      </c>
      <c r="J696">
        <f t="shared" si="31"/>
        <v>1</v>
      </c>
      <c r="K696" t="s">
        <v>20</v>
      </c>
      <c r="L696" t="s">
        <v>21</v>
      </c>
      <c r="M696" t="s">
        <v>30</v>
      </c>
      <c r="N696">
        <f t="shared" si="32"/>
        <v>1</v>
      </c>
      <c r="O696" t="s">
        <v>23</v>
      </c>
      <c r="P696" t="s">
        <v>40</v>
      </c>
      <c r="Q696" t="s">
        <v>25</v>
      </c>
      <c r="R696" t="s">
        <v>25</v>
      </c>
      <c r="S696">
        <v>141500</v>
      </c>
    </row>
    <row r="697" spans="1:19" x14ac:dyDescent="0.25">
      <c r="A697">
        <v>696</v>
      </c>
      <c r="B697">
        <v>20</v>
      </c>
      <c r="C697" t="s">
        <v>16</v>
      </c>
      <c r="D697">
        <v>54</v>
      </c>
      <c r="E697">
        <v>13811</v>
      </c>
      <c r="F697" t="s">
        <v>17</v>
      </c>
      <c r="G697" t="s">
        <v>18</v>
      </c>
      <c r="H697">
        <f t="shared" si="30"/>
        <v>0</v>
      </c>
      <c r="I697" t="s">
        <v>29</v>
      </c>
      <c r="J697">
        <f t="shared" si="31"/>
        <v>1</v>
      </c>
      <c r="K697" t="s">
        <v>20</v>
      </c>
      <c r="L697" t="s">
        <v>21</v>
      </c>
      <c r="M697" t="s">
        <v>22</v>
      </c>
      <c r="N697">
        <f t="shared" si="32"/>
        <v>1</v>
      </c>
      <c r="O697" t="s">
        <v>23</v>
      </c>
      <c r="P697" t="s">
        <v>55</v>
      </c>
      <c r="Q697" t="s">
        <v>25</v>
      </c>
      <c r="R697" t="s">
        <v>25</v>
      </c>
      <c r="S697">
        <v>176000</v>
      </c>
    </row>
    <row r="698" spans="1:19" x14ac:dyDescent="0.25">
      <c r="A698">
        <v>697</v>
      </c>
      <c r="B698">
        <v>30</v>
      </c>
      <c r="C698" t="s">
        <v>37</v>
      </c>
      <c r="D698">
        <v>50</v>
      </c>
      <c r="E698">
        <v>6000</v>
      </c>
      <c r="F698" t="s">
        <v>17</v>
      </c>
      <c r="G698" t="s">
        <v>18</v>
      </c>
      <c r="H698">
        <f t="shared" si="30"/>
        <v>1</v>
      </c>
      <c r="I698" t="s">
        <v>19</v>
      </c>
      <c r="J698">
        <f t="shared" si="31"/>
        <v>1</v>
      </c>
      <c r="K698" t="s">
        <v>20</v>
      </c>
      <c r="L698" t="s">
        <v>21</v>
      </c>
      <c r="M698" t="s">
        <v>22</v>
      </c>
      <c r="N698">
        <f t="shared" si="32"/>
        <v>1</v>
      </c>
      <c r="O698" t="s">
        <v>23</v>
      </c>
      <c r="P698" t="s">
        <v>40</v>
      </c>
      <c r="Q698" t="s">
        <v>25</v>
      </c>
      <c r="R698" t="s">
        <v>25</v>
      </c>
      <c r="S698">
        <v>89000</v>
      </c>
    </row>
    <row r="699" spans="1:19" x14ac:dyDescent="0.25">
      <c r="A699">
        <v>698</v>
      </c>
      <c r="B699">
        <v>20</v>
      </c>
      <c r="C699" t="s">
        <v>16</v>
      </c>
      <c r="D699">
        <v>57</v>
      </c>
      <c r="E699">
        <v>6420</v>
      </c>
      <c r="F699" t="s">
        <v>17</v>
      </c>
      <c r="G699" t="s">
        <v>18</v>
      </c>
      <c r="H699">
        <f t="shared" si="30"/>
        <v>0</v>
      </c>
      <c r="I699" t="s">
        <v>29</v>
      </c>
      <c r="J699">
        <f t="shared" si="31"/>
        <v>1</v>
      </c>
      <c r="K699" t="s">
        <v>20</v>
      </c>
      <c r="L699" t="s">
        <v>21</v>
      </c>
      <c r="M699" t="s">
        <v>22</v>
      </c>
      <c r="N699">
        <f t="shared" si="32"/>
        <v>1</v>
      </c>
      <c r="O699" t="s">
        <v>23</v>
      </c>
      <c r="P699" t="s">
        <v>54</v>
      </c>
      <c r="Q699" t="s">
        <v>25</v>
      </c>
      <c r="R699" t="s">
        <v>25</v>
      </c>
      <c r="S699">
        <v>123500</v>
      </c>
    </row>
    <row r="700" spans="1:19" x14ac:dyDescent="0.25">
      <c r="A700">
        <v>699</v>
      </c>
      <c r="B700">
        <v>20</v>
      </c>
      <c r="C700" t="s">
        <v>16</v>
      </c>
      <c r="D700">
        <v>65</v>
      </c>
      <c r="E700">
        <v>8450</v>
      </c>
      <c r="F700" t="s">
        <v>17</v>
      </c>
      <c r="G700" t="s">
        <v>18</v>
      </c>
      <c r="H700">
        <f t="shared" si="30"/>
        <v>1</v>
      </c>
      <c r="I700" t="s">
        <v>19</v>
      </c>
      <c r="J700">
        <f t="shared" si="31"/>
        <v>1</v>
      </c>
      <c r="K700" t="s">
        <v>20</v>
      </c>
      <c r="L700" t="s">
        <v>21</v>
      </c>
      <c r="M700" t="s">
        <v>22</v>
      </c>
      <c r="N700">
        <f t="shared" si="32"/>
        <v>1</v>
      </c>
      <c r="O700" t="s">
        <v>23</v>
      </c>
      <c r="P700" t="s">
        <v>41</v>
      </c>
      <c r="Q700" t="s">
        <v>47</v>
      </c>
      <c r="R700" t="s">
        <v>25</v>
      </c>
      <c r="S700">
        <v>138500</v>
      </c>
    </row>
    <row r="701" spans="1:19" x14ac:dyDescent="0.25">
      <c r="A701">
        <v>700</v>
      </c>
      <c r="B701">
        <v>120</v>
      </c>
      <c r="C701" t="s">
        <v>56</v>
      </c>
      <c r="D701">
        <v>59</v>
      </c>
      <c r="E701">
        <v>4282</v>
      </c>
      <c r="F701" t="s">
        <v>17</v>
      </c>
      <c r="G701" t="s">
        <v>17</v>
      </c>
      <c r="H701">
        <f t="shared" si="30"/>
        <v>0</v>
      </c>
      <c r="I701" t="s">
        <v>43</v>
      </c>
      <c r="J701">
        <f t="shared" si="31"/>
        <v>1</v>
      </c>
      <c r="K701" t="s">
        <v>20</v>
      </c>
      <c r="L701" t="s">
        <v>21</v>
      </c>
      <c r="M701" t="s">
        <v>22</v>
      </c>
      <c r="N701">
        <f t="shared" si="32"/>
        <v>1</v>
      </c>
      <c r="O701" t="s">
        <v>23</v>
      </c>
      <c r="P701" t="s">
        <v>34</v>
      </c>
      <c r="Q701" t="s">
        <v>25</v>
      </c>
      <c r="R701" t="s">
        <v>25</v>
      </c>
      <c r="S701">
        <v>196000</v>
      </c>
    </row>
    <row r="702" spans="1:19" x14ac:dyDescent="0.25">
      <c r="A702">
        <v>701</v>
      </c>
      <c r="B702">
        <v>20</v>
      </c>
      <c r="C702" t="s">
        <v>16</v>
      </c>
      <c r="D702">
        <v>85</v>
      </c>
      <c r="E702">
        <v>14331</v>
      </c>
      <c r="F702" t="s">
        <v>17</v>
      </c>
      <c r="G702" t="s">
        <v>18</v>
      </c>
      <c r="H702">
        <f t="shared" si="30"/>
        <v>1</v>
      </c>
      <c r="I702" t="s">
        <v>19</v>
      </c>
      <c r="J702">
        <f t="shared" si="31"/>
        <v>1</v>
      </c>
      <c r="K702" t="s">
        <v>20</v>
      </c>
      <c r="L702" t="s">
        <v>21</v>
      </c>
      <c r="M702" t="s">
        <v>22</v>
      </c>
      <c r="N702">
        <f t="shared" si="32"/>
        <v>1</v>
      </c>
      <c r="O702" t="s">
        <v>23</v>
      </c>
      <c r="P702" t="s">
        <v>55</v>
      </c>
      <c r="Q702" t="s">
        <v>25</v>
      </c>
      <c r="R702" t="s">
        <v>25</v>
      </c>
      <c r="S702">
        <v>312500</v>
      </c>
    </row>
    <row r="703" spans="1:19" x14ac:dyDescent="0.25">
      <c r="A703">
        <v>702</v>
      </c>
      <c r="B703">
        <v>20</v>
      </c>
      <c r="C703" t="s">
        <v>16</v>
      </c>
      <c r="D703">
        <v>80</v>
      </c>
      <c r="E703">
        <v>9600</v>
      </c>
      <c r="F703" t="s">
        <v>17</v>
      </c>
      <c r="G703" t="s">
        <v>18</v>
      </c>
      <c r="H703">
        <f t="shared" si="30"/>
        <v>1</v>
      </c>
      <c r="I703" t="s">
        <v>19</v>
      </c>
      <c r="J703">
        <f t="shared" si="31"/>
        <v>1</v>
      </c>
      <c r="K703" t="s">
        <v>20</v>
      </c>
      <c r="L703" t="s">
        <v>21</v>
      </c>
      <c r="M703" t="s">
        <v>22</v>
      </c>
      <c r="N703">
        <f t="shared" si="32"/>
        <v>1</v>
      </c>
      <c r="O703" t="s">
        <v>23</v>
      </c>
      <c r="P703" t="s">
        <v>35</v>
      </c>
      <c r="Q703" t="s">
        <v>25</v>
      </c>
      <c r="R703" t="s">
        <v>25</v>
      </c>
      <c r="S703">
        <v>140000</v>
      </c>
    </row>
    <row r="704" spans="1:19" x14ac:dyDescent="0.25">
      <c r="A704">
        <v>703</v>
      </c>
      <c r="B704">
        <v>60</v>
      </c>
      <c r="C704" t="s">
        <v>16</v>
      </c>
      <c r="D704">
        <v>82</v>
      </c>
      <c r="E704">
        <v>12438</v>
      </c>
      <c r="F704" t="s">
        <v>17</v>
      </c>
      <c r="G704" t="s">
        <v>18</v>
      </c>
      <c r="H704">
        <f t="shared" si="30"/>
        <v>0</v>
      </c>
      <c r="I704" t="s">
        <v>29</v>
      </c>
      <c r="J704">
        <f t="shared" si="31"/>
        <v>1</v>
      </c>
      <c r="K704" t="s">
        <v>20</v>
      </c>
      <c r="L704" t="s">
        <v>21</v>
      </c>
      <c r="M704" t="s">
        <v>22</v>
      </c>
      <c r="N704">
        <f t="shared" si="32"/>
        <v>1</v>
      </c>
      <c r="O704" t="s">
        <v>23</v>
      </c>
      <c r="P704" t="s">
        <v>61</v>
      </c>
      <c r="Q704" t="s">
        <v>25</v>
      </c>
      <c r="R704" t="s">
        <v>25</v>
      </c>
      <c r="S704">
        <v>361919</v>
      </c>
    </row>
    <row r="705" spans="1:19" x14ac:dyDescent="0.25">
      <c r="A705">
        <v>704</v>
      </c>
      <c r="B705">
        <v>190</v>
      </c>
      <c r="C705" t="s">
        <v>37</v>
      </c>
      <c r="D705">
        <v>76</v>
      </c>
      <c r="E705">
        <v>7630</v>
      </c>
      <c r="F705" t="s">
        <v>17</v>
      </c>
      <c r="G705" t="s">
        <v>18</v>
      </c>
      <c r="H705">
        <f t="shared" si="30"/>
        <v>1</v>
      </c>
      <c r="I705" t="s">
        <v>19</v>
      </c>
      <c r="J705">
        <f t="shared" si="31"/>
        <v>1</v>
      </c>
      <c r="K705" t="s">
        <v>20</v>
      </c>
      <c r="L705" t="s">
        <v>21</v>
      </c>
      <c r="M705" t="s">
        <v>22</v>
      </c>
      <c r="N705">
        <f t="shared" si="32"/>
        <v>1</v>
      </c>
      <c r="O705" t="s">
        <v>23</v>
      </c>
      <c r="P705" t="s">
        <v>38</v>
      </c>
      <c r="Q705" t="s">
        <v>28</v>
      </c>
      <c r="R705" t="s">
        <v>25</v>
      </c>
      <c r="S705">
        <v>140000</v>
      </c>
    </row>
    <row r="706" spans="1:19" x14ac:dyDescent="0.25">
      <c r="A706">
        <v>705</v>
      </c>
      <c r="B706">
        <v>20</v>
      </c>
      <c r="C706" t="s">
        <v>16</v>
      </c>
      <c r="D706">
        <v>70</v>
      </c>
      <c r="E706">
        <v>8400</v>
      </c>
      <c r="F706" t="s">
        <v>17</v>
      </c>
      <c r="G706" t="s">
        <v>18</v>
      </c>
      <c r="H706">
        <f t="shared" si="30"/>
        <v>1</v>
      </c>
      <c r="I706" t="s">
        <v>19</v>
      </c>
      <c r="J706">
        <f t="shared" si="31"/>
        <v>1</v>
      </c>
      <c r="K706" t="s">
        <v>20</v>
      </c>
      <c r="L706" t="s">
        <v>21</v>
      </c>
      <c r="M706" t="s">
        <v>22</v>
      </c>
      <c r="N706">
        <f t="shared" si="32"/>
        <v>1</v>
      </c>
      <c r="O706" t="s">
        <v>23</v>
      </c>
      <c r="P706" t="s">
        <v>24</v>
      </c>
      <c r="Q706" t="s">
        <v>25</v>
      </c>
      <c r="R706" t="s">
        <v>25</v>
      </c>
      <c r="S706">
        <v>213000</v>
      </c>
    </row>
    <row r="707" spans="1:19" x14ac:dyDescent="0.25">
      <c r="A707">
        <v>706</v>
      </c>
      <c r="B707">
        <v>190</v>
      </c>
      <c r="C707" t="s">
        <v>37</v>
      </c>
      <c r="D707">
        <v>70</v>
      </c>
      <c r="E707">
        <v>5600</v>
      </c>
      <c r="F707" t="s">
        <v>17</v>
      </c>
      <c r="G707" t="s">
        <v>18</v>
      </c>
      <c r="H707">
        <f t="shared" ref="H707:H770" si="33">IF(I707="Reg",1,0)</f>
        <v>1</v>
      </c>
      <c r="I707" t="s">
        <v>19</v>
      </c>
      <c r="J707">
        <f t="shared" ref="J707:J770" si="34">IF(K707="Lvl",1,0)</f>
        <v>1</v>
      </c>
      <c r="K707" t="s">
        <v>20</v>
      </c>
      <c r="L707" t="s">
        <v>21</v>
      </c>
      <c r="M707" t="s">
        <v>22</v>
      </c>
      <c r="N707">
        <f t="shared" ref="N707:N770" si="35">IF(OR(M707="Inside",M707="Corner"),1,0)</f>
        <v>1</v>
      </c>
      <c r="O707" t="s">
        <v>23</v>
      </c>
      <c r="P707" t="s">
        <v>50</v>
      </c>
      <c r="Q707" t="s">
        <v>25</v>
      </c>
      <c r="R707" t="s">
        <v>25</v>
      </c>
      <c r="S707">
        <v>55000</v>
      </c>
    </row>
    <row r="708" spans="1:19" x14ac:dyDescent="0.25">
      <c r="A708">
        <v>707</v>
      </c>
      <c r="B708">
        <v>20</v>
      </c>
      <c r="C708" t="s">
        <v>16</v>
      </c>
      <c r="D708" t="s">
        <v>18</v>
      </c>
      <c r="E708">
        <v>115149</v>
      </c>
      <c r="F708" t="s">
        <v>17</v>
      </c>
      <c r="G708" t="s">
        <v>18</v>
      </c>
      <c r="H708">
        <f t="shared" si="33"/>
        <v>0</v>
      </c>
      <c r="I708" t="s">
        <v>43</v>
      </c>
      <c r="J708">
        <f t="shared" si="34"/>
        <v>0</v>
      </c>
      <c r="K708" t="s">
        <v>59</v>
      </c>
      <c r="L708" t="s">
        <v>21</v>
      </c>
      <c r="M708" t="s">
        <v>45</v>
      </c>
      <c r="N708">
        <f t="shared" si="35"/>
        <v>0</v>
      </c>
      <c r="O708" t="s">
        <v>65</v>
      </c>
      <c r="P708" t="s">
        <v>64</v>
      </c>
      <c r="Q708" t="s">
        <v>25</v>
      </c>
      <c r="R708" t="s">
        <v>25</v>
      </c>
      <c r="S708">
        <v>302000</v>
      </c>
    </row>
    <row r="709" spans="1:19" x14ac:dyDescent="0.25">
      <c r="A709">
        <v>708</v>
      </c>
      <c r="B709">
        <v>120</v>
      </c>
      <c r="C709" t="s">
        <v>16</v>
      </c>
      <c r="D709">
        <v>48</v>
      </c>
      <c r="E709">
        <v>6240</v>
      </c>
      <c r="F709" t="s">
        <v>17</v>
      </c>
      <c r="G709" t="s">
        <v>18</v>
      </c>
      <c r="H709">
        <f t="shared" si="33"/>
        <v>1</v>
      </c>
      <c r="I709" t="s">
        <v>19</v>
      </c>
      <c r="J709">
        <f t="shared" si="34"/>
        <v>1</v>
      </c>
      <c r="K709" t="s">
        <v>20</v>
      </c>
      <c r="L709" t="s">
        <v>21</v>
      </c>
      <c r="M709" t="s">
        <v>22</v>
      </c>
      <c r="N709">
        <f t="shared" si="35"/>
        <v>1</v>
      </c>
      <c r="O709" t="s">
        <v>23</v>
      </c>
      <c r="P709" t="s">
        <v>42</v>
      </c>
      <c r="Q709" t="s">
        <v>25</v>
      </c>
      <c r="R709" t="s">
        <v>25</v>
      </c>
      <c r="S709">
        <v>254000</v>
      </c>
    </row>
    <row r="710" spans="1:19" x14ac:dyDescent="0.25">
      <c r="A710">
        <v>709</v>
      </c>
      <c r="B710">
        <v>60</v>
      </c>
      <c r="C710" t="s">
        <v>16</v>
      </c>
      <c r="D710">
        <v>65</v>
      </c>
      <c r="E710">
        <v>9018</v>
      </c>
      <c r="F710" t="s">
        <v>17</v>
      </c>
      <c r="G710" t="s">
        <v>18</v>
      </c>
      <c r="H710">
        <f t="shared" si="33"/>
        <v>0</v>
      </c>
      <c r="I710" t="s">
        <v>29</v>
      </c>
      <c r="J710">
        <f t="shared" si="34"/>
        <v>1</v>
      </c>
      <c r="K710" t="s">
        <v>20</v>
      </c>
      <c r="L710" t="s">
        <v>21</v>
      </c>
      <c r="M710" t="s">
        <v>22</v>
      </c>
      <c r="N710">
        <f t="shared" si="35"/>
        <v>1</v>
      </c>
      <c r="O710" t="s">
        <v>23</v>
      </c>
      <c r="P710" t="s">
        <v>57</v>
      </c>
      <c r="Q710" t="s">
        <v>25</v>
      </c>
      <c r="R710" t="s">
        <v>25</v>
      </c>
      <c r="S710">
        <v>179540</v>
      </c>
    </row>
    <row r="711" spans="1:19" x14ac:dyDescent="0.25">
      <c r="A711">
        <v>710</v>
      </c>
      <c r="B711">
        <v>20</v>
      </c>
      <c r="C711" t="s">
        <v>16</v>
      </c>
      <c r="D711" t="s">
        <v>18</v>
      </c>
      <c r="E711">
        <v>7162</v>
      </c>
      <c r="F711" t="s">
        <v>17</v>
      </c>
      <c r="G711" t="s">
        <v>18</v>
      </c>
      <c r="H711">
        <f t="shared" si="33"/>
        <v>0</v>
      </c>
      <c r="I711" t="s">
        <v>29</v>
      </c>
      <c r="J711">
        <f t="shared" si="34"/>
        <v>1</v>
      </c>
      <c r="K711" t="s">
        <v>20</v>
      </c>
      <c r="L711" t="s">
        <v>21</v>
      </c>
      <c r="M711" t="s">
        <v>22</v>
      </c>
      <c r="N711">
        <f t="shared" si="35"/>
        <v>1</v>
      </c>
      <c r="O711" t="s">
        <v>23</v>
      </c>
      <c r="P711" t="s">
        <v>41</v>
      </c>
      <c r="Q711" t="s">
        <v>25</v>
      </c>
      <c r="R711" t="s">
        <v>25</v>
      </c>
      <c r="S711">
        <v>109900</v>
      </c>
    </row>
    <row r="712" spans="1:19" x14ac:dyDescent="0.25">
      <c r="A712">
        <v>711</v>
      </c>
      <c r="B712">
        <v>30</v>
      </c>
      <c r="C712" t="s">
        <v>16</v>
      </c>
      <c r="D712">
        <v>56</v>
      </c>
      <c r="E712">
        <v>4130</v>
      </c>
      <c r="F712" t="s">
        <v>17</v>
      </c>
      <c r="G712" t="s">
        <v>18</v>
      </c>
      <c r="H712">
        <f t="shared" si="33"/>
        <v>0</v>
      </c>
      <c r="I712" t="s">
        <v>29</v>
      </c>
      <c r="J712">
        <f t="shared" si="34"/>
        <v>1</v>
      </c>
      <c r="K712" t="s">
        <v>20</v>
      </c>
      <c r="L712" t="s">
        <v>21</v>
      </c>
      <c r="M712" t="s">
        <v>22</v>
      </c>
      <c r="N712">
        <f t="shared" si="35"/>
        <v>1</v>
      </c>
      <c r="O712" t="s">
        <v>23</v>
      </c>
      <c r="P712" t="s">
        <v>40</v>
      </c>
      <c r="Q712" t="s">
        <v>25</v>
      </c>
      <c r="R712" t="s">
        <v>25</v>
      </c>
      <c r="S712">
        <v>52000</v>
      </c>
    </row>
    <row r="713" spans="1:19" x14ac:dyDescent="0.25">
      <c r="A713">
        <v>712</v>
      </c>
      <c r="B713">
        <v>50</v>
      </c>
      <c r="C713" t="s">
        <v>53</v>
      </c>
      <c r="D713">
        <v>66</v>
      </c>
      <c r="E713">
        <v>8712</v>
      </c>
      <c r="F713" t="s">
        <v>17</v>
      </c>
      <c r="G713" t="s">
        <v>17</v>
      </c>
      <c r="H713">
        <f t="shared" si="33"/>
        <v>1</v>
      </c>
      <c r="I713" t="s">
        <v>19</v>
      </c>
      <c r="J713">
        <f t="shared" si="34"/>
        <v>0</v>
      </c>
      <c r="K713" t="s">
        <v>60</v>
      </c>
      <c r="L713" t="s">
        <v>21</v>
      </c>
      <c r="M713" t="s">
        <v>22</v>
      </c>
      <c r="N713">
        <f t="shared" si="35"/>
        <v>1</v>
      </c>
      <c r="O713" t="s">
        <v>58</v>
      </c>
      <c r="P713" t="s">
        <v>50</v>
      </c>
      <c r="Q713" t="s">
        <v>25</v>
      </c>
      <c r="R713" t="s">
        <v>25</v>
      </c>
      <c r="S713">
        <v>102776</v>
      </c>
    </row>
    <row r="714" spans="1:19" x14ac:dyDescent="0.25">
      <c r="A714">
        <v>713</v>
      </c>
      <c r="B714">
        <v>120</v>
      </c>
      <c r="C714" t="s">
        <v>16</v>
      </c>
      <c r="D714">
        <v>40</v>
      </c>
      <c r="E714">
        <v>4671</v>
      </c>
      <c r="F714" t="s">
        <v>17</v>
      </c>
      <c r="G714" t="s">
        <v>18</v>
      </c>
      <c r="H714">
        <f t="shared" si="33"/>
        <v>0</v>
      </c>
      <c r="I714" t="s">
        <v>29</v>
      </c>
      <c r="J714">
        <f t="shared" si="34"/>
        <v>0</v>
      </c>
      <c r="K714" t="s">
        <v>60</v>
      </c>
      <c r="L714" t="s">
        <v>21</v>
      </c>
      <c r="M714" t="s">
        <v>22</v>
      </c>
      <c r="N714">
        <f t="shared" si="35"/>
        <v>1</v>
      </c>
      <c r="O714" t="s">
        <v>23</v>
      </c>
      <c r="P714" t="s">
        <v>61</v>
      </c>
      <c r="Q714" t="s">
        <v>25</v>
      </c>
      <c r="R714" t="s">
        <v>25</v>
      </c>
      <c r="S714">
        <v>189000</v>
      </c>
    </row>
    <row r="715" spans="1:19" x14ac:dyDescent="0.25">
      <c r="A715">
        <v>714</v>
      </c>
      <c r="B715">
        <v>190</v>
      </c>
      <c r="C715" t="s">
        <v>16</v>
      </c>
      <c r="D715">
        <v>60</v>
      </c>
      <c r="E715">
        <v>9873</v>
      </c>
      <c r="F715" t="s">
        <v>17</v>
      </c>
      <c r="G715" t="s">
        <v>18</v>
      </c>
      <c r="H715">
        <f t="shared" si="33"/>
        <v>1</v>
      </c>
      <c r="I715" t="s">
        <v>19</v>
      </c>
      <c r="J715">
        <f t="shared" si="34"/>
        <v>1</v>
      </c>
      <c r="K715" t="s">
        <v>20</v>
      </c>
      <c r="L715" t="s">
        <v>21</v>
      </c>
      <c r="M715" t="s">
        <v>22</v>
      </c>
      <c r="N715">
        <f t="shared" si="35"/>
        <v>1</v>
      </c>
      <c r="O715" t="s">
        <v>23</v>
      </c>
      <c r="P715" t="s">
        <v>40</v>
      </c>
      <c r="Q715" t="s">
        <v>62</v>
      </c>
      <c r="R715" t="s">
        <v>25</v>
      </c>
      <c r="S715">
        <v>129000</v>
      </c>
    </row>
    <row r="716" spans="1:19" x14ac:dyDescent="0.25">
      <c r="A716">
        <v>715</v>
      </c>
      <c r="B716">
        <v>60</v>
      </c>
      <c r="C716" t="s">
        <v>16</v>
      </c>
      <c r="D716" t="s">
        <v>18</v>
      </c>
      <c r="E716">
        <v>13517</v>
      </c>
      <c r="F716" t="s">
        <v>17</v>
      </c>
      <c r="G716" t="s">
        <v>18</v>
      </c>
      <c r="H716">
        <f t="shared" si="33"/>
        <v>0</v>
      </c>
      <c r="I716" t="s">
        <v>29</v>
      </c>
      <c r="J716">
        <f t="shared" si="34"/>
        <v>1</v>
      </c>
      <c r="K716" t="s">
        <v>20</v>
      </c>
      <c r="L716" t="s">
        <v>21</v>
      </c>
      <c r="M716" t="s">
        <v>45</v>
      </c>
      <c r="N716">
        <f t="shared" si="35"/>
        <v>0</v>
      </c>
      <c r="O716" t="s">
        <v>23</v>
      </c>
      <c r="P716" t="s">
        <v>41</v>
      </c>
      <c r="Q716" t="s">
        <v>47</v>
      </c>
      <c r="R716" t="s">
        <v>25</v>
      </c>
      <c r="S716">
        <v>130500</v>
      </c>
    </row>
    <row r="717" spans="1:19" x14ac:dyDescent="0.25">
      <c r="A717">
        <v>716</v>
      </c>
      <c r="B717">
        <v>20</v>
      </c>
      <c r="C717" t="s">
        <v>16</v>
      </c>
      <c r="D717">
        <v>78</v>
      </c>
      <c r="E717">
        <v>10140</v>
      </c>
      <c r="F717" t="s">
        <v>17</v>
      </c>
      <c r="G717" t="s">
        <v>18</v>
      </c>
      <c r="H717">
        <f t="shared" si="33"/>
        <v>1</v>
      </c>
      <c r="I717" t="s">
        <v>19</v>
      </c>
      <c r="J717">
        <f t="shared" si="34"/>
        <v>1</v>
      </c>
      <c r="K717" t="s">
        <v>20</v>
      </c>
      <c r="L717" t="s">
        <v>21</v>
      </c>
      <c r="M717" t="s">
        <v>22</v>
      </c>
      <c r="N717">
        <f t="shared" si="35"/>
        <v>1</v>
      </c>
      <c r="O717" t="s">
        <v>23</v>
      </c>
      <c r="P717" t="s">
        <v>35</v>
      </c>
      <c r="Q717" t="s">
        <v>25</v>
      </c>
      <c r="R717" t="s">
        <v>25</v>
      </c>
      <c r="S717">
        <v>165000</v>
      </c>
    </row>
    <row r="718" spans="1:19" x14ac:dyDescent="0.25">
      <c r="A718">
        <v>717</v>
      </c>
      <c r="B718">
        <v>70</v>
      </c>
      <c r="C718" t="s">
        <v>37</v>
      </c>
      <c r="D718">
        <v>60</v>
      </c>
      <c r="E718">
        <v>10800</v>
      </c>
      <c r="F718" t="s">
        <v>17</v>
      </c>
      <c r="G718" t="s">
        <v>48</v>
      </c>
      <c r="H718">
        <f t="shared" si="33"/>
        <v>1</v>
      </c>
      <c r="I718" t="s">
        <v>19</v>
      </c>
      <c r="J718">
        <f t="shared" si="34"/>
        <v>0</v>
      </c>
      <c r="K718" t="s">
        <v>49</v>
      </c>
      <c r="L718" t="s">
        <v>21</v>
      </c>
      <c r="M718" t="s">
        <v>22</v>
      </c>
      <c r="N718">
        <f t="shared" si="35"/>
        <v>1</v>
      </c>
      <c r="O718" t="s">
        <v>23</v>
      </c>
      <c r="P718" t="s">
        <v>38</v>
      </c>
      <c r="Q718" t="s">
        <v>25</v>
      </c>
      <c r="R718" t="s">
        <v>25</v>
      </c>
      <c r="S718">
        <v>159500</v>
      </c>
    </row>
    <row r="719" spans="1:19" x14ac:dyDescent="0.25">
      <c r="A719">
        <v>718</v>
      </c>
      <c r="B719">
        <v>20</v>
      </c>
      <c r="C719" t="s">
        <v>16</v>
      </c>
      <c r="D719">
        <v>80</v>
      </c>
      <c r="E719">
        <v>10000</v>
      </c>
      <c r="F719" t="s">
        <v>17</v>
      </c>
      <c r="G719" t="s">
        <v>18</v>
      </c>
      <c r="H719">
        <f t="shared" si="33"/>
        <v>1</v>
      </c>
      <c r="I719" t="s">
        <v>19</v>
      </c>
      <c r="J719">
        <f t="shared" si="34"/>
        <v>1</v>
      </c>
      <c r="K719" t="s">
        <v>20</v>
      </c>
      <c r="L719" t="s">
        <v>21</v>
      </c>
      <c r="M719" t="s">
        <v>22</v>
      </c>
      <c r="N719">
        <f t="shared" si="35"/>
        <v>1</v>
      </c>
      <c r="O719" t="s">
        <v>23</v>
      </c>
      <c r="P719" t="s">
        <v>35</v>
      </c>
      <c r="Q719" t="s">
        <v>25</v>
      </c>
      <c r="R719" t="s">
        <v>25</v>
      </c>
      <c r="S719">
        <v>157000</v>
      </c>
    </row>
    <row r="720" spans="1:19" x14ac:dyDescent="0.25">
      <c r="A720">
        <v>719</v>
      </c>
      <c r="B720">
        <v>60</v>
      </c>
      <c r="C720" t="s">
        <v>16</v>
      </c>
      <c r="D720">
        <v>96</v>
      </c>
      <c r="E720">
        <v>10542</v>
      </c>
      <c r="F720" t="s">
        <v>17</v>
      </c>
      <c r="G720" t="s">
        <v>18</v>
      </c>
      <c r="H720">
        <f t="shared" si="33"/>
        <v>1</v>
      </c>
      <c r="I720" t="s">
        <v>19</v>
      </c>
      <c r="J720">
        <f t="shared" si="34"/>
        <v>1</v>
      </c>
      <c r="K720" t="s">
        <v>20</v>
      </c>
      <c r="L720" t="s">
        <v>21</v>
      </c>
      <c r="M720" t="s">
        <v>22</v>
      </c>
      <c r="N720">
        <f t="shared" si="35"/>
        <v>1</v>
      </c>
      <c r="O720" t="s">
        <v>23</v>
      </c>
      <c r="P720" t="s">
        <v>32</v>
      </c>
      <c r="Q720" t="s">
        <v>25</v>
      </c>
      <c r="R720" t="s">
        <v>25</v>
      </c>
      <c r="S720">
        <v>341000</v>
      </c>
    </row>
    <row r="721" spans="1:19" x14ac:dyDescent="0.25">
      <c r="A721">
        <v>720</v>
      </c>
      <c r="B721">
        <v>20</v>
      </c>
      <c r="C721" t="s">
        <v>16</v>
      </c>
      <c r="D721">
        <v>69</v>
      </c>
      <c r="E721">
        <v>9920</v>
      </c>
      <c r="F721" t="s">
        <v>17</v>
      </c>
      <c r="G721" t="s">
        <v>18</v>
      </c>
      <c r="H721">
        <f t="shared" si="33"/>
        <v>0</v>
      </c>
      <c r="I721" t="s">
        <v>29</v>
      </c>
      <c r="J721">
        <f t="shared" si="34"/>
        <v>1</v>
      </c>
      <c r="K721" t="s">
        <v>20</v>
      </c>
      <c r="L721" t="s">
        <v>21</v>
      </c>
      <c r="M721" t="s">
        <v>22</v>
      </c>
      <c r="N721">
        <f t="shared" si="35"/>
        <v>1</v>
      </c>
      <c r="O721" t="s">
        <v>23</v>
      </c>
      <c r="P721" t="s">
        <v>24</v>
      </c>
      <c r="Q721" t="s">
        <v>25</v>
      </c>
      <c r="R721" t="s">
        <v>25</v>
      </c>
      <c r="S721">
        <v>128500</v>
      </c>
    </row>
    <row r="722" spans="1:19" x14ac:dyDescent="0.25">
      <c r="A722">
        <v>721</v>
      </c>
      <c r="B722">
        <v>120</v>
      </c>
      <c r="C722" t="s">
        <v>16</v>
      </c>
      <c r="D722" t="s">
        <v>18</v>
      </c>
      <c r="E722">
        <v>6563</v>
      </c>
      <c r="F722" t="s">
        <v>17</v>
      </c>
      <c r="G722" t="s">
        <v>18</v>
      </c>
      <c r="H722">
        <f t="shared" si="33"/>
        <v>0</v>
      </c>
      <c r="I722" t="s">
        <v>29</v>
      </c>
      <c r="J722">
        <f t="shared" si="34"/>
        <v>0</v>
      </c>
      <c r="K722" t="s">
        <v>59</v>
      </c>
      <c r="L722" t="s">
        <v>21</v>
      </c>
      <c r="M722" t="s">
        <v>45</v>
      </c>
      <c r="N722">
        <f t="shared" si="35"/>
        <v>0</v>
      </c>
      <c r="O722" t="s">
        <v>58</v>
      </c>
      <c r="P722" t="s">
        <v>61</v>
      </c>
      <c r="Q722" t="s">
        <v>25</v>
      </c>
      <c r="R722" t="s">
        <v>25</v>
      </c>
      <c r="S722">
        <v>275000</v>
      </c>
    </row>
    <row r="723" spans="1:19" x14ac:dyDescent="0.25">
      <c r="A723">
        <v>722</v>
      </c>
      <c r="B723">
        <v>120</v>
      </c>
      <c r="C723" t="s">
        <v>37</v>
      </c>
      <c r="D723" t="s">
        <v>18</v>
      </c>
      <c r="E723">
        <v>4426</v>
      </c>
      <c r="F723" t="s">
        <v>17</v>
      </c>
      <c r="G723" t="s">
        <v>18</v>
      </c>
      <c r="H723">
        <f t="shared" si="33"/>
        <v>1</v>
      </c>
      <c r="I723" t="s">
        <v>19</v>
      </c>
      <c r="J723">
        <f t="shared" si="34"/>
        <v>1</v>
      </c>
      <c r="K723" t="s">
        <v>20</v>
      </c>
      <c r="L723" t="s">
        <v>21</v>
      </c>
      <c r="M723" t="s">
        <v>22</v>
      </c>
      <c r="N723">
        <f t="shared" si="35"/>
        <v>1</v>
      </c>
      <c r="O723" t="s">
        <v>23</v>
      </c>
      <c r="P723" t="s">
        <v>24</v>
      </c>
      <c r="Q723" t="s">
        <v>25</v>
      </c>
      <c r="R723" t="s">
        <v>25</v>
      </c>
      <c r="S723">
        <v>143000</v>
      </c>
    </row>
    <row r="724" spans="1:19" x14ac:dyDescent="0.25">
      <c r="A724">
        <v>723</v>
      </c>
      <c r="B724">
        <v>20</v>
      </c>
      <c r="C724" t="s">
        <v>16</v>
      </c>
      <c r="D724">
        <v>70</v>
      </c>
      <c r="E724">
        <v>8120</v>
      </c>
      <c r="F724" t="s">
        <v>17</v>
      </c>
      <c r="G724" t="s">
        <v>18</v>
      </c>
      <c r="H724">
        <f t="shared" si="33"/>
        <v>1</v>
      </c>
      <c r="I724" t="s">
        <v>19</v>
      </c>
      <c r="J724">
        <f t="shared" si="34"/>
        <v>1</v>
      </c>
      <c r="K724" t="s">
        <v>20</v>
      </c>
      <c r="L724" t="s">
        <v>21</v>
      </c>
      <c r="M724" t="s">
        <v>22</v>
      </c>
      <c r="N724">
        <f t="shared" si="35"/>
        <v>1</v>
      </c>
      <c r="O724" t="s">
        <v>23</v>
      </c>
      <c r="P724" t="s">
        <v>44</v>
      </c>
      <c r="Q724" t="s">
        <v>25</v>
      </c>
      <c r="R724" t="s">
        <v>25</v>
      </c>
      <c r="S724">
        <v>124500</v>
      </c>
    </row>
    <row r="725" spans="1:19" x14ac:dyDescent="0.25">
      <c r="A725">
        <v>724</v>
      </c>
      <c r="B725">
        <v>50</v>
      </c>
      <c r="C725" t="s">
        <v>16</v>
      </c>
      <c r="D725">
        <v>60</v>
      </c>
      <c r="E725">
        <v>8172</v>
      </c>
      <c r="F725" t="s">
        <v>17</v>
      </c>
      <c r="G725" t="s">
        <v>18</v>
      </c>
      <c r="H725">
        <f t="shared" si="33"/>
        <v>1</v>
      </c>
      <c r="I725" t="s">
        <v>19</v>
      </c>
      <c r="J725">
        <f t="shared" si="34"/>
        <v>1</v>
      </c>
      <c r="K725" t="s">
        <v>20</v>
      </c>
      <c r="L725" t="s">
        <v>21</v>
      </c>
      <c r="M725" t="s">
        <v>22</v>
      </c>
      <c r="N725">
        <f t="shared" si="35"/>
        <v>1</v>
      </c>
      <c r="O725" t="s">
        <v>23</v>
      </c>
      <c r="P725" t="s">
        <v>54</v>
      </c>
      <c r="Q725" t="s">
        <v>25</v>
      </c>
      <c r="R725" t="s">
        <v>25</v>
      </c>
      <c r="S725">
        <v>135000</v>
      </c>
    </row>
    <row r="726" spans="1:19" x14ac:dyDescent="0.25">
      <c r="A726">
        <v>725</v>
      </c>
      <c r="B726">
        <v>20</v>
      </c>
      <c r="C726" t="s">
        <v>16</v>
      </c>
      <c r="D726">
        <v>86</v>
      </c>
      <c r="E726">
        <v>13286</v>
      </c>
      <c r="F726" t="s">
        <v>17</v>
      </c>
      <c r="G726" t="s">
        <v>18</v>
      </c>
      <c r="H726">
        <f t="shared" si="33"/>
        <v>0</v>
      </c>
      <c r="I726" t="s">
        <v>29</v>
      </c>
      <c r="J726">
        <f t="shared" si="34"/>
        <v>1</v>
      </c>
      <c r="K726" t="s">
        <v>20</v>
      </c>
      <c r="L726" t="s">
        <v>21</v>
      </c>
      <c r="M726" t="s">
        <v>22</v>
      </c>
      <c r="N726">
        <f t="shared" si="35"/>
        <v>1</v>
      </c>
      <c r="O726" t="s">
        <v>23</v>
      </c>
      <c r="P726" t="s">
        <v>54</v>
      </c>
      <c r="Q726" t="s">
        <v>25</v>
      </c>
      <c r="R726" t="s">
        <v>25</v>
      </c>
      <c r="S726">
        <v>320000</v>
      </c>
    </row>
    <row r="727" spans="1:19" x14ac:dyDescent="0.25">
      <c r="A727">
        <v>726</v>
      </c>
      <c r="B727">
        <v>20</v>
      </c>
      <c r="C727" t="s">
        <v>16</v>
      </c>
      <c r="D727">
        <v>60</v>
      </c>
      <c r="E727">
        <v>6960</v>
      </c>
      <c r="F727" t="s">
        <v>17</v>
      </c>
      <c r="G727" t="s">
        <v>18</v>
      </c>
      <c r="H727">
        <f t="shared" si="33"/>
        <v>1</v>
      </c>
      <c r="I727" t="s">
        <v>19</v>
      </c>
      <c r="J727">
        <f t="shared" si="34"/>
        <v>1</v>
      </c>
      <c r="K727" t="s">
        <v>20</v>
      </c>
      <c r="L727" t="s">
        <v>21</v>
      </c>
      <c r="M727" t="s">
        <v>22</v>
      </c>
      <c r="N727">
        <f t="shared" si="35"/>
        <v>1</v>
      </c>
      <c r="O727" t="s">
        <v>23</v>
      </c>
      <c r="P727" t="s">
        <v>44</v>
      </c>
      <c r="Q727" t="s">
        <v>25</v>
      </c>
      <c r="R727" t="s">
        <v>25</v>
      </c>
      <c r="S727">
        <v>120500</v>
      </c>
    </row>
    <row r="728" spans="1:19" x14ac:dyDescent="0.25">
      <c r="A728">
        <v>727</v>
      </c>
      <c r="B728">
        <v>20</v>
      </c>
      <c r="C728" t="s">
        <v>16</v>
      </c>
      <c r="D728" t="s">
        <v>18</v>
      </c>
      <c r="E728">
        <v>21695</v>
      </c>
      <c r="F728" t="s">
        <v>17</v>
      </c>
      <c r="G728" t="s">
        <v>18</v>
      </c>
      <c r="H728">
        <f t="shared" si="33"/>
        <v>0</v>
      </c>
      <c r="I728" t="s">
        <v>29</v>
      </c>
      <c r="J728">
        <f t="shared" si="34"/>
        <v>1</v>
      </c>
      <c r="K728" t="s">
        <v>20</v>
      </c>
      <c r="L728" t="s">
        <v>21</v>
      </c>
      <c r="M728" t="s">
        <v>30</v>
      </c>
      <c r="N728">
        <f t="shared" si="35"/>
        <v>1</v>
      </c>
      <c r="O728" t="s">
        <v>23</v>
      </c>
      <c r="P728" t="s">
        <v>31</v>
      </c>
      <c r="Q728" t="s">
        <v>25</v>
      </c>
      <c r="R728" t="s">
        <v>25</v>
      </c>
      <c r="S728">
        <v>222000</v>
      </c>
    </row>
    <row r="729" spans="1:19" x14ac:dyDescent="0.25">
      <c r="A729">
        <v>728</v>
      </c>
      <c r="B729">
        <v>20</v>
      </c>
      <c r="C729" t="s">
        <v>16</v>
      </c>
      <c r="D729">
        <v>64</v>
      </c>
      <c r="E729">
        <v>7314</v>
      </c>
      <c r="F729" t="s">
        <v>17</v>
      </c>
      <c r="G729" t="s">
        <v>18</v>
      </c>
      <c r="H729">
        <f t="shared" si="33"/>
        <v>1</v>
      </c>
      <c r="I729" t="s">
        <v>19</v>
      </c>
      <c r="J729">
        <f t="shared" si="34"/>
        <v>1</v>
      </c>
      <c r="K729" t="s">
        <v>20</v>
      </c>
      <c r="L729" t="s">
        <v>21</v>
      </c>
      <c r="M729" t="s">
        <v>22</v>
      </c>
      <c r="N729">
        <f t="shared" si="35"/>
        <v>1</v>
      </c>
      <c r="O729" t="s">
        <v>23</v>
      </c>
      <c r="P729" t="s">
        <v>24</v>
      </c>
      <c r="Q729" t="s">
        <v>25</v>
      </c>
      <c r="R729" t="s">
        <v>25</v>
      </c>
      <c r="S729">
        <v>194500</v>
      </c>
    </row>
    <row r="730" spans="1:19" x14ac:dyDescent="0.25">
      <c r="A730">
        <v>729</v>
      </c>
      <c r="B730">
        <v>90</v>
      </c>
      <c r="C730" t="s">
        <v>16</v>
      </c>
      <c r="D730">
        <v>85</v>
      </c>
      <c r="E730">
        <v>11475</v>
      </c>
      <c r="F730" t="s">
        <v>17</v>
      </c>
      <c r="G730" t="s">
        <v>18</v>
      </c>
      <c r="H730">
        <f t="shared" si="33"/>
        <v>1</v>
      </c>
      <c r="I730" t="s">
        <v>19</v>
      </c>
      <c r="J730">
        <f t="shared" si="34"/>
        <v>1</v>
      </c>
      <c r="K730" t="s">
        <v>20</v>
      </c>
      <c r="L730" t="s">
        <v>21</v>
      </c>
      <c r="M730" t="s">
        <v>30</v>
      </c>
      <c r="N730">
        <f t="shared" si="35"/>
        <v>1</v>
      </c>
      <c r="O730" t="s">
        <v>23</v>
      </c>
      <c r="P730" t="s">
        <v>44</v>
      </c>
      <c r="Q730" t="s">
        <v>25</v>
      </c>
      <c r="R730" t="s">
        <v>25</v>
      </c>
      <c r="S730">
        <v>110000</v>
      </c>
    </row>
    <row r="731" spans="1:19" x14ac:dyDescent="0.25">
      <c r="A731">
        <v>730</v>
      </c>
      <c r="B731">
        <v>30</v>
      </c>
      <c r="C731" t="s">
        <v>37</v>
      </c>
      <c r="D731">
        <v>52</v>
      </c>
      <c r="E731">
        <v>6240</v>
      </c>
      <c r="F731" t="s">
        <v>17</v>
      </c>
      <c r="G731" t="s">
        <v>48</v>
      </c>
      <c r="H731">
        <f t="shared" si="33"/>
        <v>1</v>
      </c>
      <c r="I731" t="s">
        <v>19</v>
      </c>
      <c r="J731">
        <f t="shared" si="34"/>
        <v>1</v>
      </c>
      <c r="K731" t="s">
        <v>20</v>
      </c>
      <c r="L731" t="s">
        <v>21</v>
      </c>
      <c r="M731" t="s">
        <v>22</v>
      </c>
      <c r="N731">
        <f t="shared" si="35"/>
        <v>1</v>
      </c>
      <c r="O731" t="s">
        <v>23</v>
      </c>
      <c r="P731" t="s">
        <v>50</v>
      </c>
      <c r="Q731" t="s">
        <v>25</v>
      </c>
      <c r="R731" t="s">
        <v>25</v>
      </c>
      <c r="S731">
        <v>103000</v>
      </c>
    </row>
    <row r="732" spans="1:19" x14ac:dyDescent="0.25">
      <c r="A732">
        <v>731</v>
      </c>
      <c r="B732">
        <v>120</v>
      </c>
      <c r="C732" t="s">
        <v>16</v>
      </c>
      <c r="D732">
        <v>39</v>
      </c>
      <c r="E732">
        <v>5389</v>
      </c>
      <c r="F732" t="s">
        <v>17</v>
      </c>
      <c r="G732" t="s">
        <v>18</v>
      </c>
      <c r="H732">
        <f t="shared" si="33"/>
        <v>0</v>
      </c>
      <c r="I732" t="s">
        <v>29</v>
      </c>
      <c r="J732">
        <f t="shared" si="34"/>
        <v>1</v>
      </c>
      <c r="K732" t="s">
        <v>20</v>
      </c>
      <c r="L732" t="s">
        <v>21</v>
      </c>
      <c r="M732" t="s">
        <v>22</v>
      </c>
      <c r="N732">
        <f t="shared" si="35"/>
        <v>1</v>
      </c>
      <c r="O732" t="s">
        <v>23</v>
      </c>
      <c r="P732" t="s">
        <v>61</v>
      </c>
      <c r="Q732" t="s">
        <v>25</v>
      </c>
      <c r="R732" t="s">
        <v>25</v>
      </c>
      <c r="S732">
        <v>236500</v>
      </c>
    </row>
    <row r="733" spans="1:19" x14ac:dyDescent="0.25">
      <c r="A733">
        <v>732</v>
      </c>
      <c r="B733">
        <v>80</v>
      </c>
      <c r="C733" t="s">
        <v>16</v>
      </c>
      <c r="D733">
        <v>73</v>
      </c>
      <c r="E733">
        <v>9590</v>
      </c>
      <c r="F733" t="s">
        <v>17</v>
      </c>
      <c r="G733" t="s">
        <v>18</v>
      </c>
      <c r="H733">
        <f t="shared" si="33"/>
        <v>0</v>
      </c>
      <c r="I733" t="s">
        <v>29</v>
      </c>
      <c r="J733">
        <f t="shared" si="34"/>
        <v>1</v>
      </c>
      <c r="K733" t="s">
        <v>20</v>
      </c>
      <c r="L733" t="s">
        <v>21</v>
      </c>
      <c r="M733" t="s">
        <v>30</v>
      </c>
      <c r="N733">
        <f t="shared" si="35"/>
        <v>1</v>
      </c>
      <c r="O733" t="s">
        <v>23</v>
      </c>
      <c r="P733" t="s">
        <v>55</v>
      </c>
      <c r="Q733" t="s">
        <v>25</v>
      </c>
      <c r="R733" t="s">
        <v>25</v>
      </c>
      <c r="S733">
        <v>187500</v>
      </c>
    </row>
    <row r="734" spans="1:19" x14ac:dyDescent="0.25">
      <c r="A734">
        <v>733</v>
      </c>
      <c r="B734">
        <v>60</v>
      </c>
      <c r="C734" t="s">
        <v>16</v>
      </c>
      <c r="D734">
        <v>75</v>
      </c>
      <c r="E734">
        <v>11404</v>
      </c>
      <c r="F734" t="s">
        <v>17</v>
      </c>
      <c r="G734" t="s">
        <v>18</v>
      </c>
      <c r="H734">
        <f t="shared" si="33"/>
        <v>0</v>
      </c>
      <c r="I734" t="s">
        <v>29</v>
      </c>
      <c r="J734">
        <f t="shared" si="34"/>
        <v>1</v>
      </c>
      <c r="K734" t="s">
        <v>20</v>
      </c>
      <c r="L734" t="s">
        <v>21</v>
      </c>
      <c r="M734" t="s">
        <v>22</v>
      </c>
      <c r="N734">
        <f t="shared" si="35"/>
        <v>1</v>
      </c>
      <c r="O734" t="s">
        <v>23</v>
      </c>
      <c r="P734" t="s">
        <v>24</v>
      </c>
      <c r="Q734" t="s">
        <v>25</v>
      </c>
      <c r="R734" t="s">
        <v>25</v>
      </c>
      <c r="S734">
        <v>222500</v>
      </c>
    </row>
    <row r="735" spans="1:19" x14ac:dyDescent="0.25">
      <c r="A735">
        <v>734</v>
      </c>
      <c r="B735">
        <v>20</v>
      </c>
      <c r="C735" t="s">
        <v>16</v>
      </c>
      <c r="D735">
        <v>80</v>
      </c>
      <c r="E735">
        <v>10000</v>
      </c>
      <c r="F735" t="s">
        <v>17</v>
      </c>
      <c r="G735" t="s">
        <v>18</v>
      </c>
      <c r="H735">
        <f t="shared" si="33"/>
        <v>1</v>
      </c>
      <c r="I735" t="s">
        <v>19</v>
      </c>
      <c r="J735">
        <f t="shared" si="34"/>
        <v>1</v>
      </c>
      <c r="K735" t="s">
        <v>20</v>
      </c>
      <c r="L735" t="s">
        <v>21</v>
      </c>
      <c r="M735" t="s">
        <v>30</v>
      </c>
      <c r="N735">
        <f t="shared" si="35"/>
        <v>1</v>
      </c>
      <c r="O735" t="s">
        <v>23</v>
      </c>
      <c r="P735" t="s">
        <v>41</v>
      </c>
      <c r="Q735" t="s">
        <v>28</v>
      </c>
      <c r="R735" t="s">
        <v>25</v>
      </c>
      <c r="S735">
        <v>131400</v>
      </c>
    </row>
    <row r="736" spans="1:19" x14ac:dyDescent="0.25">
      <c r="A736">
        <v>735</v>
      </c>
      <c r="B736">
        <v>20</v>
      </c>
      <c r="C736" t="s">
        <v>16</v>
      </c>
      <c r="D736" t="s">
        <v>18</v>
      </c>
      <c r="E736">
        <v>8978</v>
      </c>
      <c r="F736" t="s">
        <v>17</v>
      </c>
      <c r="G736" t="s">
        <v>18</v>
      </c>
      <c r="H736">
        <f t="shared" si="33"/>
        <v>0</v>
      </c>
      <c r="I736" t="s">
        <v>29</v>
      </c>
      <c r="J736">
        <f t="shared" si="34"/>
        <v>1</v>
      </c>
      <c r="K736" t="s">
        <v>20</v>
      </c>
      <c r="L736" t="s">
        <v>21</v>
      </c>
      <c r="M736" t="s">
        <v>30</v>
      </c>
      <c r="N736">
        <f t="shared" si="35"/>
        <v>1</v>
      </c>
      <c r="O736" t="s">
        <v>23</v>
      </c>
      <c r="P736" t="s">
        <v>41</v>
      </c>
      <c r="Q736" t="s">
        <v>25</v>
      </c>
      <c r="R736" t="s">
        <v>25</v>
      </c>
      <c r="S736">
        <v>108000</v>
      </c>
    </row>
    <row r="737" spans="1:19" x14ac:dyDescent="0.25">
      <c r="A737">
        <v>736</v>
      </c>
      <c r="B737">
        <v>75</v>
      </c>
      <c r="C737" t="s">
        <v>37</v>
      </c>
      <c r="D737">
        <v>60</v>
      </c>
      <c r="E737">
        <v>10800</v>
      </c>
      <c r="F737" t="s">
        <v>17</v>
      </c>
      <c r="G737" t="s">
        <v>18</v>
      </c>
      <c r="H737">
        <f t="shared" si="33"/>
        <v>1</v>
      </c>
      <c r="I737" t="s">
        <v>19</v>
      </c>
      <c r="J737">
        <f t="shared" si="34"/>
        <v>1</v>
      </c>
      <c r="K737" t="s">
        <v>20</v>
      </c>
      <c r="L737" t="s">
        <v>21</v>
      </c>
      <c r="M737" t="s">
        <v>22</v>
      </c>
      <c r="N737">
        <f t="shared" si="35"/>
        <v>1</v>
      </c>
      <c r="O737" t="s">
        <v>23</v>
      </c>
      <c r="P737" t="s">
        <v>38</v>
      </c>
      <c r="Q737" t="s">
        <v>25</v>
      </c>
      <c r="R737" t="s">
        <v>25</v>
      </c>
      <c r="S737">
        <v>163000</v>
      </c>
    </row>
    <row r="738" spans="1:19" x14ac:dyDescent="0.25">
      <c r="A738">
        <v>737</v>
      </c>
      <c r="B738">
        <v>90</v>
      </c>
      <c r="C738" t="s">
        <v>16</v>
      </c>
      <c r="D738">
        <v>60</v>
      </c>
      <c r="E738">
        <v>8544</v>
      </c>
      <c r="F738" t="s">
        <v>17</v>
      </c>
      <c r="G738" t="s">
        <v>18</v>
      </c>
      <c r="H738">
        <f t="shared" si="33"/>
        <v>1</v>
      </c>
      <c r="I738" t="s">
        <v>19</v>
      </c>
      <c r="J738">
        <f t="shared" si="34"/>
        <v>1</v>
      </c>
      <c r="K738" t="s">
        <v>20</v>
      </c>
      <c r="L738" t="s">
        <v>21</v>
      </c>
      <c r="M738" t="s">
        <v>22</v>
      </c>
      <c r="N738">
        <f t="shared" si="35"/>
        <v>1</v>
      </c>
      <c r="O738" t="s">
        <v>23</v>
      </c>
      <c r="P738" t="s">
        <v>44</v>
      </c>
      <c r="Q738" t="s">
        <v>25</v>
      </c>
      <c r="R738" t="s">
        <v>25</v>
      </c>
      <c r="S738">
        <v>93500</v>
      </c>
    </row>
    <row r="739" spans="1:19" x14ac:dyDescent="0.25">
      <c r="A739">
        <v>738</v>
      </c>
      <c r="B739">
        <v>60</v>
      </c>
      <c r="C739" t="s">
        <v>16</v>
      </c>
      <c r="D739">
        <v>72</v>
      </c>
      <c r="E739">
        <v>10463</v>
      </c>
      <c r="F739" t="s">
        <v>17</v>
      </c>
      <c r="G739" t="s">
        <v>18</v>
      </c>
      <c r="H739">
        <f t="shared" si="33"/>
        <v>0</v>
      </c>
      <c r="I739" t="s">
        <v>29</v>
      </c>
      <c r="J739">
        <f t="shared" si="34"/>
        <v>0</v>
      </c>
      <c r="K739" t="s">
        <v>60</v>
      </c>
      <c r="L739" t="s">
        <v>21</v>
      </c>
      <c r="M739" t="s">
        <v>45</v>
      </c>
      <c r="N739">
        <f t="shared" si="35"/>
        <v>0</v>
      </c>
      <c r="O739" t="s">
        <v>23</v>
      </c>
      <c r="P739" t="s">
        <v>57</v>
      </c>
      <c r="Q739" t="s">
        <v>25</v>
      </c>
      <c r="R739" t="s">
        <v>25</v>
      </c>
      <c r="S739">
        <v>239900</v>
      </c>
    </row>
    <row r="740" spans="1:19" x14ac:dyDescent="0.25">
      <c r="A740">
        <v>739</v>
      </c>
      <c r="B740">
        <v>90</v>
      </c>
      <c r="C740" t="s">
        <v>16</v>
      </c>
      <c r="D740">
        <v>60</v>
      </c>
      <c r="E740">
        <v>10800</v>
      </c>
      <c r="F740" t="s">
        <v>17</v>
      </c>
      <c r="G740" t="s">
        <v>18</v>
      </c>
      <c r="H740">
        <f t="shared" si="33"/>
        <v>1</v>
      </c>
      <c r="I740" t="s">
        <v>19</v>
      </c>
      <c r="J740">
        <f t="shared" si="34"/>
        <v>1</v>
      </c>
      <c r="K740" t="s">
        <v>20</v>
      </c>
      <c r="L740" t="s">
        <v>21</v>
      </c>
      <c r="M740" t="s">
        <v>22</v>
      </c>
      <c r="N740">
        <f t="shared" si="35"/>
        <v>1</v>
      </c>
      <c r="O740" t="s">
        <v>23</v>
      </c>
      <c r="P740" t="s">
        <v>54</v>
      </c>
      <c r="Q740" t="s">
        <v>25</v>
      </c>
      <c r="R740" t="s">
        <v>25</v>
      </c>
      <c r="S740">
        <v>179000</v>
      </c>
    </row>
    <row r="741" spans="1:19" x14ac:dyDescent="0.25">
      <c r="A741">
        <v>740</v>
      </c>
      <c r="B741">
        <v>60</v>
      </c>
      <c r="C741" t="s">
        <v>16</v>
      </c>
      <c r="D741">
        <v>65</v>
      </c>
      <c r="E741">
        <v>9313</v>
      </c>
      <c r="F741" t="s">
        <v>17</v>
      </c>
      <c r="G741" t="s">
        <v>18</v>
      </c>
      <c r="H741">
        <f t="shared" si="33"/>
        <v>0</v>
      </c>
      <c r="I741" t="s">
        <v>29</v>
      </c>
      <c r="J741">
        <f t="shared" si="34"/>
        <v>1</v>
      </c>
      <c r="K741" t="s">
        <v>20</v>
      </c>
      <c r="L741" t="s">
        <v>21</v>
      </c>
      <c r="M741" t="s">
        <v>22</v>
      </c>
      <c r="N741">
        <f t="shared" si="35"/>
        <v>1</v>
      </c>
      <c r="O741" t="s">
        <v>23</v>
      </c>
      <c r="P741" t="s">
        <v>24</v>
      </c>
      <c r="Q741" t="s">
        <v>25</v>
      </c>
      <c r="R741" t="s">
        <v>25</v>
      </c>
      <c r="S741">
        <v>190000</v>
      </c>
    </row>
    <row r="742" spans="1:19" x14ac:dyDescent="0.25">
      <c r="A742">
        <v>741</v>
      </c>
      <c r="B742">
        <v>70</v>
      </c>
      <c r="C742" t="s">
        <v>37</v>
      </c>
      <c r="D742">
        <v>60</v>
      </c>
      <c r="E742">
        <v>9600</v>
      </c>
      <c r="F742" t="s">
        <v>17</v>
      </c>
      <c r="G742" t="s">
        <v>48</v>
      </c>
      <c r="H742">
        <f t="shared" si="33"/>
        <v>1</v>
      </c>
      <c r="I742" t="s">
        <v>19</v>
      </c>
      <c r="J742">
        <f t="shared" si="34"/>
        <v>1</v>
      </c>
      <c r="K742" t="s">
        <v>20</v>
      </c>
      <c r="L742" t="s">
        <v>21</v>
      </c>
      <c r="M742" t="s">
        <v>22</v>
      </c>
      <c r="N742">
        <f t="shared" si="35"/>
        <v>1</v>
      </c>
      <c r="O742" t="s">
        <v>23</v>
      </c>
      <c r="P742" t="s">
        <v>38</v>
      </c>
      <c r="Q742" t="s">
        <v>25</v>
      </c>
      <c r="R742" t="s">
        <v>25</v>
      </c>
      <c r="S742">
        <v>132000</v>
      </c>
    </row>
    <row r="743" spans="1:19" x14ac:dyDescent="0.25">
      <c r="A743">
        <v>742</v>
      </c>
      <c r="B743">
        <v>20</v>
      </c>
      <c r="C743" t="s">
        <v>16</v>
      </c>
      <c r="D743">
        <v>65</v>
      </c>
      <c r="E743">
        <v>6768</v>
      </c>
      <c r="F743" t="s">
        <v>17</v>
      </c>
      <c r="G743" t="s">
        <v>18</v>
      </c>
      <c r="H743">
        <f t="shared" si="33"/>
        <v>0</v>
      </c>
      <c r="I743" t="s">
        <v>29</v>
      </c>
      <c r="J743">
        <f t="shared" si="34"/>
        <v>1</v>
      </c>
      <c r="K743" t="s">
        <v>20</v>
      </c>
      <c r="L743" t="s">
        <v>21</v>
      </c>
      <c r="M743" t="s">
        <v>22</v>
      </c>
      <c r="N743">
        <f t="shared" si="35"/>
        <v>1</v>
      </c>
      <c r="O743" t="s">
        <v>23</v>
      </c>
      <c r="P743" t="s">
        <v>41</v>
      </c>
      <c r="Q743" t="s">
        <v>28</v>
      </c>
      <c r="R743" t="s">
        <v>25</v>
      </c>
      <c r="S743">
        <v>142000</v>
      </c>
    </row>
    <row r="744" spans="1:19" x14ac:dyDescent="0.25">
      <c r="A744">
        <v>743</v>
      </c>
      <c r="B744">
        <v>20</v>
      </c>
      <c r="C744" t="s">
        <v>16</v>
      </c>
      <c r="D744">
        <v>65</v>
      </c>
      <c r="E744">
        <v>8450</v>
      </c>
      <c r="F744" t="s">
        <v>17</v>
      </c>
      <c r="G744" t="s">
        <v>18</v>
      </c>
      <c r="H744">
        <f t="shared" si="33"/>
        <v>1</v>
      </c>
      <c r="I744" t="s">
        <v>19</v>
      </c>
      <c r="J744">
        <f t="shared" si="34"/>
        <v>1</v>
      </c>
      <c r="K744" t="s">
        <v>20</v>
      </c>
      <c r="L744" t="s">
        <v>21</v>
      </c>
      <c r="M744" t="s">
        <v>22</v>
      </c>
      <c r="N744">
        <f t="shared" si="35"/>
        <v>1</v>
      </c>
      <c r="O744" t="s">
        <v>23</v>
      </c>
      <c r="P744" t="s">
        <v>46</v>
      </c>
      <c r="Q744" t="s">
        <v>25</v>
      </c>
      <c r="R744" t="s">
        <v>25</v>
      </c>
      <c r="S744">
        <v>179000</v>
      </c>
    </row>
    <row r="745" spans="1:19" x14ac:dyDescent="0.25">
      <c r="A745">
        <v>744</v>
      </c>
      <c r="B745">
        <v>80</v>
      </c>
      <c r="C745" t="s">
        <v>16</v>
      </c>
      <c r="D745">
        <v>70</v>
      </c>
      <c r="E745">
        <v>12886</v>
      </c>
      <c r="F745" t="s">
        <v>17</v>
      </c>
      <c r="G745" t="s">
        <v>18</v>
      </c>
      <c r="H745">
        <f t="shared" si="33"/>
        <v>0</v>
      </c>
      <c r="I745" t="s">
        <v>29</v>
      </c>
      <c r="J745">
        <f t="shared" si="34"/>
        <v>1</v>
      </c>
      <c r="K745" t="s">
        <v>20</v>
      </c>
      <c r="L745" t="s">
        <v>21</v>
      </c>
      <c r="M745" t="s">
        <v>22</v>
      </c>
      <c r="N745">
        <f t="shared" si="35"/>
        <v>1</v>
      </c>
      <c r="O745" t="s">
        <v>23</v>
      </c>
      <c r="P745" t="s">
        <v>41</v>
      </c>
      <c r="Q745" t="s">
        <v>25</v>
      </c>
      <c r="R745" t="s">
        <v>25</v>
      </c>
      <c r="S745">
        <v>175000</v>
      </c>
    </row>
    <row r="746" spans="1:19" x14ac:dyDescent="0.25">
      <c r="A746">
        <v>745</v>
      </c>
      <c r="B746">
        <v>120</v>
      </c>
      <c r="C746" t="s">
        <v>16</v>
      </c>
      <c r="D746">
        <v>41</v>
      </c>
      <c r="E746">
        <v>5395</v>
      </c>
      <c r="F746" t="s">
        <v>17</v>
      </c>
      <c r="G746" t="s">
        <v>18</v>
      </c>
      <c r="H746">
        <f t="shared" si="33"/>
        <v>0</v>
      </c>
      <c r="I746" t="s">
        <v>29</v>
      </c>
      <c r="J746">
        <f t="shared" si="34"/>
        <v>0</v>
      </c>
      <c r="K746" t="s">
        <v>60</v>
      </c>
      <c r="L746" t="s">
        <v>21</v>
      </c>
      <c r="M746" t="s">
        <v>22</v>
      </c>
      <c r="N746">
        <f t="shared" si="35"/>
        <v>1</v>
      </c>
      <c r="O746" t="s">
        <v>23</v>
      </c>
      <c r="P746" t="s">
        <v>61</v>
      </c>
      <c r="Q746" t="s">
        <v>25</v>
      </c>
      <c r="R746" t="s">
        <v>25</v>
      </c>
      <c r="S746">
        <v>180000</v>
      </c>
    </row>
    <row r="747" spans="1:19" x14ac:dyDescent="0.25">
      <c r="A747">
        <v>746</v>
      </c>
      <c r="B747">
        <v>60</v>
      </c>
      <c r="C747" t="s">
        <v>16</v>
      </c>
      <c r="D747" t="s">
        <v>18</v>
      </c>
      <c r="E747">
        <v>8963</v>
      </c>
      <c r="F747" t="s">
        <v>17</v>
      </c>
      <c r="G747" t="s">
        <v>18</v>
      </c>
      <c r="H747">
        <f t="shared" si="33"/>
        <v>0</v>
      </c>
      <c r="I747" t="s">
        <v>29</v>
      </c>
      <c r="J747">
        <f t="shared" si="34"/>
        <v>1</v>
      </c>
      <c r="K747" t="s">
        <v>20</v>
      </c>
      <c r="L747" t="s">
        <v>21</v>
      </c>
      <c r="M747" t="s">
        <v>22</v>
      </c>
      <c r="N747">
        <f t="shared" si="35"/>
        <v>1</v>
      </c>
      <c r="O747" t="s">
        <v>23</v>
      </c>
      <c r="P747" t="s">
        <v>35</v>
      </c>
      <c r="Q747" t="s">
        <v>25</v>
      </c>
      <c r="R747" t="s">
        <v>25</v>
      </c>
      <c r="S747">
        <v>299800</v>
      </c>
    </row>
    <row r="748" spans="1:19" x14ac:dyDescent="0.25">
      <c r="A748">
        <v>747</v>
      </c>
      <c r="B748">
        <v>60</v>
      </c>
      <c r="C748" t="s">
        <v>16</v>
      </c>
      <c r="D748" t="s">
        <v>18</v>
      </c>
      <c r="E748">
        <v>8795</v>
      </c>
      <c r="F748" t="s">
        <v>17</v>
      </c>
      <c r="G748" t="s">
        <v>18</v>
      </c>
      <c r="H748">
        <f t="shared" si="33"/>
        <v>0</v>
      </c>
      <c r="I748" t="s">
        <v>29</v>
      </c>
      <c r="J748">
        <f t="shared" si="34"/>
        <v>1</v>
      </c>
      <c r="K748" t="s">
        <v>20</v>
      </c>
      <c r="L748" t="s">
        <v>21</v>
      </c>
      <c r="M748" t="s">
        <v>22</v>
      </c>
      <c r="N748">
        <f t="shared" si="35"/>
        <v>1</v>
      </c>
      <c r="O748" t="s">
        <v>23</v>
      </c>
      <c r="P748" t="s">
        <v>57</v>
      </c>
      <c r="Q748" t="s">
        <v>25</v>
      </c>
      <c r="R748" t="s">
        <v>25</v>
      </c>
      <c r="S748">
        <v>236000</v>
      </c>
    </row>
    <row r="749" spans="1:19" x14ac:dyDescent="0.25">
      <c r="A749">
        <v>748</v>
      </c>
      <c r="B749">
        <v>70</v>
      </c>
      <c r="C749" t="s">
        <v>37</v>
      </c>
      <c r="D749">
        <v>65</v>
      </c>
      <c r="E749">
        <v>11700</v>
      </c>
      <c r="F749" t="s">
        <v>17</v>
      </c>
      <c r="G749" t="s">
        <v>17</v>
      </c>
      <c r="H749">
        <f t="shared" si="33"/>
        <v>0</v>
      </c>
      <c r="I749" t="s">
        <v>29</v>
      </c>
      <c r="J749">
        <f t="shared" si="34"/>
        <v>1</v>
      </c>
      <c r="K749" t="s">
        <v>20</v>
      </c>
      <c r="L749" t="s">
        <v>21</v>
      </c>
      <c r="M749" t="s">
        <v>30</v>
      </c>
      <c r="N749">
        <f t="shared" si="35"/>
        <v>1</v>
      </c>
      <c r="O749" t="s">
        <v>23</v>
      </c>
      <c r="P749" t="s">
        <v>38</v>
      </c>
      <c r="Q749" t="s">
        <v>25</v>
      </c>
      <c r="R749" t="s">
        <v>25</v>
      </c>
      <c r="S749">
        <v>265979</v>
      </c>
    </row>
    <row r="750" spans="1:19" x14ac:dyDescent="0.25">
      <c r="A750">
        <v>749</v>
      </c>
      <c r="B750">
        <v>20</v>
      </c>
      <c r="C750" t="s">
        <v>16</v>
      </c>
      <c r="D750">
        <v>59</v>
      </c>
      <c r="E750">
        <v>10593</v>
      </c>
      <c r="F750" t="s">
        <v>17</v>
      </c>
      <c r="G750" t="s">
        <v>18</v>
      </c>
      <c r="H750">
        <f t="shared" si="33"/>
        <v>0</v>
      </c>
      <c r="I750" t="s">
        <v>29</v>
      </c>
      <c r="J750">
        <f t="shared" si="34"/>
        <v>1</v>
      </c>
      <c r="K750" t="s">
        <v>20</v>
      </c>
      <c r="L750" t="s">
        <v>21</v>
      </c>
      <c r="M750" t="s">
        <v>22</v>
      </c>
      <c r="N750">
        <f t="shared" si="35"/>
        <v>1</v>
      </c>
      <c r="O750" t="s">
        <v>23</v>
      </c>
      <c r="P750" t="s">
        <v>32</v>
      </c>
      <c r="Q750" t="s">
        <v>25</v>
      </c>
      <c r="R750" t="s">
        <v>25</v>
      </c>
      <c r="S750">
        <v>260400</v>
      </c>
    </row>
    <row r="751" spans="1:19" x14ac:dyDescent="0.25">
      <c r="A751">
        <v>750</v>
      </c>
      <c r="B751">
        <v>50</v>
      </c>
      <c r="C751" t="s">
        <v>16</v>
      </c>
      <c r="D751">
        <v>50</v>
      </c>
      <c r="E751">
        <v>8405</v>
      </c>
      <c r="F751" t="s">
        <v>17</v>
      </c>
      <c r="G751" t="s">
        <v>18</v>
      </c>
      <c r="H751">
        <f t="shared" si="33"/>
        <v>1</v>
      </c>
      <c r="I751" t="s">
        <v>19</v>
      </c>
      <c r="J751">
        <f t="shared" si="34"/>
        <v>1</v>
      </c>
      <c r="K751" t="s">
        <v>20</v>
      </c>
      <c r="L751" t="s">
        <v>21</v>
      </c>
      <c r="M751" t="s">
        <v>22</v>
      </c>
      <c r="N751">
        <f t="shared" si="35"/>
        <v>1</v>
      </c>
      <c r="O751" t="s">
        <v>23</v>
      </c>
      <c r="P751" t="s">
        <v>54</v>
      </c>
      <c r="Q751" t="s">
        <v>25</v>
      </c>
      <c r="R751" t="s">
        <v>25</v>
      </c>
      <c r="S751">
        <v>98000</v>
      </c>
    </row>
    <row r="752" spans="1:19" x14ac:dyDescent="0.25">
      <c r="A752">
        <v>751</v>
      </c>
      <c r="B752">
        <v>50</v>
      </c>
      <c r="C752" t="s">
        <v>37</v>
      </c>
      <c r="D752">
        <v>55</v>
      </c>
      <c r="E752">
        <v>8800</v>
      </c>
      <c r="F752" t="s">
        <v>17</v>
      </c>
      <c r="G752" t="s">
        <v>48</v>
      </c>
      <c r="H752">
        <f t="shared" si="33"/>
        <v>1</v>
      </c>
      <c r="I752" t="s">
        <v>19</v>
      </c>
      <c r="J752">
        <f t="shared" si="34"/>
        <v>1</v>
      </c>
      <c r="K752" t="s">
        <v>20</v>
      </c>
      <c r="L752" t="s">
        <v>21</v>
      </c>
      <c r="M752" t="s">
        <v>30</v>
      </c>
      <c r="N752">
        <f t="shared" si="35"/>
        <v>1</v>
      </c>
      <c r="O752" t="s">
        <v>23</v>
      </c>
      <c r="P752" t="s">
        <v>38</v>
      </c>
      <c r="Q752" t="s">
        <v>25</v>
      </c>
      <c r="R752" t="s">
        <v>25</v>
      </c>
      <c r="S752">
        <v>96500</v>
      </c>
    </row>
    <row r="753" spans="1:19" x14ac:dyDescent="0.25">
      <c r="A753">
        <v>752</v>
      </c>
      <c r="B753">
        <v>60</v>
      </c>
      <c r="C753" t="s">
        <v>16</v>
      </c>
      <c r="D753" t="s">
        <v>18</v>
      </c>
      <c r="E753">
        <v>7750</v>
      </c>
      <c r="F753" t="s">
        <v>17</v>
      </c>
      <c r="G753" t="s">
        <v>18</v>
      </c>
      <c r="H753">
        <f t="shared" si="33"/>
        <v>1</v>
      </c>
      <c r="I753" t="s">
        <v>19</v>
      </c>
      <c r="J753">
        <f t="shared" si="34"/>
        <v>1</v>
      </c>
      <c r="K753" t="s">
        <v>20</v>
      </c>
      <c r="L753" t="s">
        <v>21</v>
      </c>
      <c r="M753" t="s">
        <v>22</v>
      </c>
      <c r="N753">
        <f t="shared" si="35"/>
        <v>1</v>
      </c>
      <c r="O753" t="s">
        <v>23</v>
      </c>
      <c r="P753" t="s">
        <v>57</v>
      </c>
      <c r="Q753" t="s">
        <v>62</v>
      </c>
      <c r="R753" t="s">
        <v>25</v>
      </c>
      <c r="S753">
        <v>162000</v>
      </c>
    </row>
    <row r="754" spans="1:19" x14ac:dyDescent="0.25">
      <c r="A754">
        <v>753</v>
      </c>
      <c r="B754">
        <v>20</v>
      </c>
      <c r="C754" t="s">
        <v>16</v>
      </c>
      <c r="D754">
        <v>79</v>
      </c>
      <c r="E754">
        <v>9236</v>
      </c>
      <c r="F754" t="s">
        <v>17</v>
      </c>
      <c r="G754" t="s">
        <v>18</v>
      </c>
      <c r="H754">
        <f t="shared" si="33"/>
        <v>0</v>
      </c>
      <c r="I754" t="s">
        <v>29</v>
      </c>
      <c r="J754">
        <f t="shared" si="34"/>
        <v>1</v>
      </c>
      <c r="K754" t="s">
        <v>20</v>
      </c>
      <c r="L754" t="s">
        <v>21</v>
      </c>
      <c r="M754" t="s">
        <v>22</v>
      </c>
      <c r="N754">
        <f t="shared" si="35"/>
        <v>1</v>
      </c>
      <c r="O754" t="s">
        <v>23</v>
      </c>
      <c r="P754" t="s">
        <v>24</v>
      </c>
      <c r="Q754" t="s">
        <v>25</v>
      </c>
      <c r="R754" t="s">
        <v>25</v>
      </c>
      <c r="S754">
        <v>217000</v>
      </c>
    </row>
    <row r="755" spans="1:19" x14ac:dyDescent="0.25">
      <c r="A755">
        <v>754</v>
      </c>
      <c r="B755">
        <v>60</v>
      </c>
      <c r="C755" t="s">
        <v>16</v>
      </c>
      <c r="D755">
        <v>80</v>
      </c>
      <c r="E755">
        <v>10240</v>
      </c>
      <c r="F755" t="s">
        <v>17</v>
      </c>
      <c r="G755" t="s">
        <v>18</v>
      </c>
      <c r="H755">
        <f t="shared" si="33"/>
        <v>1</v>
      </c>
      <c r="I755" t="s">
        <v>19</v>
      </c>
      <c r="J755">
        <f t="shared" si="34"/>
        <v>1</v>
      </c>
      <c r="K755" t="s">
        <v>20</v>
      </c>
      <c r="L755" t="s">
        <v>21</v>
      </c>
      <c r="M755" t="s">
        <v>22</v>
      </c>
      <c r="N755">
        <f t="shared" si="35"/>
        <v>1</v>
      </c>
      <c r="O755" t="s">
        <v>23</v>
      </c>
      <c r="P755" t="s">
        <v>42</v>
      </c>
      <c r="Q755" t="s">
        <v>25</v>
      </c>
      <c r="R755" t="s">
        <v>25</v>
      </c>
      <c r="S755">
        <v>275500</v>
      </c>
    </row>
    <row r="756" spans="1:19" x14ac:dyDescent="0.25">
      <c r="A756">
        <v>755</v>
      </c>
      <c r="B756">
        <v>20</v>
      </c>
      <c r="C756" t="s">
        <v>16</v>
      </c>
      <c r="D756">
        <v>61</v>
      </c>
      <c r="E756">
        <v>7930</v>
      </c>
      <c r="F756" t="s">
        <v>17</v>
      </c>
      <c r="G756" t="s">
        <v>18</v>
      </c>
      <c r="H756">
        <f t="shared" si="33"/>
        <v>1</v>
      </c>
      <c r="I756" t="s">
        <v>19</v>
      </c>
      <c r="J756">
        <f t="shared" si="34"/>
        <v>1</v>
      </c>
      <c r="K756" t="s">
        <v>20</v>
      </c>
      <c r="L756" t="s">
        <v>21</v>
      </c>
      <c r="M756" t="s">
        <v>22</v>
      </c>
      <c r="N756">
        <f t="shared" si="35"/>
        <v>1</v>
      </c>
      <c r="O756" t="s">
        <v>23</v>
      </c>
      <c r="P756" t="s">
        <v>44</v>
      </c>
      <c r="Q756" t="s">
        <v>25</v>
      </c>
      <c r="R756" t="s">
        <v>25</v>
      </c>
      <c r="S756">
        <v>156000</v>
      </c>
    </row>
    <row r="757" spans="1:19" x14ac:dyDescent="0.25">
      <c r="A757">
        <v>756</v>
      </c>
      <c r="B757">
        <v>160</v>
      </c>
      <c r="C757" t="s">
        <v>56</v>
      </c>
      <c r="D757">
        <v>34</v>
      </c>
      <c r="E757">
        <v>3230</v>
      </c>
      <c r="F757" t="s">
        <v>17</v>
      </c>
      <c r="G757" t="s">
        <v>17</v>
      </c>
      <c r="H757">
        <f t="shared" si="33"/>
        <v>1</v>
      </c>
      <c r="I757" t="s">
        <v>19</v>
      </c>
      <c r="J757">
        <f t="shared" si="34"/>
        <v>1</v>
      </c>
      <c r="K757" t="s">
        <v>20</v>
      </c>
      <c r="L757" t="s">
        <v>21</v>
      </c>
      <c r="M757" t="s">
        <v>22</v>
      </c>
      <c r="N757">
        <f t="shared" si="35"/>
        <v>1</v>
      </c>
      <c r="O757" t="s">
        <v>23</v>
      </c>
      <c r="P757" t="s">
        <v>34</v>
      </c>
      <c r="Q757" t="s">
        <v>25</v>
      </c>
      <c r="R757" t="s">
        <v>25</v>
      </c>
      <c r="S757">
        <v>172500</v>
      </c>
    </row>
    <row r="758" spans="1:19" x14ac:dyDescent="0.25">
      <c r="A758">
        <v>757</v>
      </c>
      <c r="B758">
        <v>60</v>
      </c>
      <c r="C758" t="s">
        <v>16</v>
      </c>
      <c r="D758">
        <v>68</v>
      </c>
      <c r="E758">
        <v>10769</v>
      </c>
      <c r="F758" t="s">
        <v>17</v>
      </c>
      <c r="G758" t="s">
        <v>18</v>
      </c>
      <c r="H758">
        <f t="shared" si="33"/>
        <v>0</v>
      </c>
      <c r="I758" t="s">
        <v>29</v>
      </c>
      <c r="J758">
        <f t="shared" si="34"/>
        <v>1</v>
      </c>
      <c r="K758" t="s">
        <v>20</v>
      </c>
      <c r="L758" t="s">
        <v>21</v>
      </c>
      <c r="M758" t="s">
        <v>22</v>
      </c>
      <c r="N758">
        <f t="shared" si="35"/>
        <v>1</v>
      </c>
      <c r="O758" t="s">
        <v>23</v>
      </c>
      <c r="P758" t="s">
        <v>24</v>
      </c>
      <c r="Q758" t="s">
        <v>25</v>
      </c>
      <c r="R758" t="s">
        <v>25</v>
      </c>
      <c r="S758">
        <v>212000</v>
      </c>
    </row>
    <row r="759" spans="1:19" x14ac:dyDescent="0.25">
      <c r="A759">
        <v>758</v>
      </c>
      <c r="B759">
        <v>60</v>
      </c>
      <c r="C759" t="s">
        <v>16</v>
      </c>
      <c r="D759" t="s">
        <v>18</v>
      </c>
      <c r="E759">
        <v>11616</v>
      </c>
      <c r="F759" t="s">
        <v>17</v>
      </c>
      <c r="G759" t="s">
        <v>18</v>
      </c>
      <c r="H759">
        <f t="shared" si="33"/>
        <v>0</v>
      </c>
      <c r="I759" t="s">
        <v>29</v>
      </c>
      <c r="J759">
        <f t="shared" si="34"/>
        <v>1</v>
      </c>
      <c r="K759" t="s">
        <v>20</v>
      </c>
      <c r="L759" t="s">
        <v>21</v>
      </c>
      <c r="M759" t="s">
        <v>45</v>
      </c>
      <c r="N759">
        <f t="shared" si="35"/>
        <v>0</v>
      </c>
      <c r="O759" t="s">
        <v>23</v>
      </c>
      <c r="P759" t="s">
        <v>41</v>
      </c>
      <c r="Q759" t="s">
        <v>25</v>
      </c>
      <c r="R759" t="s">
        <v>25</v>
      </c>
      <c r="S759">
        <v>158900</v>
      </c>
    </row>
    <row r="760" spans="1:19" x14ac:dyDescent="0.25">
      <c r="A760">
        <v>759</v>
      </c>
      <c r="B760">
        <v>160</v>
      </c>
      <c r="C760" t="s">
        <v>56</v>
      </c>
      <c r="D760">
        <v>24</v>
      </c>
      <c r="E760">
        <v>2280</v>
      </c>
      <c r="F760" t="s">
        <v>17</v>
      </c>
      <c r="G760" t="s">
        <v>17</v>
      </c>
      <c r="H760">
        <f t="shared" si="33"/>
        <v>1</v>
      </c>
      <c r="I760" t="s">
        <v>19</v>
      </c>
      <c r="J760">
        <f t="shared" si="34"/>
        <v>1</v>
      </c>
      <c r="K760" t="s">
        <v>20</v>
      </c>
      <c r="L760" t="s">
        <v>21</v>
      </c>
      <c r="M760" t="s">
        <v>22</v>
      </c>
      <c r="N760">
        <f t="shared" si="35"/>
        <v>1</v>
      </c>
      <c r="O760" t="s">
        <v>23</v>
      </c>
      <c r="P760" t="s">
        <v>34</v>
      </c>
      <c r="Q760" t="s">
        <v>25</v>
      </c>
      <c r="R760" t="s">
        <v>25</v>
      </c>
      <c r="S760">
        <v>179400</v>
      </c>
    </row>
    <row r="761" spans="1:19" x14ac:dyDescent="0.25">
      <c r="A761">
        <v>760</v>
      </c>
      <c r="B761">
        <v>60</v>
      </c>
      <c r="C761" t="s">
        <v>16</v>
      </c>
      <c r="D761">
        <v>65</v>
      </c>
      <c r="E761">
        <v>12257</v>
      </c>
      <c r="F761" t="s">
        <v>17</v>
      </c>
      <c r="G761" t="s">
        <v>18</v>
      </c>
      <c r="H761">
        <f t="shared" si="33"/>
        <v>0</v>
      </c>
      <c r="I761" t="s">
        <v>29</v>
      </c>
      <c r="J761">
        <f t="shared" si="34"/>
        <v>1</v>
      </c>
      <c r="K761" t="s">
        <v>20</v>
      </c>
      <c r="L761" t="s">
        <v>21</v>
      </c>
      <c r="M761" t="s">
        <v>22</v>
      </c>
      <c r="N761">
        <f t="shared" si="35"/>
        <v>1</v>
      </c>
      <c r="O761" t="s">
        <v>23</v>
      </c>
      <c r="P761" t="s">
        <v>32</v>
      </c>
      <c r="Q761" t="s">
        <v>25</v>
      </c>
      <c r="R761" t="s">
        <v>25</v>
      </c>
      <c r="S761">
        <v>290000</v>
      </c>
    </row>
    <row r="762" spans="1:19" x14ac:dyDescent="0.25">
      <c r="A762">
        <v>761</v>
      </c>
      <c r="B762">
        <v>20</v>
      </c>
      <c r="C762" t="s">
        <v>16</v>
      </c>
      <c r="D762">
        <v>70</v>
      </c>
      <c r="E762">
        <v>9100</v>
      </c>
      <c r="F762" t="s">
        <v>17</v>
      </c>
      <c r="G762" t="s">
        <v>18</v>
      </c>
      <c r="H762">
        <f t="shared" si="33"/>
        <v>1</v>
      </c>
      <c r="I762" t="s">
        <v>19</v>
      </c>
      <c r="J762">
        <f t="shared" si="34"/>
        <v>1</v>
      </c>
      <c r="K762" t="s">
        <v>20</v>
      </c>
      <c r="L762" t="s">
        <v>21</v>
      </c>
      <c r="M762" t="s">
        <v>22</v>
      </c>
      <c r="N762">
        <f t="shared" si="35"/>
        <v>1</v>
      </c>
      <c r="O762" t="s">
        <v>23</v>
      </c>
      <c r="P762" t="s">
        <v>44</v>
      </c>
      <c r="Q762" t="s">
        <v>25</v>
      </c>
      <c r="R762" t="s">
        <v>25</v>
      </c>
      <c r="S762">
        <v>127500</v>
      </c>
    </row>
    <row r="763" spans="1:19" x14ac:dyDescent="0.25">
      <c r="A763">
        <v>762</v>
      </c>
      <c r="B763">
        <v>30</v>
      </c>
      <c r="C763" t="s">
        <v>37</v>
      </c>
      <c r="D763">
        <v>60</v>
      </c>
      <c r="E763">
        <v>6911</v>
      </c>
      <c r="F763" t="s">
        <v>17</v>
      </c>
      <c r="G763" t="s">
        <v>18</v>
      </c>
      <c r="H763">
        <f t="shared" si="33"/>
        <v>1</v>
      </c>
      <c r="I763" t="s">
        <v>19</v>
      </c>
      <c r="J763">
        <f t="shared" si="34"/>
        <v>1</v>
      </c>
      <c r="K763" t="s">
        <v>20</v>
      </c>
      <c r="L763" t="s">
        <v>21</v>
      </c>
      <c r="M763" t="s">
        <v>26</v>
      </c>
      <c r="N763">
        <f t="shared" si="35"/>
        <v>0</v>
      </c>
      <c r="O763" t="s">
        <v>23</v>
      </c>
      <c r="P763" t="s">
        <v>40</v>
      </c>
      <c r="Q763" t="s">
        <v>28</v>
      </c>
      <c r="R763" t="s">
        <v>25</v>
      </c>
      <c r="S763">
        <v>100000</v>
      </c>
    </row>
    <row r="764" spans="1:19" x14ac:dyDescent="0.25">
      <c r="A764">
        <v>763</v>
      </c>
      <c r="B764">
        <v>60</v>
      </c>
      <c r="C764" t="s">
        <v>56</v>
      </c>
      <c r="D764">
        <v>72</v>
      </c>
      <c r="E764">
        <v>8640</v>
      </c>
      <c r="F764" t="s">
        <v>17</v>
      </c>
      <c r="G764" t="s">
        <v>18</v>
      </c>
      <c r="H764">
        <f t="shared" si="33"/>
        <v>1</v>
      </c>
      <c r="I764" t="s">
        <v>19</v>
      </c>
      <c r="J764">
        <f t="shared" si="34"/>
        <v>1</v>
      </c>
      <c r="K764" t="s">
        <v>20</v>
      </c>
      <c r="L764" t="s">
        <v>21</v>
      </c>
      <c r="M764" t="s">
        <v>22</v>
      </c>
      <c r="N764">
        <f t="shared" si="35"/>
        <v>1</v>
      </c>
      <c r="O764" t="s">
        <v>23</v>
      </c>
      <c r="P764" t="s">
        <v>34</v>
      </c>
      <c r="Q764" t="s">
        <v>25</v>
      </c>
      <c r="R764" t="s">
        <v>25</v>
      </c>
      <c r="S764">
        <v>215200</v>
      </c>
    </row>
    <row r="765" spans="1:19" x14ac:dyDescent="0.25">
      <c r="A765">
        <v>764</v>
      </c>
      <c r="B765">
        <v>60</v>
      </c>
      <c r="C765" t="s">
        <v>16</v>
      </c>
      <c r="D765">
        <v>82</v>
      </c>
      <c r="E765">
        <v>9430</v>
      </c>
      <c r="F765" t="s">
        <v>17</v>
      </c>
      <c r="G765" t="s">
        <v>18</v>
      </c>
      <c r="H765">
        <f t="shared" si="33"/>
        <v>1</v>
      </c>
      <c r="I765" t="s">
        <v>19</v>
      </c>
      <c r="J765">
        <f t="shared" si="34"/>
        <v>1</v>
      </c>
      <c r="K765" t="s">
        <v>20</v>
      </c>
      <c r="L765" t="s">
        <v>21</v>
      </c>
      <c r="M765" t="s">
        <v>22</v>
      </c>
      <c r="N765">
        <f t="shared" si="35"/>
        <v>1</v>
      </c>
      <c r="O765" t="s">
        <v>23</v>
      </c>
      <c r="P765" t="s">
        <v>32</v>
      </c>
      <c r="Q765" t="s">
        <v>25</v>
      </c>
      <c r="R765" t="s">
        <v>25</v>
      </c>
      <c r="S765">
        <v>337000</v>
      </c>
    </row>
    <row r="766" spans="1:19" x14ac:dyDescent="0.25">
      <c r="A766">
        <v>765</v>
      </c>
      <c r="B766">
        <v>120</v>
      </c>
      <c r="C766" t="s">
        <v>16</v>
      </c>
      <c r="D766">
        <v>30</v>
      </c>
      <c r="E766">
        <v>9549</v>
      </c>
      <c r="F766" t="s">
        <v>17</v>
      </c>
      <c r="G766" t="s">
        <v>18</v>
      </c>
      <c r="H766">
        <f t="shared" si="33"/>
        <v>0</v>
      </c>
      <c r="I766" t="s">
        <v>29</v>
      </c>
      <c r="J766">
        <f t="shared" si="34"/>
        <v>1</v>
      </c>
      <c r="K766" t="s">
        <v>20</v>
      </c>
      <c r="L766" t="s">
        <v>21</v>
      </c>
      <c r="M766" t="s">
        <v>45</v>
      </c>
      <c r="N766">
        <f t="shared" si="35"/>
        <v>0</v>
      </c>
      <c r="O766" t="s">
        <v>23</v>
      </c>
      <c r="P766" t="s">
        <v>27</v>
      </c>
      <c r="Q766" t="s">
        <v>25</v>
      </c>
      <c r="R766" t="s">
        <v>25</v>
      </c>
      <c r="S766">
        <v>270000</v>
      </c>
    </row>
    <row r="767" spans="1:19" x14ac:dyDescent="0.25">
      <c r="A767">
        <v>766</v>
      </c>
      <c r="B767">
        <v>20</v>
      </c>
      <c r="C767" t="s">
        <v>16</v>
      </c>
      <c r="D767">
        <v>75</v>
      </c>
      <c r="E767">
        <v>14587</v>
      </c>
      <c r="F767" t="s">
        <v>17</v>
      </c>
      <c r="G767" t="s">
        <v>18</v>
      </c>
      <c r="H767">
        <f t="shared" si="33"/>
        <v>0</v>
      </c>
      <c r="I767" t="s">
        <v>29</v>
      </c>
      <c r="J767">
        <f t="shared" si="34"/>
        <v>1</v>
      </c>
      <c r="K767" t="s">
        <v>20</v>
      </c>
      <c r="L767" t="s">
        <v>21</v>
      </c>
      <c r="M767" t="s">
        <v>22</v>
      </c>
      <c r="N767">
        <f t="shared" si="35"/>
        <v>1</v>
      </c>
      <c r="O767" t="s">
        <v>23</v>
      </c>
      <c r="P767" t="s">
        <v>34</v>
      </c>
      <c r="Q767" t="s">
        <v>25</v>
      </c>
      <c r="R767" t="s">
        <v>25</v>
      </c>
      <c r="S767">
        <v>264132</v>
      </c>
    </row>
    <row r="768" spans="1:19" x14ac:dyDescent="0.25">
      <c r="A768">
        <v>767</v>
      </c>
      <c r="B768">
        <v>60</v>
      </c>
      <c r="C768" t="s">
        <v>16</v>
      </c>
      <c r="D768">
        <v>80</v>
      </c>
      <c r="E768">
        <v>10421</v>
      </c>
      <c r="F768" t="s">
        <v>17</v>
      </c>
      <c r="G768" t="s">
        <v>18</v>
      </c>
      <c r="H768">
        <f t="shared" si="33"/>
        <v>1</v>
      </c>
      <c r="I768" t="s">
        <v>19</v>
      </c>
      <c r="J768">
        <f t="shared" si="34"/>
        <v>1</v>
      </c>
      <c r="K768" t="s">
        <v>20</v>
      </c>
      <c r="L768" t="s">
        <v>21</v>
      </c>
      <c r="M768" t="s">
        <v>22</v>
      </c>
      <c r="N768">
        <f t="shared" si="35"/>
        <v>1</v>
      </c>
      <c r="O768" t="s">
        <v>23</v>
      </c>
      <c r="P768" t="s">
        <v>35</v>
      </c>
      <c r="Q768" t="s">
        <v>25</v>
      </c>
      <c r="R768" t="s">
        <v>25</v>
      </c>
      <c r="S768">
        <v>196500</v>
      </c>
    </row>
    <row r="769" spans="1:19" x14ac:dyDescent="0.25">
      <c r="A769">
        <v>768</v>
      </c>
      <c r="B769">
        <v>50</v>
      </c>
      <c r="C769" t="s">
        <v>16</v>
      </c>
      <c r="D769">
        <v>75</v>
      </c>
      <c r="E769">
        <v>12508</v>
      </c>
      <c r="F769" t="s">
        <v>17</v>
      </c>
      <c r="G769" t="s">
        <v>18</v>
      </c>
      <c r="H769">
        <f t="shared" si="33"/>
        <v>0</v>
      </c>
      <c r="I769" t="s">
        <v>29</v>
      </c>
      <c r="J769">
        <f t="shared" si="34"/>
        <v>1</v>
      </c>
      <c r="K769" t="s">
        <v>20</v>
      </c>
      <c r="L769" t="s">
        <v>21</v>
      </c>
      <c r="M769" t="s">
        <v>22</v>
      </c>
      <c r="N769">
        <f t="shared" si="35"/>
        <v>1</v>
      </c>
      <c r="O769" t="s">
        <v>23</v>
      </c>
      <c r="P769" t="s">
        <v>33</v>
      </c>
      <c r="Q769" t="s">
        <v>25</v>
      </c>
      <c r="R769" t="s">
        <v>25</v>
      </c>
      <c r="S769">
        <v>160000</v>
      </c>
    </row>
    <row r="770" spans="1:19" x14ac:dyDescent="0.25">
      <c r="A770">
        <v>769</v>
      </c>
      <c r="B770">
        <v>20</v>
      </c>
      <c r="C770" t="s">
        <v>16</v>
      </c>
      <c r="D770">
        <v>70</v>
      </c>
      <c r="E770">
        <v>9100</v>
      </c>
      <c r="F770" t="s">
        <v>17</v>
      </c>
      <c r="G770" t="s">
        <v>18</v>
      </c>
      <c r="H770">
        <f t="shared" si="33"/>
        <v>1</v>
      </c>
      <c r="I770" t="s">
        <v>19</v>
      </c>
      <c r="J770">
        <f t="shared" si="34"/>
        <v>1</v>
      </c>
      <c r="K770" t="s">
        <v>20</v>
      </c>
      <c r="L770" t="s">
        <v>21</v>
      </c>
      <c r="M770" t="s">
        <v>22</v>
      </c>
      <c r="N770">
        <f t="shared" si="35"/>
        <v>1</v>
      </c>
      <c r="O770" t="s">
        <v>23</v>
      </c>
      <c r="P770" t="s">
        <v>24</v>
      </c>
      <c r="Q770" t="s">
        <v>25</v>
      </c>
      <c r="R770" t="s">
        <v>25</v>
      </c>
      <c r="S770">
        <v>216837</v>
      </c>
    </row>
    <row r="771" spans="1:19" x14ac:dyDescent="0.25">
      <c r="A771">
        <v>770</v>
      </c>
      <c r="B771">
        <v>60</v>
      </c>
      <c r="C771" t="s">
        <v>16</v>
      </c>
      <c r="D771">
        <v>47</v>
      </c>
      <c r="E771">
        <v>53504</v>
      </c>
      <c r="F771" t="s">
        <v>17</v>
      </c>
      <c r="G771" t="s">
        <v>18</v>
      </c>
      <c r="H771">
        <f t="shared" ref="H771:H834" si="36">IF(I771="Reg",1,0)</f>
        <v>0</v>
      </c>
      <c r="I771" t="s">
        <v>43</v>
      </c>
      <c r="J771">
        <f t="shared" ref="J771:J834" si="37">IF(K771="Lvl",1,0)</f>
        <v>0</v>
      </c>
      <c r="K771" t="s">
        <v>60</v>
      </c>
      <c r="L771" t="s">
        <v>21</v>
      </c>
      <c r="M771" t="s">
        <v>45</v>
      </c>
      <c r="N771">
        <f t="shared" ref="N771:N834" si="38">IF(OR(M771="Inside",M771="Corner"),1,0)</f>
        <v>0</v>
      </c>
      <c r="O771" t="s">
        <v>58</v>
      </c>
      <c r="P771" t="s">
        <v>61</v>
      </c>
      <c r="Q771" t="s">
        <v>25</v>
      </c>
      <c r="R771" t="s">
        <v>25</v>
      </c>
      <c r="S771">
        <v>538000</v>
      </c>
    </row>
    <row r="772" spans="1:19" x14ac:dyDescent="0.25">
      <c r="A772">
        <v>771</v>
      </c>
      <c r="B772">
        <v>85</v>
      </c>
      <c r="C772" t="s">
        <v>16</v>
      </c>
      <c r="D772" t="s">
        <v>18</v>
      </c>
      <c r="E772">
        <v>7252</v>
      </c>
      <c r="F772" t="s">
        <v>17</v>
      </c>
      <c r="G772" t="s">
        <v>18</v>
      </c>
      <c r="H772">
        <f t="shared" si="36"/>
        <v>0</v>
      </c>
      <c r="I772" t="s">
        <v>29</v>
      </c>
      <c r="J772">
        <f t="shared" si="37"/>
        <v>1</v>
      </c>
      <c r="K772" t="s">
        <v>20</v>
      </c>
      <c r="L772" t="s">
        <v>21</v>
      </c>
      <c r="M772" t="s">
        <v>45</v>
      </c>
      <c r="N772">
        <f t="shared" si="38"/>
        <v>0</v>
      </c>
      <c r="O772" t="s">
        <v>23</v>
      </c>
      <c r="P772" t="s">
        <v>41</v>
      </c>
      <c r="Q772" t="s">
        <v>25</v>
      </c>
      <c r="R772" t="s">
        <v>25</v>
      </c>
      <c r="S772">
        <v>134900</v>
      </c>
    </row>
    <row r="773" spans="1:19" x14ac:dyDescent="0.25">
      <c r="A773">
        <v>772</v>
      </c>
      <c r="B773">
        <v>20</v>
      </c>
      <c r="C773" t="s">
        <v>16</v>
      </c>
      <c r="D773">
        <v>67</v>
      </c>
      <c r="E773">
        <v>8877</v>
      </c>
      <c r="F773" t="s">
        <v>17</v>
      </c>
      <c r="G773" t="s">
        <v>18</v>
      </c>
      <c r="H773">
        <f t="shared" si="36"/>
        <v>1</v>
      </c>
      <c r="I773" t="s">
        <v>19</v>
      </c>
      <c r="J773">
        <f t="shared" si="37"/>
        <v>1</v>
      </c>
      <c r="K773" t="s">
        <v>20</v>
      </c>
      <c r="L773" t="s">
        <v>21</v>
      </c>
      <c r="M773" t="s">
        <v>22</v>
      </c>
      <c r="N773">
        <f t="shared" si="38"/>
        <v>1</v>
      </c>
      <c r="O773" t="s">
        <v>23</v>
      </c>
      <c r="P773" t="s">
        <v>54</v>
      </c>
      <c r="Q773" t="s">
        <v>25</v>
      </c>
      <c r="R773" t="s">
        <v>25</v>
      </c>
      <c r="S773">
        <v>102000</v>
      </c>
    </row>
    <row r="774" spans="1:19" x14ac:dyDescent="0.25">
      <c r="A774">
        <v>773</v>
      </c>
      <c r="B774">
        <v>80</v>
      </c>
      <c r="C774" t="s">
        <v>16</v>
      </c>
      <c r="D774">
        <v>94</v>
      </c>
      <c r="E774">
        <v>7819</v>
      </c>
      <c r="F774" t="s">
        <v>17</v>
      </c>
      <c r="G774" t="s">
        <v>18</v>
      </c>
      <c r="H774">
        <f t="shared" si="36"/>
        <v>1</v>
      </c>
      <c r="I774" t="s">
        <v>19</v>
      </c>
      <c r="J774">
        <f t="shared" si="37"/>
        <v>1</v>
      </c>
      <c r="K774" t="s">
        <v>20</v>
      </c>
      <c r="L774" t="s">
        <v>21</v>
      </c>
      <c r="M774" t="s">
        <v>22</v>
      </c>
      <c r="N774">
        <f t="shared" si="38"/>
        <v>1</v>
      </c>
      <c r="O774" t="s">
        <v>23</v>
      </c>
      <c r="P774" t="s">
        <v>54</v>
      </c>
      <c r="Q774" t="s">
        <v>25</v>
      </c>
      <c r="R774" t="s">
        <v>25</v>
      </c>
      <c r="S774">
        <v>107000</v>
      </c>
    </row>
    <row r="775" spans="1:19" x14ac:dyDescent="0.25">
      <c r="A775">
        <v>774</v>
      </c>
      <c r="B775">
        <v>20</v>
      </c>
      <c r="C775" t="s">
        <v>16</v>
      </c>
      <c r="D775">
        <v>70</v>
      </c>
      <c r="E775">
        <v>10150</v>
      </c>
      <c r="F775" t="s">
        <v>17</v>
      </c>
      <c r="G775" t="s">
        <v>18</v>
      </c>
      <c r="H775">
        <f t="shared" si="36"/>
        <v>1</v>
      </c>
      <c r="I775" t="s">
        <v>19</v>
      </c>
      <c r="J775">
        <f t="shared" si="37"/>
        <v>1</v>
      </c>
      <c r="K775" t="s">
        <v>20</v>
      </c>
      <c r="L775" t="s">
        <v>21</v>
      </c>
      <c r="M775" t="s">
        <v>22</v>
      </c>
      <c r="N775">
        <f t="shared" si="38"/>
        <v>1</v>
      </c>
      <c r="O775" t="s">
        <v>23</v>
      </c>
      <c r="P775" t="s">
        <v>44</v>
      </c>
      <c r="Q775" t="s">
        <v>28</v>
      </c>
      <c r="R775" t="s">
        <v>25</v>
      </c>
      <c r="S775">
        <v>114500</v>
      </c>
    </row>
    <row r="776" spans="1:19" x14ac:dyDescent="0.25">
      <c r="A776">
        <v>775</v>
      </c>
      <c r="B776">
        <v>20</v>
      </c>
      <c r="C776" t="s">
        <v>16</v>
      </c>
      <c r="D776">
        <v>110</v>
      </c>
      <c r="E776">
        <v>14226</v>
      </c>
      <c r="F776" t="s">
        <v>17</v>
      </c>
      <c r="G776" t="s">
        <v>18</v>
      </c>
      <c r="H776">
        <f t="shared" si="36"/>
        <v>1</v>
      </c>
      <c r="I776" t="s">
        <v>19</v>
      </c>
      <c r="J776">
        <f t="shared" si="37"/>
        <v>1</v>
      </c>
      <c r="K776" t="s">
        <v>20</v>
      </c>
      <c r="L776" t="s">
        <v>21</v>
      </c>
      <c r="M776" t="s">
        <v>30</v>
      </c>
      <c r="N776">
        <f t="shared" si="38"/>
        <v>1</v>
      </c>
      <c r="O776" t="s">
        <v>23</v>
      </c>
      <c r="P776" t="s">
        <v>42</v>
      </c>
      <c r="Q776" t="s">
        <v>25</v>
      </c>
      <c r="R776" t="s">
        <v>25</v>
      </c>
      <c r="S776">
        <v>395000</v>
      </c>
    </row>
    <row r="777" spans="1:19" x14ac:dyDescent="0.25">
      <c r="A777">
        <v>776</v>
      </c>
      <c r="B777">
        <v>120</v>
      </c>
      <c r="C777" t="s">
        <v>37</v>
      </c>
      <c r="D777">
        <v>32</v>
      </c>
      <c r="E777">
        <v>4500</v>
      </c>
      <c r="F777" t="s">
        <v>17</v>
      </c>
      <c r="G777" t="s">
        <v>18</v>
      </c>
      <c r="H777">
        <f t="shared" si="36"/>
        <v>1</v>
      </c>
      <c r="I777" t="s">
        <v>19</v>
      </c>
      <c r="J777">
        <f t="shared" si="37"/>
        <v>1</v>
      </c>
      <c r="K777" t="s">
        <v>20</v>
      </c>
      <c r="L777" t="s">
        <v>21</v>
      </c>
      <c r="M777" t="s">
        <v>26</v>
      </c>
      <c r="N777">
        <f t="shared" si="38"/>
        <v>0</v>
      </c>
      <c r="O777" t="s">
        <v>23</v>
      </c>
      <c r="P777" t="s">
        <v>33</v>
      </c>
      <c r="Q777" t="s">
        <v>25</v>
      </c>
      <c r="R777" t="s">
        <v>25</v>
      </c>
      <c r="S777">
        <v>162000</v>
      </c>
    </row>
    <row r="778" spans="1:19" x14ac:dyDescent="0.25">
      <c r="A778">
        <v>777</v>
      </c>
      <c r="B778">
        <v>20</v>
      </c>
      <c r="C778" t="s">
        <v>16</v>
      </c>
      <c r="D778">
        <v>86</v>
      </c>
      <c r="E778">
        <v>11210</v>
      </c>
      <c r="F778" t="s">
        <v>17</v>
      </c>
      <c r="G778" t="s">
        <v>18</v>
      </c>
      <c r="H778">
        <f t="shared" si="36"/>
        <v>0</v>
      </c>
      <c r="I778" t="s">
        <v>29</v>
      </c>
      <c r="J778">
        <f t="shared" si="37"/>
        <v>1</v>
      </c>
      <c r="K778" t="s">
        <v>20</v>
      </c>
      <c r="L778" t="s">
        <v>21</v>
      </c>
      <c r="M778" t="s">
        <v>22</v>
      </c>
      <c r="N778">
        <f t="shared" si="38"/>
        <v>1</v>
      </c>
      <c r="O778" t="s">
        <v>23</v>
      </c>
      <c r="P778" t="s">
        <v>24</v>
      </c>
      <c r="Q778" t="s">
        <v>25</v>
      </c>
      <c r="R778" t="s">
        <v>25</v>
      </c>
      <c r="S778">
        <v>221500</v>
      </c>
    </row>
    <row r="779" spans="1:19" x14ac:dyDescent="0.25">
      <c r="A779">
        <v>778</v>
      </c>
      <c r="B779">
        <v>20</v>
      </c>
      <c r="C779" t="s">
        <v>16</v>
      </c>
      <c r="D779">
        <v>100</v>
      </c>
      <c r="E779">
        <v>13350</v>
      </c>
      <c r="F779" t="s">
        <v>17</v>
      </c>
      <c r="G779" t="s">
        <v>18</v>
      </c>
      <c r="H779">
        <f t="shared" si="36"/>
        <v>0</v>
      </c>
      <c r="I779" t="s">
        <v>29</v>
      </c>
      <c r="J779">
        <f t="shared" si="37"/>
        <v>1</v>
      </c>
      <c r="K779" t="s">
        <v>20</v>
      </c>
      <c r="L779" t="s">
        <v>21</v>
      </c>
      <c r="M779" t="s">
        <v>22</v>
      </c>
      <c r="N779">
        <f t="shared" si="38"/>
        <v>1</v>
      </c>
      <c r="O779" t="s">
        <v>23</v>
      </c>
      <c r="P779" t="s">
        <v>41</v>
      </c>
      <c r="Q779" t="s">
        <v>25</v>
      </c>
      <c r="R779" t="s">
        <v>25</v>
      </c>
      <c r="S779">
        <v>142500</v>
      </c>
    </row>
    <row r="780" spans="1:19" x14ac:dyDescent="0.25">
      <c r="A780">
        <v>779</v>
      </c>
      <c r="B780">
        <v>90</v>
      </c>
      <c r="C780" t="s">
        <v>73</v>
      </c>
      <c r="D780">
        <v>60</v>
      </c>
      <c r="E780">
        <v>8400</v>
      </c>
      <c r="F780" t="s">
        <v>17</v>
      </c>
      <c r="G780" t="s">
        <v>18</v>
      </c>
      <c r="H780">
        <f t="shared" si="36"/>
        <v>1</v>
      </c>
      <c r="I780" t="s">
        <v>19</v>
      </c>
      <c r="J780">
        <f t="shared" si="37"/>
        <v>1</v>
      </c>
      <c r="K780" t="s">
        <v>20</v>
      </c>
      <c r="L780" t="s">
        <v>21</v>
      </c>
      <c r="M780" t="s">
        <v>22</v>
      </c>
      <c r="N780">
        <f t="shared" si="38"/>
        <v>1</v>
      </c>
      <c r="O780" t="s">
        <v>23</v>
      </c>
      <c r="P780" t="s">
        <v>46</v>
      </c>
      <c r="Q780" t="s">
        <v>28</v>
      </c>
      <c r="R780" t="s">
        <v>25</v>
      </c>
      <c r="S780">
        <v>144000</v>
      </c>
    </row>
    <row r="781" spans="1:19" x14ac:dyDescent="0.25">
      <c r="A781">
        <v>780</v>
      </c>
      <c r="B781">
        <v>90</v>
      </c>
      <c r="C781" t="s">
        <v>16</v>
      </c>
      <c r="D781">
        <v>78</v>
      </c>
      <c r="E781">
        <v>10530</v>
      </c>
      <c r="F781" t="s">
        <v>17</v>
      </c>
      <c r="G781" t="s">
        <v>18</v>
      </c>
      <c r="H781">
        <f t="shared" si="36"/>
        <v>1</v>
      </c>
      <c r="I781" t="s">
        <v>19</v>
      </c>
      <c r="J781">
        <f t="shared" si="37"/>
        <v>1</v>
      </c>
      <c r="K781" t="s">
        <v>20</v>
      </c>
      <c r="L781" t="s">
        <v>21</v>
      </c>
      <c r="M781" t="s">
        <v>22</v>
      </c>
      <c r="N781">
        <f t="shared" si="38"/>
        <v>1</v>
      </c>
      <c r="O781" t="s">
        <v>23</v>
      </c>
      <c r="P781" t="s">
        <v>33</v>
      </c>
      <c r="Q781" t="s">
        <v>25</v>
      </c>
      <c r="R781" t="s">
        <v>25</v>
      </c>
      <c r="S781">
        <v>135000</v>
      </c>
    </row>
    <row r="782" spans="1:19" x14ac:dyDescent="0.25">
      <c r="A782">
        <v>781</v>
      </c>
      <c r="B782">
        <v>20</v>
      </c>
      <c r="C782" t="s">
        <v>16</v>
      </c>
      <c r="D782">
        <v>63</v>
      </c>
      <c r="E782">
        <v>7875</v>
      </c>
      <c r="F782" t="s">
        <v>17</v>
      </c>
      <c r="G782" t="s">
        <v>18</v>
      </c>
      <c r="H782">
        <f t="shared" si="36"/>
        <v>1</v>
      </c>
      <c r="I782" t="s">
        <v>19</v>
      </c>
      <c r="J782">
        <f t="shared" si="37"/>
        <v>1</v>
      </c>
      <c r="K782" t="s">
        <v>20</v>
      </c>
      <c r="L782" t="s">
        <v>21</v>
      </c>
      <c r="M782" t="s">
        <v>22</v>
      </c>
      <c r="N782">
        <f t="shared" si="38"/>
        <v>1</v>
      </c>
      <c r="O782" t="s">
        <v>23</v>
      </c>
      <c r="P782" t="s">
        <v>57</v>
      </c>
      <c r="Q782" t="s">
        <v>25</v>
      </c>
      <c r="R782" t="s">
        <v>25</v>
      </c>
      <c r="S782">
        <v>176000</v>
      </c>
    </row>
    <row r="783" spans="1:19" x14ac:dyDescent="0.25">
      <c r="A783">
        <v>782</v>
      </c>
      <c r="B783">
        <v>60</v>
      </c>
      <c r="C783" t="s">
        <v>16</v>
      </c>
      <c r="D783">
        <v>65</v>
      </c>
      <c r="E783">
        <v>7153</v>
      </c>
      <c r="F783" t="s">
        <v>17</v>
      </c>
      <c r="G783" t="s">
        <v>18</v>
      </c>
      <c r="H783">
        <f t="shared" si="36"/>
        <v>1</v>
      </c>
      <c r="I783" t="s">
        <v>19</v>
      </c>
      <c r="J783">
        <f t="shared" si="37"/>
        <v>1</v>
      </c>
      <c r="K783" t="s">
        <v>20</v>
      </c>
      <c r="L783" t="s">
        <v>21</v>
      </c>
      <c r="M783" t="s">
        <v>22</v>
      </c>
      <c r="N783">
        <f t="shared" si="38"/>
        <v>1</v>
      </c>
      <c r="O783" t="s">
        <v>23</v>
      </c>
      <c r="P783" t="s">
        <v>46</v>
      </c>
      <c r="Q783" t="s">
        <v>25</v>
      </c>
      <c r="R783" t="s">
        <v>25</v>
      </c>
      <c r="S783">
        <v>175900</v>
      </c>
    </row>
    <row r="784" spans="1:19" x14ac:dyDescent="0.25">
      <c r="A784">
        <v>783</v>
      </c>
      <c r="B784">
        <v>20</v>
      </c>
      <c r="C784" t="s">
        <v>16</v>
      </c>
      <c r="D784">
        <v>67</v>
      </c>
      <c r="E784">
        <v>16285</v>
      </c>
      <c r="F784" t="s">
        <v>17</v>
      </c>
      <c r="G784" t="s">
        <v>18</v>
      </c>
      <c r="H784">
        <f t="shared" si="36"/>
        <v>0</v>
      </c>
      <c r="I784" t="s">
        <v>43</v>
      </c>
      <c r="J784">
        <f t="shared" si="37"/>
        <v>1</v>
      </c>
      <c r="K784" t="s">
        <v>20</v>
      </c>
      <c r="L784" t="s">
        <v>21</v>
      </c>
      <c r="M784" t="s">
        <v>22</v>
      </c>
      <c r="N784">
        <f t="shared" si="38"/>
        <v>1</v>
      </c>
      <c r="O784" t="s">
        <v>23</v>
      </c>
      <c r="P784" t="s">
        <v>24</v>
      </c>
      <c r="Q784" t="s">
        <v>25</v>
      </c>
      <c r="R784" t="s">
        <v>25</v>
      </c>
      <c r="S784">
        <v>187100</v>
      </c>
    </row>
    <row r="785" spans="1:19" x14ac:dyDescent="0.25">
      <c r="A785">
        <v>784</v>
      </c>
      <c r="B785">
        <v>85</v>
      </c>
      <c r="C785" t="s">
        <v>16</v>
      </c>
      <c r="D785" t="s">
        <v>18</v>
      </c>
      <c r="E785">
        <v>9101</v>
      </c>
      <c r="F785" t="s">
        <v>17</v>
      </c>
      <c r="G785" t="s">
        <v>18</v>
      </c>
      <c r="H785">
        <f t="shared" si="36"/>
        <v>0</v>
      </c>
      <c r="I785" t="s">
        <v>29</v>
      </c>
      <c r="J785">
        <f t="shared" si="37"/>
        <v>1</v>
      </c>
      <c r="K785" t="s">
        <v>20</v>
      </c>
      <c r="L785" t="s">
        <v>21</v>
      </c>
      <c r="M785" t="s">
        <v>30</v>
      </c>
      <c r="N785">
        <f t="shared" si="38"/>
        <v>1</v>
      </c>
      <c r="O785" t="s">
        <v>23</v>
      </c>
      <c r="P785" t="s">
        <v>33</v>
      </c>
      <c r="Q785" t="s">
        <v>25</v>
      </c>
      <c r="R785" t="s">
        <v>25</v>
      </c>
      <c r="S785">
        <v>165500</v>
      </c>
    </row>
    <row r="786" spans="1:19" x14ac:dyDescent="0.25">
      <c r="A786">
        <v>785</v>
      </c>
      <c r="B786">
        <v>75</v>
      </c>
      <c r="C786" t="s">
        <v>37</v>
      </c>
      <c r="D786">
        <v>35</v>
      </c>
      <c r="E786">
        <v>6300</v>
      </c>
      <c r="F786" t="s">
        <v>17</v>
      </c>
      <c r="G786" t="s">
        <v>48</v>
      </c>
      <c r="H786">
        <f t="shared" si="36"/>
        <v>1</v>
      </c>
      <c r="I786" t="s">
        <v>19</v>
      </c>
      <c r="J786">
        <f t="shared" si="37"/>
        <v>1</v>
      </c>
      <c r="K786" t="s">
        <v>20</v>
      </c>
      <c r="L786" t="s">
        <v>21</v>
      </c>
      <c r="M786" t="s">
        <v>22</v>
      </c>
      <c r="N786">
        <f t="shared" si="38"/>
        <v>1</v>
      </c>
      <c r="O786" t="s">
        <v>23</v>
      </c>
      <c r="P786" t="s">
        <v>38</v>
      </c>
      <c r="Q786" t="s">
        <v>25</v>
      </c>
      <c r="R786" t="s">
        <v>25</v>
      </c>
      <c r="S786">
        <v>128000</v>
      </c>
    </row>
    <row r="787" spans="1:19" x14ac:dyDescent="0.25">
      <c r="A787">
        <v>786</v>
      </c>
      <c r="B787">
        <v>20</v>
      </c>
      <c r="C787" t="s">
        <v>16</v>
      </c>
      <c r="D787" t="s">
        <v>18</v>
      </c>
      <c r="E787">
        <v>9790</v>
      </c>
      <c r="F787" t="s">
        <v>17</v>
      </c>
      <c r="G787" t="s">
        <v>18</v>
      </c>
      <c r="H787">
        <f t="shared" si="36"/>
        <v>1</v>
      </c>
      <c r="I787" t="s">
        <v>19</v>
      </c>
      <c r="J787">
        <f t="shared" si="37"/>
        <v>1</v>
      </c>
      <c r="K787" t="s">
        <v>20</v>
      </c>
      <c r="L787" t="s">
        <v>21</v>
      </c>
      <c r="M787" t="s">
        <v>22</v>
      </c>
      <c r="N787">
        <f t="shared" si="38"/>
        <v>1</v>
      </c>
      <c r="O787" t="s">
        <v>23</v>
      </c>
      <c r="P787" t="s">
        <v>35</v>
      </c>
      <c r="Q787" t="s">
        <v>28</v>
      </c>
      <c r="R787" t="s">
        <v>25</v>
      </c>
      <c r="S787">
        <v>161500</v>
      </c>
    </row>
    <row r="788" spans="1:19" x14ac:dyDescent="0.25">
      <c r="A788">
        <v>787</v>
      </c>
      <c r="B788">
        <v>50</v>
      </c>
      <c r="C788" t="s">
        <v>37</v>
      </c>
      <c r="D788">
        <v>60</v>
      </c>
      <c r="E788">
        <v>10800</v>
      </c>
      <c r="F788" t="s">
        <v>17</v>
      </c>
      <c r="G788" t="s">
        <v>18</v>
      </c>
      <c r="H788">
        <f t="shared" si="36"/>
        <v>1</v>
      </c>
      <c r="I788" t="s">
        <v>19</v>
      </c>
      <c r="J788">
        <f t="shared" si="37"/>
        <v>1</v>
      </c>
      <c r="K788" t="s">
        <v>20</v>
      </c>
      <c r="L788" t="s">
        <v>21</v>
      </c>
      <c r="M788" t="s">
        <v>22</v>
      </c>
      <c r="N788">
        <f t="shared" si="38"/>
        <v>1</v>
      </c>
      <c r="O788" t="s">
        <v>23</v>
      </c>
      <c r="P788" t="s">
        <v>38</v>
      </c>
      <c r="Q788" t="s">
        <v>39</v>
      </c>
      <c r="R788" t="s">
        <v>25</v>
      </c>
      <c r="S788">
        <v>139000</v>
      </c>
    </row>
    <row r="789" spans="1:19" x14ac:dyDescent="0.25">
      <c r="A789">
        <v>788</v>
      </c>
      <c r="B789">
        <v>60</v>
      </c>
      <c r="C789" t="s">
        <v>16</v>
      </c>
      <c r="D789">
        <v>76</v>
      </c>
      <c r="E789">
        <v>10142</v>
      </c>
      <c r="F789" t="s">
        <v>17</v>
      </c>
      <c r="G789" t="s">
        <v>18</v>
      </c>
      <c r="H789">
        <f t="shared" si="36"/>
        <v>0</v>
      </c>
      <c r="I789" t="s">
        <v>29</v>
      </c>
      <c r="J789">
        <f t="shared" si="37"/>
        <v>1</v>
      </c>
      <c r="K789" t="s">
        <v>20</v>
      </c>
      <c r="L789" t="s">
        <v>21</v>
      </c>
      <c r="M789" t="s">
        <v>22</v>
      </c>
      <c r="N789">
        <f t="shared" si="38"/>
        <v>1</v>
      </c>
      <c r="O789" t="s">
        <v>23</v>
      </c>
      <c r="P789" t="s">
        <v>46</v>
      </c>
      <c r="Q789" t="s">
        <v>25</v>
      </c>
      <c r="R789" t="s">
        <v>25</v>
      </c>
      <c r="S789">
        <v>233000</v>
      </c>
    </row>
    <row r="790" spans="1:19" x14ac:dyDescent="0.25">
      <c r="A790">
        <v>789</v>
      </c>
      <c r="B790">
        <v>20</v>
      </c>
      <c r="C790" t="s">
        <v>37</v>
      </c>
      <c r="D790">
        <v>50</v>
      </c>
      <c r="E790">
        <v>6000</v>
      </c>
      <c r="F790" t="s">
        <v>17</v>
      </c>
      <c r="G790" t="s">
        <v>18</v>
      </c>
      <c r="H790">
        <f t="shared" si="36"/>
        <v>1</v>
      </c>
      <c r="I790" t="s">
        <v>19</v>
      </c>
      <c r="J790">
        <f t="shared" si="37"/>
        <v>1</v>
      </c>
      <c r="K790" t="s">
        <v>20</v>
      </c>
      <c r="L790" t="s">
        <v>21</v>
      </c>
      <c r="M790" t="s">
        <v>30</v>
      </c>
      <c r="N790">
        <f t="shared" si="38"/>
        <v>1</v>
      </c>
      <c r="O790" t="s">
        <v>23</v>
      </c>
      <c r="P790" t="s">
        <v>38</v>
      </c>
      <c r="Q790" t="s">
        <v>25</v>
      </c>
      <c r="R790" t="s">
        <v>25</v>
      </c>
      <c r="S790">
        <v>107900</v>
      </c>
    </row>
    <row r="791" spans="1:19" x14ac:dyDescent="0.25">
      <c r="A791">
        <v>790</v>
      </c>
      <c r="B791">
        <v>60</v>
      </c>
      <c r="C791" t="s">
        <v>16</v>
      </c>
      <c r="D791" t="s">
        <v>18</v>
      </c>
      <c r="E791">
        <v>12205</v>
      </c>
      <c r="F791" t="s">
        <v>17</v>
      </c>
      <c r="G791" t="s">
        <v>18</v>
      </c>
      <c r="H791">
        <f t="shared" si="36"/>
        <v>0</v>
      </c>
      <c r="I791" t="s">
        <v>29</v>
      </c>
      <c r="J791">
        <f t="shared" si="37"/>
        <v>0</v>
      </c>
      <c r="K791" t="s">
        <v>59</v>
      </c>
      <c r="L791" t="s">
        <v>21</v>
      </c>
      <c r="M791" t="s">
        <v>22</v>
      </c>
      <c r="N791">
        <f t="shared" si="38"/>
        <v>1</v>
      </c>
      <c r="O791" t="s">
        <v>23</v>
      </c>
      <c r="P791" t="s">
        <v>64</v>
      </c>
      <c r="Q791" t="s">
        <v>25</v>
      </c>
      <c r="R791" t="s">
        <v>25</v>
      </c>
      <c r="S791">
        <v>187500</v>
      </c>
    </row>
    <row r="792" spans="1:19" x14ac:dyDescent="0.25">
      <c r="A792">
        <v>791</v>
      </c>
      <c r="B792">
        <v>120</v>
      </c>
      <c r="C792" t="s">
        <v>16</v>
      </c>
      <c r="D792">
        <v>43</v>
      </c>
      <c r="E792">
        <v>3182</v>
      </c>
      <c r="F792" t="s">
        <v>17</v>
      </c>
      <c r="G792" t="s">
        <v>18</v>
      </c>
      <c r="H792">
        <f t="shared" si="36"/>
        <v>1</v>
      </c>
      <c r="I792" t="s">
        <v>19</v>
      </c>
      <c r="J792">
        <f t="shared" si="37"/>
        <v>1</v>
      </c>
      <c r="K792" t="s">
        <v>20</v>
      </c>
      <c r="L792" t="s">
        <v>21</v>
      </c>
      <c r="M792" t="s">
        <v>22</v>
      </c>
      <c r="N792">
        <f t="shared" si="38"/>
        <v>1</v>
      </c>
      <c r="O792" t="s">
        <v>23</v>
      </c>
      <c r="P792" t="s">
        <v>67</v>
      </c>
      <c r="Q792" t="s">
        <v>25</v>
      </c>
      <c r="R792" t="s">
        <v>25</v>
      </c>
      <c r="S792">
        <v>160200</v>
      </c>
    </row>
    <row r="793" spans="1:19" x14ac:dyDescent="0.25">
      <c r="A793">
        <v>792</v>
      </c>
      <c r="B793">
        <v>80</v>
      </c>
      <c r="C793" t="s">
        <v>16</v>
      </c>
      <c r="D793" t="s">
        <v>18</v>
      </c>
      <c r="E793">
        <v>11333</v>
      </c>
      <c r="F793" t="s">
        <v>17</v>
      </c>
      <c r="G793" t="s">
        <v>18</v>
      </c>
      <c r="H793">
        <f t="shared" si="36"/>
        <v>0</v>
      </c>
      <c r="I793" t="s">
        <v>29</v>
      </c>
      <c r="J793">
        <f t="shared" si="37"/>
        <v>1</v>
      </c>
      <c r="K793" t="s">
        <v>20</v>
      </c>
      <c r="L793" t="s">
        <v>21</v>
      </c>
      <c r="M793" t="s">
        <v>30</v>
      </c>
      <c r="N793">
        <f t="shared" si="38"/>
        <v>1</v>
      </c>
      <c r="O793" t="s">
        <v>23</v>
      </c>
      <c r="P793" t="s">
        <v>33</v>
      </c>
      <c r="Q793" t="s">
        <v>25</v>
      </c>
      <c r="R793" t="s">
        <v>25</v>
      </c>
      <c r="S793">
        <v>146800</v>
      </c>
    </row>
    <row r="794" spans="1:19" x14ac:dyDescent="0.25">
      <c r="A794">
        <v>793</v>
      </c>
      <c r="B794">
        <v>60</v>
      </c>
      <c r="C794" t="s">
        <v>16</v>
      </c>
      <c r="D794">
        <v>92</v>
      </c>
      <c r="E794">
        <v>9920</v>
      </c>
      <c r="F794" t="s">
        <v>17</v>
      </c>
      <c r="G794" t="s">
        <v>18</v>
      </c>
      <c r="H794">
        <f t="shared" si="36"/>
        <v>0</v>
      </c>
      <c r="I794" t="s">
        <v>29</v>
      </c>
      <c r="J794">
        <f t="shared" si="37"/>
        <v>1</v>
      </c>
      <c r="K794" t="s">
        <v>20</v>
      </c>
      <c r="L794" t="s">
        <v>21</v>
      </c>
      <c r="M794" t="s">
        <v>45</v>
      </c>
      <c r="N794">
        <f t="shared" si="38"/>
        <v>0</v>
      </c>
      <c r="O794" t="s">
        <v>23</v>
      </c>
      <c r="P794" t="s">
        <v>32</v>
      </c>
      <c r="Q794" t="s">
        <v>25</v>
      </c>
      <c r="R794" t="s">
        <v>25</v>
      </c>
      <c r="S794">
        <v>269790</v>
      </c>
    </row>
    <row r="795" spans="1:19" x14ac:dyDescent="0.25">
      <c r="A795">
        <v>794</v>
      </c>
      <c r="B795">
        <v>20</v>
      </c>
      <c r="C795" t="s">
        <v>16</v>
      </c>
      <c r="D795">
        <v>76</v>
      </c>
      <c r="E795">
        <v>9158</v>
      </c>
      <c r="F795" t="s">
        <v>17</v>
      </c>
      <c r="G795" t="s">
        <v>18</v>
      </c>
      <c r="H795">
        <f t="shared" si="36"/>
        <v>1</v>
      </c>
      <c r="I795" t="s">
        <v>19</v>
      </c>
      <c r="J795">
        <f t="shared" si="37"/>
        <v>1</v>
      </c>
      <c r="K795" t="s">
        <v>20</v>
      </c>
      <c r="L795" t="s">
        <v>21</v>
      </c>
      <c r="M795" t="s">
        <v>22</v>
      </c>
      <c r="N795">
        <f t="shared" si="38"/>
        <v>1</v>
      </c>
      <c r="O795" t="s">
        <v>23</v>
      </c>
      <c r="P795" t="s">
        <v>34</v>
      </c>
      <c r="Q795" t="s">
        <v>25</v>
      </c>
      <c r="R795" t="s">
        <v>25</v>
      </c>
      <c r="S795">
        <v>225000</v>
      </c>
    </row>
    <row r="796" spans="1:19" x14ac:dyDescent="0.25">
      <c r="A796">
        <v>795</v>
      </c>
      <c r="B796">
        <v>60</v>
      </c>
      <c r="C796" t="s">
        <v>16</v>
      </c>
      <c r="D796" t="s">
        <v>18</v>
      </c>
      <c r="E796">
        <v>10832</v>
      </c>
      <c r="F796" t="s">
        <v>17</v>
      </c>
      <c r="G796" t="s">
        <v>18</v>
      </c>
      <c r="H796">
        <f t="shared" si="36"/>
        <v>0</v>
      </c>
      <c r="I796" t="s">
        <v>29</v>
      </c>
      <c r="J796">
        <f t="shared" si="37"/>
        <v>1</v>
      </c>
      <c r="K796" t="s">
        <v>20</v>
      </c>
      <c r="L796" t="s">
        <v>21</v>
      </c>
      <c r="M796" t="s">
        <v>30</v>
      </c>
      <c r="N796">
        <f t="shared" si="38"/>
        <v>1</v>
      </c>
      <c r="O796" t="s">
        <v>23</v>
      </c>
      <c r="P796" t="s">
        <v>57</v>
      </c>
      <c r="Q796" t="s">
        <v>25</v>
      </c>
      <c r="R796" t="s">
        <v>25</v>
      </c>
      <c r="S796">
        <v>194500</v>
      </c>
    </row>
    <row r="797" spans="1:19" x14ac:dyDescent="0.25">
      <c r="A797">
        <v>796</v>
      </c>
      <c r="B797">
        <v>60</v>
      </c>
      <c r="C797" t="s">
        <v>16</v>
      </c>
      <c r="D797">
        <v>70</v>
      </c>
      <c r="E797">
        <v>8400</v>
      </c>
      <c r="F797" t="s">
        <v>17</v>
      </c>
      <c r="G797" t="s">
        <v>18</v>
      </c>
      <c r="H797">
        <f t="shared" si="36"/>
        <v>1</v>
      </c>
      <c r="I797" t="s">
        <v>19</v>
      </c>
      <c r="J797">
        <f t="shared" si="37"/>
        <v>1</v>
      </c>
      <c r="K797" t="s">
        <v>20</v>
      </c>
      <c r="L797" t="s">
        <v>21</v>
      </c>
      <c r="M797" t="s">
        <v>22</v>
      </c>
      <c r="N797">
        <f t="shared" si="38"/>
        <v>1</v>
      </c>
      <c r="O797" t="s">
        <v>23</v>
      </c>
      <c r="P797" t="s">
        <v>46</v>
      </c>
      <c r="Q797" t="s">
        <v>25</v>
      </c>
      <c r="R797" t="s">
        <v>25</v>
      </c>
      <c r="S797">
        <v>171000</v>
      </c>
    </row>
    <row r="798" spans="1:19" x14ac:dyDescent="0.25">
      <c r="A798">
        <v>797</v>
      </c>
      <c r="B798">
        <v>20</v>
      </c>
      <c r="C798" t="s">
        <v>16</v>
      </c>
      <c r="D798">
        <v>71</v>
      </c>
      <c r="E798">
        <v>8197</v>
      </c>
      <c r="F798" t="s">
        <v>17</v>
      </c>
      <c r="G798" t="s">
        <v>18</v>
      </c>
      <c r="H798">
        <f t="shared" si="36"/>
        <v>1</v>
      </c>
      <c r="I798" t="s">
        <v>19</v>
      </c>
      <c r="J798">
        <f t="shared" si="37"/>
        <v>1</v>
      </c>
      <c r="K798" t="s">
        <v>20</v>
      </c>
      <c r="L798" t="s">
        <v>21</v>
      </c>
      <c r="M798" t="s">
        <v>22</v>
      </c>
      <c r="N798">
        <f t="shared" si="38"/>
        <v>1</v>
      </c>
      <c r="O798" t="s">
        <v>23</v>
      </c>
      <c r="P798" t="s">
        <v>41</v>
      </c>
      <c r="Q798" t="s">
        <v>25</v>
      </c>
      <c r="R798" t="s">
        <v>25</v>
      </c>
      <c r="S798">
        <v>143500</v>
      </c>
    </row>
    <row r="799" spans="1:19" x14ac:dyDescent="0.25">
      <c r="A799">
        <v>798</v>
      </c>
      <c r="B799">
        <v>20</v>
      </c>
      <c r="C799" t="s">
        <v>16</v>
      </c>
      <c r="D799">
        <v>57</v>
      </c>
      <c r="E799">
        <v>7677</v>
      </c>
      <c r="F799" t="s">
        <v>17</v>
      </c>
      <c r="G799" t="s">
        <v>18</v>
      </c>
      <c r="H799">
        <f t="shared" si="36"/>
        <v>1</v>
      </c>
      <c r="I799" t="s">
        <v>19</v>
      </c>
      <c r="J799">
        <f t="shared" si="37"/>
        <v>1</v>
      </c>
      <c r="K799" t="s">
        <v>20</v>
      </c>
      <c r="L799" t="s">
        <v>21</v>
      </c>
      <c r="M799" t="s">
        <v>22</v>
      </c>
      <c r="N799">
        <f t="shared" si="38"/>
        <v>1</v>
      </c>
      <c r="O799" t="s">
        <v>23</v>
      </c>
      <c r="P799" t="s">
        <v>44</v>
      </c>
      <c r="Q799" t="s">
        <v>25</v>
      </c>
      <c r="R799" t="s">
        <v>25</v>
      </c>
      <c r="S799">
        <v>110000</v>
      </c>
    </row>
    <row r="800" spans="1:19" x14ac:dyDescent="0.25">
      <c r="A800">
        <v>799</v>
      </c>
      <c r="B800">
        <v>60</v>
      </c>
      <c r="C800" t="s">
        <v>16</v>
      </c>
      <c r="D800">
        <v>104</v>
      </c>
      <c r="E800">
        <v>13518</v>
      </c>
      <c r="F800" t="s">
        <v>17</v>
      </c>
      <c r="G800" t="s">
        <v>18</v>
      </c>
      <c r="H800">
        <f t="shared" si="36"/>
        <v>1</v>
      </c>
      <c r="I800" t="s">
        <v>19</v>
      </c>
      <c r="J800">
        <f t="shared" si="37"/>
        <v>1</v>
      </c>
      <c r="K800" t="s">
        <v>20</v>
      </c>
      <c r="L800" t="s">
        <v>21</v>
      </c>
      <c r="M800" t="s">
        <v>22</v>
      </c>
      <c r="N800">
        <f t="shared" si="38"/>
        <v>1</v>
      </c>
      <c r="O800" t="s">
        <v>23</v>
      </c>
      <c r="P800" t="s">
        <v>42</v>
      </c>
      <c r="Q800" t="s">
        <v>25</v>
      </c>
      <c r="R800" t="s">
        <v>25</v>
      </c>
      <c r="S800">
        <v>485000</v>
      </c>
    </row>
    <row r="801" spans="1:19" x14ac:dyDescent="0.25">
      <c r="A801">
        <v>800</v>
      </c>
      <c r="B801">
        <v>50</v>
      </c>
      <c r="C801" t="s">
        <v>16</v>
      </c>
      <c r="D801">
        <v>60</v>
      </c>
      <c r="E801">
        <v>7200</v>
      </c>
      <c r="F801" t="s">
        <v>17</v>
      </c>
      <c r="G801" t="s">
        <v>18</v>
      </c>
      <c r="H801">
        <f t="shared" si="36"/>
        <v>1</v>
      </c>
      <c r="I801" t="s">
        <v>19</v>
      </c>
      <c r="J801">
        <f t="shared" si="37"/>
        <v>1</v>
      </c>
      <c r="K801" t="s">
        <v>20</v>
      </c>
      <c r="L801" t="s">
        <v>21</v>
      </c>
      <c r="M801" t="s">
        <v>30</v>
      </c>
      <c r="N801">
        <f t="shared" si="38"/>
        <v>1</v>
      </c>
      <c r="O801" t="s">
        <v>23</v>
      </c>
      <c r="P801" t="s">
        <v>71</v>
      </c>
      <c r="Q801" t="s">
        <v>28</v>
      </c>
      <c r="R801" t="s">
        <v>25</v>
      </c>
      <c r="S801">
        <v>175000</v>
      </c>
    </row>
    <row r="802" spans="1:19" x14ac:dyDescent="0.25">
      <c r="A802">
        <v>801</v>
      </c>
      <c r="B802">
        <v>60</v>
      </c>
      <c r="C802" t="s">
        <v>16</v>
      </c>
      <c r="D802">
        <v>79</v>
      </c>
      <c r="E802">
        <v>12798</v>
      </c>
      <c r="F802" t="s">
        <v>17</v>
      </c>
      <c r="G802" t="s">
        <v>18</v>
      </c>
      <c r="H802">
        <f t="shared" si="36"/>
        <v>0</v>
      </c>
      <c r="I802" t="s">
        <v>29</v>
      </c>
      <c r="J802">
        <f t="shared" si="37"/>
        <v>0</v>
      </c>
      <c r="K802" t="s">
        <v>60</v>
      </c>
      <c r="L802" t="s">
        <v>21</v>
      </c>
      <c r="M802" t="s">
        <v>22</v>
      </c>
      <c r="N802">
        <f t="shared" si="38"/>
        <v>1</v>
      </c>
      <c r="O802" t="s">
        <v>58</v>
      </c>
      <c r="P802" t="s">
        <v>64</v>
      </c>
      <c r="Q802" t="s">
        <v>28</v>
      </c>
      <c r="R802" t="s">
        <v>25</v>
      </c>
      <c r="S802">
        <v>200000</v>
      </c>
    </row>
    <row r="803" spans="1:19" x14ac:dyDescent="0.25">
      <c r="A803">
        <v>802</v>
      </c>
      <c r="B803">
        <v>30</v>
      </c>
      <c r="C803" t="s">
        <v>37</v>
      </c>
      <c r="D803">
        <v>40</v>
      </c>
      <c r="E803">
        <v>4800</v>
      </c>
      <c r="F803" t="s">
        <v>17</v>
      </c>
      <c r="G803" t="s">
        <v>18</v>
      </c>
      <c r="H803">
        <f t="shared" si="36"/>
        <v>1</v>
      </c>
      <c r="I803" t="s">
        <v>19</v>
      </c>
      <c r="J803">
        <f t="shared" si="37"/>
        <v>1</v>
      </c>
      <c r="K803" t="s">
        <v>20</v>
      </c>
      <c r="L803" t="s">
        <v>21</v>
      </c>
      <c r="M803" t="s">
        <v>22</v>
      </c>
      <c r="N803">
        <f t="shared" si="38"/>
        <v>1</v>
      </c>
      <c r="O803" t="s">
        <v>23</v>
      </c>
      <c r="P803" t="s">
        <v>50</v>
      </c>
      <c r="Q803" t="s">
        <v>25</v>
      </c>
      <c r="R803" t="s">
        <v>25</v>
      </c>
      <c r="S803">
        <v>109900</v>
      </c>
    </row>
    <row r="804" spans="1:19" x14ac:dyDescent="0.25">
      <c r="A804">
        <v>803</v>
      </c>
      <c r="B804">
        <v>60</v>
      </c>
      <c r="C804" t="s">
        <v>16</v>
      </c>
      <c r="D804">
        <v>63</v>
      </c>
      <c r="E804">
        <v>8199</v>
      </c>
      <c r="F804" t="s">
        <v>17</v>
      </c>
      <c r="G804" t="s">
        <v>18</v>
      </c>
      <c r="H804">
        <f t="shared" si="36"/>
        <v>1</v>
      </c>
      <c r="I804" t="s">
        <v>19</v>
      </c>
      <c r="J804">
        <f t="shared" si="37"/>
        <v>1</v>
      </c>
      <c r="K804" t="s">
        <v>20</v>
      </c>
      <c r="L804" t="s">
        <v>21</v>
      </c>
      <c r="M804" t="s">
        <v>22</v>
      </c>
      <c r="N804">
        <f t="shared" si="38"/>
        <v>1</v>
      </c>
      <c r="O804" t="s">
        <v>23</v>
      </c>
      <c r="P804" t="s">
        <v>24</v>
      </c>
      <c r="Q804" t="s">
        <v>25</v>
      </c>
      <c r="R804" t="s">
        <v>25</v>
      </c>
      <c r="S804">
        <v>189000</v>
      </c>
    </row>
    <row r="805" spans="1:19" x14ac:dyDescent="0.25">
      <c r="A805">
        <v>804</v>
      </c>
      <c r="B805">
        <v>60</v>
      </c>
      <c r="C805" t="s">
        <v>16</v>
      </c>
      <c r="D805">
        <v>107</v>
      </c>
      <c r="E805">
        <v>13891</v>
      </c>
      <c r="F805" t="s">
        <v>17</v>
      </c>
      <c r="G805" t="s">
        <v>18</v>
      </c>
      <c r="H805">
        <f t="shared" si="36"/>
        <v>1</v>
      </c>
      <c r="I805" t="s">
        <v>19</v>
      </c>
      <c r="J805">
        <f t="shared" si="37"/>
        <v>1</v>
      </c>
      <c r="K805" t="s">
        <v>20</v>
      </c>
      <c r="L805" t="s">
        <v>21</v>
      </c>
      <c r="M805" t="s">
        <v>22</v>
      </c>
      <c r="N805">
        <f t="shared" si="38"/>
        <v>1</v>
      </c>
      <c r="O805" t="s">
        <v>23</v>
      </c>
      <c r="P805" t="s">
        <v>42</v>
      </c>
      <c r="Q805" t="s">
        <v>25</v>
      </c>
      <c r="R805" t="s">
        <v>25</v>
      </c>
      <c r="S805">
        <v>582933</v>
      </c>
    </row>
    <row r="806" spans="1:19" x14ac:dyDescent="0.25">
      <c r="A806">
        <v>805</v>
      </c>
      <c r="B806">
        <v>20</v>
      </c>
      <c r="C806" t="s">
        <v>16</v>
      </c>
      <c r="D806">
        <v>75</v>
      </c>
      <c r="E806">
        <v>9000</v>
      </c>
      <c r="F806" t="s">
        <v>17</v>
      </c>
      <c r="G806" t="s">
        <v>18</v>
      </c>
      <c r="H806">
        <f t="shared" si="36"/>
        <v>1</v>
      </c>
      <c r="I806" t="s">
        <v>19</v>
      </c>
      <c r="J806">
        <f t="shared" si="37"/>
        <v>1</v>
      </c>
      <c r="K806" t="s">
        <v>20</v>
      </c>
      <c r="L806" t="s">
        <v>21</v>
      </c>
      <c r="M806" t="s">
        <v>22</v>
      </c>
      <c r="N806">
        <f t="shared" si="38"/>
        <v>1</v>
      </c>
      <c r="O806" t="s">
        <v>23</v>
      </c>
      <c r="P806" t="s">
        <v>44</v>
      </c>
      <c r="Q806" t="s">
        <v>25</v>
      </c>
      <c r="R806" t="s">
        <v>25</v>
      </c>
      <c r="S806">
        <v>118000</v>
      </c>
    </row>
    <row r="807" spans="1:19" x14ac:dyDescent="0.25">
      <c r="A807">
        <v>806</v>
      </c>
      <c r="B807">
        <v>20</v>
      </c>
      <c r="C807" t="s">
        <v>16</v>
      </c>
      <c r="D807">
        <v>91</v>
      </c>
      <c r="E807">
        <v>12274</v>
      </c>
      <c r="F807" t="s">
        <v>17</v>
      </c>
      <c r="G807" t="s">
        <v>18</v>
      </c>
      <c r="H807">
        <f t="shared" si="36"/>
        <v>0</v>
      </c>
      <c r="I807" t="s">
        <v>29</v>
      </c>
      <c r="J807">
        <f t="shared" si="37"/>
        <v>1</v>
      </c>
      <c r="K807" t="s">
        <v>20</v>
      </c>
      <c r="L807" t="s">
        <v>21</v>
      </c>
      <c r="M807" t="s">
        <v>26</v>
      </c>
      <c r="N807">
        <f t="shared" si="38"/>
        <v>0</v>
      </c>
      <c r="O807" t="s">
        <v>23</v>
      </c>
      <c r="P807" t="s">
        <v>34</v>
      </c>
      <c r="Q807" t="s">
        <v>25</v>
      </c>
      <c r="R807" t="s">
        <v>25</v>
      </c>
      <c r="S807">
        <v>227680</v>
      </c>
    </row>
    <row r="808" spans="1:19" x14ac:dyDescent="0.25">
      <c r="A808">
        <v>807</v>
      </c>
      <c r="B808">
        <v>80</v>
      </c>
      <c r="C808" t="s">
        <v>16</v>
      </c>
      <c r="D808">
        <v>75</v>
      </c>
      <c r="E808">
        <v>9750</v>
      </c>
      <c r="F808" t="s">
        <v>17</v>
      </c>
      <c r="G808" t="s">
        <v>18</v>
      </c>
      <c r="H808">
        <f t="shared" si="36"/>
        <v>1</v>
      </c>
      <c r="I808" t="s">
        <v>19</v>
      </c>
      <c r="J808">
        <f t="shared" si="37"/>
        <v>1</v>
      </c>
      <c r="K808" t="s">
        <v>20</v>
      </c>
      <c r="L808" t="s">
        <v>21</v>
      </c>
      <c r="M808" t="s">
        <v>22</v>
      </c>
      <c r="N808">
        <f t="shared" si="38"/>
        <v>1</v>
      </c>
      <c r="O808" t="s">
        <v>23</v>
      </c>
      <c r="P808" t="s">
        <v>44</v>
      </c>
      <c r="Q808" t="s">
        <v>25</v>
      </c>
      <c r="R808" t="s">
        <v>25</v>
      </c>
      <c r="S808">
        <v>135500</v>
      </c>
    </row>
    <row r="809" spans="1:19" x14ac:dyDescent="0.25">
      <c r="A809">
        <v>808</v>
      </c>
      <c r="B809">
        <v>70</v>
      </c>
      <c r="C809" t="s">
        <v>16</v>
      </c>
      <c r="D809">
        <v>144</v>
      </c>
      <c r="E809">
        <v>21384</v>
      </c>
      <c r="F809" t="s">
        <v>17</v>
      </c>
      <c r="G809" t="s">
        <v>18</v>
      </c>
      <c r="H809">
        <f t="shared" si="36"/>
        <v>1</v>
      </c>
      <c r="I809" t="s">
        <v>19</v>
      </c>
      <c r="J809">
        <f t="shared" si="37"/>
        <v>1</v>
      </c>
      <c r="K809" t="s">
        <v>20</v>
      </c>
      <c r="L809" t="s">
        <v>21</v>
      </c>
      <c r="M809" t="s">
        <v>22</v>
      </c>
      <c r="N809">
        <f t="shared" si="38"/>
        <v>1</v>
      </c>
      <c r="O809" t="s">
        <v>23</v>
      </c>
      <c r="P809" t="s">
        <v>40</v>
      </c>
      <c r="Q809" t="s">
        <v>25</v>
      </c>
      <c r="R809" t="s">
        <v>25</v>
      </c>
      <c r="S809">
        <v>223500</v>
      </c>
    </row>
    <row r="810" spans="1:19" x14ac:dyDescent="0.25">
      <c r="A810">
        <v>809</v>
      </c>
      <c r="B810">
        <v>80</v>
      </c>
      <c r="C810" t="s">
        <v>16</v>
      </c>
      <c r="D810">
        <v>85</v>
      </c>
      <c r="E810">
        <v>13400</v>
      </c>
      <c r="F810" t="s">
        <v>17</v>
      </c>
      <c r="G810" t="s">
        <v>18</v>
      </c>
      <c r="H810">
        <f t="shared" si="36"/>
        <v>1</v>
      </c>
      <c r="I810" t="s">
        <v>19</v>
      </c>
      <c r="J810">
        <f t="shared" si="37"/>
        <v>1</v>
      </c>
      <c r="K810" t="s">
        <v>20</v>
      </c>
      <c r="L810" t="s">
        <v>21</v>
      </c>
      <c r="M810" t="s">
        <v>22</v>
      </c>
      <c r="N810">
        <f t="shared" si="38"/>
        <v>1</v>
      </c>
      <c r="O810" t="s">
        <v>23</v>
      </c>
      <c r="P810" t="s">
        <v>44</v>
      </c>
      <c r="Q810" t="s">
        <v>25</v>
      </c>
      <c r="R810" t="s">
        <v>25</v>
      </c>
      <c r="S810">
        <v>159950</v>
      </c>
    </row>
    <row r="811" spans="1:19" x14ac:dyDescent="0.25">
      <c r="A811">
        <v>810</v>
      </c>
      <c r="B811">
        <v>75</v>
      </c>
      <c r="C811" t="s">
        <v>37</v>
      </c>
      <c r="D811">
        <v>90</v>
      </c>
      <c r="E811">
        <v>8100</v>
      </c>
      <c r="F811" t="s">
        <v>17</v>
      </c>
      <c r="G811" t="s">
        <v>18</v>
      </c>
      <c r="H811">
        <f t="shared" si="36"/>
        <v>1</v>
      </c>
      <c r="I811" t="s">
        <v>19</v>
      </c>
      <c r="J811">
        <f t="shared" si="37"/>
        <v>1</v>
      </c>
      <c r="K811" t="s">
        <v>20</v>
      </c>
      <c r="L811" t="s">
        <v>21</v>
      </c>
      <c r="M811" t="s">
        <v>30</v>
      </c>
      <c r="N811">
        <f t="shared" si="38"/>
        <v>1</v>
      </c>
      <c r="O811" t="s">
        <v>23</v>
      </c>
      <c r="P811" t="s">
        <v>38</v>
      </c>
      <c r="Q811" t="s">
        <v>25</v>
      </c>
      <c r="R811" t="s">
        <v>25</v>
      </c>
      <c r="S811">
        <v>106000</v>
      </c>
    </row>
    <row r="812" spans="1:19" x14ac:dyDescent="0.25">
      <c r="A812">
        <v>811</v>
      </c>
      <c r="B812">
        <v>20</v>
      </c>
      <c r="C812" t="s">
        <v>16</v>
      </c>
      <c r="D812">
        <v>78</v>
      </c>
      <c r="E812">
        <v>10140</v>
      </c>
      <c r="F812" t="s">
        <v>17</v>
      </c>
      <c r="G812" t="s">
        <v>18</v>
      </c>
      <c r="H812">
        <f t="shared" si="36"/>
        <v>1</v>
      </c>
      <c r="I812" t="s">
        <v>19</v>
      </c>
      <c r="J812">
        <f t="shared" si="37"/>
        <v>1</v>
      </c>
      <c r="K812" t="s">
        <v>20</v>
      </c>
      <c r="L812" t="s">
        <v>21</v>
      </c>
      <c r="M812" t="s">
        <v>22</v>
      </c>
      <c r="N812">
        <f t="shared" si="38"/>
        <v>1</v>
      </c>
      <c r="O812" t="s">
        <v>23</v>
      </c>
      <c r="P812" t="s">
        <v>35</v>
      </c>
      <c r="Q812" t="s">
        <v>25</v>
      </c>
      <c r="R812" t="s">
        <v>25</v>
      </c>
      <c r="S812">
        <v>181000</v>
      </c>
    </row>
    <row r="813" spans="1:19" x14ac:dyDescent="0.25">
      <c r="A813">
        <v>812</v>
      </c>
      <c r="B813">
        <v>120</v>
      </c>
      <c r="C813" t="s">
        <v>37</v>
      </c>
      <c r="D813" t="s">
        <v>18</v>
      </c>
      <c r="E813">
        <v>4438</v>
      </c>
      <c r="F813" t="s">
        <v>17</v>
      </c>
      <c r="G813" t="s">
        <v>18</v>
      </c>
      <c r="H813">
        <f t="shared" si="36"/>
        <v>1</v>
      </c>
      <c r="I813" t="s">
        <v>19</v>
      </c>
      <c r="J813">
        <f t="shared" si="37"/>
        <v>1</v>
      </c>
      <c r="K813" t="s">
        <v>20</v>
      </c>
      <c r="L813" t="s">
        <v>21</v>
      </c>
      <c r="M813" t="s">
        <v>22</v>
      </c>
      <c r="N813">
        <f t="shared" si="38"/>
        <v>1</v>
      </c>
      <c r="O813" t="s">
        <v>23</v>
      </c>
      <c r="P813" t="s">
        <v>24</v>
      </c>
      <c r="Q813" t="s">
        <v>25</v>
      </c>
      <c r="R813" t="s">
        <v>25</v>
      </c>
      <c r="S813">
        <v>144500</v>
      </c>
    </row>
    <row r="814" spans="1:19" x14ac:dyDescent="0.25">
      <c r="A814">
        <v>813</v>
      </c>
      <c r="B814">
        <v>20</v>
      </c>
      <c r="C814" t="s">
        <v>53</v>
      </c>
      <c r="D814">
        <v>66</v>
      </c>
      <c r="E814">
        <v>8712</v>
      </c>
      <c r="F814" t="s">
        <v>48</v>
      </c>
      <c r="G814" t="s">
        <v>18</v>
      </c>
      <c r="H814">
        <f t="shared" si="36"/>
        <v>1</v>
      </c>
      <c r="I814" t="s">
        <v>19</v>
      </c>
      <c r="J814">
        <f t="shared" si="37"/>
        <v>0</v>
      </c>
      <c r="K814" t="s">
        <v>49</v>
      </c>
      <c r="L814" t="s">
        <v>21</v>
      </c>
      <c r="M814" t="s">
        <v>22</v>
      </c>
      <c r="N814">
        <f t="shared" si="38"/>
        <v>1</v>
      </c>
      <c r="O814" t="s">
        <v>58</v>
      </c>
      <c r="P814" t="s">
        <v>50</v>
      </c>
      <c r="Q814" t="s">
        <v>25</v>
      </c>
      <c r="R814" t="s">
        <v>25</v>
      </c>
      <c r="S814">
        <v>55993</v>
      </c>
    </row>
    <row r="815" spans="1:19" x14ac:dyDescent="0.25">
      <c r="A815">
        <v>814</v>
      </c>
      <c r="B815">
        <v>20</v>
      </c>
      <c r="C815" t="s">
        <v>16</v>
      </c>
      <c r="D815">
        <v>75</v>
      </c>
      <c r="E815">
        <v>9750</v>
      </c>
      <c r="F815" t="s">
        <v>17</v>
      </c>
      <c r="G815" t="s">
        <v>18</v>
      </c>
      <c r="H815">
        <f t="shared" si="36"/>
        <v>1</v>
      </c>
      <c r="I815" t="s">
        <v>19</v>
      </c>
      <c r="J815">
        <f t="shared" si="37"/>
        <v>1</v>
      </c>
      <c r="K815" t="s">
        <v>20</v>
      </c>
      <c r="L815" t="s">
        <v>21</v>
      </c>
      <c r="M815" t="s">
        <v>22</v>
      </c>
      <c r="N815">
        <f t="shared" si="38"/>
        <v>1</v>
      </c>
      <c r="O815" t="s">
        <v>23</v>
      </c>
      <c r="P815" t="s">
        <v>44</v>
      </c>
      <c r="Q815" t="s">
        <v>25</v>
      </c>
      <c r="R815" t="s">
        <v>25</v>
      </c>
      <c r="S815">
        <v>157900</v>
      </c>
    </row>
    <row r="816" spans="1:19" x14ac:dyDescent="0.25">
      <c r="A816">
        <v>815</v>
      </c>
      <c r="B816">
        <v>50</v>
      </c>
      <c r="C816" t="s">
        <v>16</v>
      </c>
      <c r="D816">
        <v>45</v>
      </c>
      <c r="E816">
        <v>8248</v>
      </c>
      <c r="F816" t="s">
        <v>17</v>
      </c>
      <c r="G816" t="s">
        <v>48</v>
      </c>
      <c r="H816">
        <f t="shared" si="36"/>
        <v>1</v>
      </c>
      <c r="I816" t="s">
        <v>19</v>
      </c>
      <c r="J816">
        <f t="shared" si="37"/>
        <v>1</v>
      </c>
      <c r="K816" t="s">
        <v>20</v>
      </c>
      <c r="L816" t="s">
        <v>21</v>
      </c>
      <c r="M816" t="s">
        <v>22</v>
      </c>
      <c r="N816">
        <f t="shared" si="38"/>
        <v>1</v>
      </c>
      <c r="O816" t="s">
        <v>23</v>
      </c>
      <c r="P816" t="s">
        <v>54</v>
      </c>
      <c r="Q816" t="s">
        <v>25</v>
      </c>
      <c r="R816" t="s">
        <v>25</v>
      </c>
      <c r="S816">
        <v>116000</v>
      </c>
    </row>
    <row r="817" spans="1:19" x14ac:dyDescent="0.25">
      <c r="A817">
        <v>816</v>
      </c>
      <c r="B817">
        <v>20</v>
      </c>
      <c r="C817" t="s">
        <v>16</v>
      </c>
      <c r="D817">
        <v>48</v>
      </c>
      <c r="E817">
        <v>12137</v>
      </c>
      <c r="F817" t="s">
        <v>17</v>
      </c>
      <c r="G817" t="s">
        <v>18</v>
      </c>
      <c r="H817">
        <f t="shared" si="36"/>
        <v>0</v>
      </c>
      <c r="I817" t="s">
        <v>43</v>
      </c>
      <c r="J817">
        <f t="shared" si="37"/>
        <v>1</v>
      </c>
      <c r="K817" t="s">
        <v>20</v>
      </c>
      <c r="L817" t="s">
        <v>21</v>
      </c>
      <c r="M817" t="s">
        <v>45</v>
      </c>
      <c r="N817">
        <f t="shared" si="38"/>
        <v>0</v>
      </c>
      <c r="O817" t="s">
        <v>23</v>
      </c>
      <c r="P817" t="s">
        <v>24</v>
      </c>
      <c r="Q817" t="s">
        <v>25</v>
      </c>
      <c r="R817" t="s">
        <v>25</v>
      </c>
      <c r="S817">
        <v>224900</v>
      </c>
    </row>
    <row r="818" spans="1:19" x14ac:dyDescent="0.25">
      <c r="A818">
        <v>817</v>
      </c>
      <c r="B818">
        <v>20</v>
      </c>
      <c r="C818" t="s">
        <v>16</v>
      </c>
      <c r="D818" t="s">
        <v>18</v>
      </c>
      <c r="E818">
        <v>11425</v>
      </c>
      <c r="F818" t="s">
        <v>17</v>
      </c>
      <c r="G818" t="s">
        <v>18</v>
      </c>
      <c r="H818">
        <f t="shared" si="36"/>
        <v>0</v>
      </c>
      <c r="I818" t="s">
        <v>29</v>
      </c>
      <c r="J818">
        <f t="shared" si="37"/>
        <v>1</v>
      </c>
      <c r="K818" t="s">
        <v>20</v>
      </c>
      <c r="L818" t="s">
        <v>21</v>
      </c>
      <c r="M818" t="s">
        <v>30</v>
      </c>
      <c r="N818">
        <f t="shared" si="38"/>
        <v>1</v>
      </c>
      <c r="O818" t="s">
        <v>23</v>
      </c>
      <c r="P818" t="s">
        <v>44</v>
      </c>
      <c r="Q818" t="s">
        <v>25</v>
      </c>
      <c r="R818" t="s">
        <v>25</v>
      </c>
      <c r="S818">
        <v>137000</v>
      </c>
    </row>
    <row r="819" spans="1:19" x14ac:dyDescent="0.25">
      <c r="A819">
        <v>818</v>
      </c>
      <c r="B819">
        <v>20</v>
      </c>
      <c r="C819" t="s">
        <v>16</v>
      </c>
      <c r="D819" t="s">
        <v>18</v>
      </c>
      <c r="E819">
        <v>13265</v>
      </c>
      <c r="F819" t="s">
        <v>17</v>
      </c>
      <c r="G819" t="s">
        <v>18</v>
      </c>
      <c r="H819">
        <f t="shared" si="36"/>
        <v>0</v>
      </c>
      <c r="I819" t="s">
        <v>29</v>
      </c>
      <c r="J819">
        <f t="shared" si="37"/>
        <v>1</v>
      </c>
      <c r="K819" t="s">
        <v>20</v>
      </c>
      <c r="L819" t="s">
        <v>21</v>
      </c>
      <c r="M819" t="s">
        <v>45</v>
      </c>
      <c r="N819">
        <f t="shared" si="38"/>
        <v>0</v>
      </c>
      <c r="O819" t="s">
        <v>23</v>
      </c>
      <c r="P819" t="s">
        <v>33</v>
      </c>
      <c r="Q819" t="s">
        <v>25</v>
      </c>
      <c r="R819" t="s">
        <v>25</v>
      </c>
      <c r="S819">
        <v>271000</v>
      </c>
    </row>
    <row r="820" spans="1:19" x14ac:dyDescent="0.25">
      <c r="A820">
        <v>819</v>
      </c>
      <c r="B820">
        <v>80</v>
      </c>
      <c r="C820" t="s">
        <v>16</v>
      </c>
      <c r="D820">
        <v>80</v>
      </c>
      <c r="E820">
        <v>8816</v>
      </c>
      <c r="F820" t="s">
        <v>17</v>
      </c>
      <c r="G820" t="s">
        <v>18</v>
      </c>
      <c r="H820">
        <f t="shared" si="36"/>
        <v>1</v>
      </c>
      <c r="I820" t="s">
        <v>19</v>
      </c>
      <c r="J820">
        <f t="shared" si="37"/>
        <v>1</v>
      </c>
      <c r="K820" t="s">
        <v>20</v>
      </c>
      <c r="L820" t="s">
        <v>21</v>
      </c>
      <c r="M820" t="s">
        <v>22</v>
      </c>
      <c r="N820">
        <f t="shared" si="38"/>
        <v>1</v>
      </c>
      <c r="O820" t="s">
        <v>23</v>
      </c>
      <c r="P820" t="s">
        <v>64</v>
      </c>
      <c r="Q820" t="s">
        <v>25</v>
      </c>
      <c r="R820" t="s">
        <v>25</v>
      </c>
      <c r="S820">
        <v>155000</v>
      </c>
    </row>
    <row r="821" spans="1:19" x14ac:dyDescent="0.25">
      <c r="A821">
        <v>820</v>
      </c>
      <c r="B821">
        <v>120</v>
      </c>
      <c r="C821" t="s">
        <v>16</v>
      </c>
      <c r="D821">
        <v>44</v>
      </c>
      <c r="E821">
        <v>6371</v>
      </c>
      <c r="F821" t="s">
        <v>17</v>
      </c>
      <c r="G821" t="s">
        <v>18</v>
      </c>
      <c r="H821">
        <f t="shared" si="36"/>
        <v>0</v>
      </c>
      <c r="I821" t="s">
        <v>29</v>
      </c>
      <c r="J821">
        <f t="shared" si="37"/>
        <v>1</v>
      </c>
      <c r="K821" t="s">
        <v>20</v>
      </c>
      <c r="L821" t="s">
        <v>21</v>
      </c>
      <c r="M821" t="s">
        <v>22</v>
      </c>
      <c r="N821">
        <f t="shared" si="38"/>
        <v>1</v>
      </c>
      <c r="O821" t="s">
        <v>23</v>
      </c>
      <c r="P821" t="s">
        <v>42</v>
      </c>
      <c r="Q821" t="s">
        <v>25</v>
      </c>
      <c r="R821" t="s">
        <v>25</v>
      </c>
      <c r="S821">
        <v>224000</v>
      </c>
    </row>
    <row r="822" spans="1:19" x14ac:dyDescent="0.25">
      <c r="A822">
        <v>821</v>
      </c>
      <c r="B822">
        <v>60</v>
      </c>
      <c r="C822" t="s">
        <v>16</v>
      </c>
      <c r="D822">
        <v>72</v>
      </c>
      <c r="E822">
        <v>7226</v>
      </c>
      <c r="F822" t="s">
        <v>17</v>
      </c>
      <c r="G822" t="s">
        <v>18</v>
      </c>
      <c r="H822">
        <f t="shared" si="36"/>
        <v>0</v>
      </c>
      <c r="I822" t="s">
        <v>29</v>
      </c>
      <c r="J822">
        <f t="shared" si="37"/>
        <v>1</v>
      </c>
      <c r="K822" t="s">
        <v>20</v>
      </c>
      <c r="L822" t="s">
        <v>21</v>
      </c>
      <c r="M822" t="s">
        <v>45</v>
      </c>
      <c r="N822">
        <f t="shared" si="38"/>
        <v>0</v>
      </c>
      <c r="O822" t="s">
        <v>23</v>
      </c>
      <c r="P822" t="s">
        <v>24</v>
      </c>
      <c r="Q822" t="s">
        <v>25</v>
      </c>
      <c r="R822" t="s">
        <v>25</v>
      </c>
      <c r="S822">
        <v>183000</v>
      </c>
    </row>
    <row r="823" spans="1:19" x14ac:dyDescent="0.25">
      <c r="A823">
        <v>822</v>
      </c>
      <c r="B823">
        <v>20</v>
      </c>
      <c r="C823" t="s">
        <v>37</v>
      </c>
      <c r="D823">
        <v>60</v>
      </c>
      <c r="E823">
        <v>6000</v>
      </c>
      <c r="F823" t="s">
        <v>17</v>
      </c>
      <c r="G823" t="s">
        <v>17</v>
      </c>
      <c r="H823">
        <f t="shared" si="36"/>
        <v>1</v>
      </c>
      <c r="I823" t="s">
        <v>19</v>
      </c>
      <c r="J823">
        <f t="shared" si="37"/>
        <v>0</v>
      </c>
      <c r="K823" t="s">
        <v>49</v>
      </c>
      <c r="L823" t="s">
        <v>21</v>
      </c>
      <c r="M823" t="s">
        <v>22</v>
      </c>
      <c r="N823">
        <f t="shared" si="38"/>
        <v>1</v>
      </c>
      <c r="O823" t="s">
        <v>58</v>
      </c>
      <c r="P823" t="s">
        <v>38</v>
      </c>
      <c r="Q823" t="s">
        <v>25</v>
      </c>
      <c r="R823" t="s">
        <v>25</v>
      </c>
      <c r="S823">
        <v>93000</v>
      </c>
    </row>
    <row r="824" spans="1:19" x14ac:dyDescent="0.25">
      <c r="A824">
        <v>823</v>
      </c>
      <c r="B824">
        <v>60</v>
      </c>
      <c r="C824" t="s">
        <v>16</v>
      </c>
      <c r="D824" t="s">
        <v>18</v>
      </c>
      <c r="E824">
        <v>12394</v>
      </c>
      <c r="F824" t="s">
        <v>17</v>
      </c>
      <c r="G824" t="s">
        <v>18</v>
      </c>
      <c r="H824">
        <f t="shared" si="36"/>
        <v>0</v>
      </c>
      <c r="I824" t="s">
        <v>29</v>
      </c>
      <c r="J824">
        <f t="shared" si="37"/>
        <v>1</v>
      </c>
      <c r="K824" t="s">
        <v>20</v>
      </c>
      <c r="L824" t="s">
        <v>21</v>
      </c>
      <c r="M824" t="s">
        <v>30</v>
      </c>
      <c r="N824">
        <f t="shared" si="38"/>
        <v>1</v>
      </c>
      <c r="O824" t="s">
        <v>23</v>
      </c>
      <c r="P824" t="s">
        <v>57</v>
      </c>
      <c r="Q824" t="s">
        <v>25</v>
      </c>
      <c r="R824" t="s">
        <v>25</v>
      </c>
      <c r="S824">
        <v>225000</v>
      </c>
    </row>
    <row r="825" spans="1:19" x14ac:dyDescent="0.25">
      <c r="A825">
        <v>824</v>
      </c>
      <c r="B825">
        <v>50</v>
      </c>
      <c r="C825" t="s">
        <v>16</v>
      </c>
      <c r="D825">
        <v>60</v>
      </c>
      <c r="E825">
        <v>9900</v>
      </c>
      <c r="F825" t="s">
        <v>17</v>
      </c>
      <c r="G825" t="s">
        <v>18</v>
      </c>
      <c r="H825">
        <f t="shared" si="36"/>
        <v>1</v>
      </c>
      <c r="I825" t="s">
        <v>19</v>
      </c>
      <c r="J825">
        <f t="shared" si="37"/>
        <v>1</v>
      </c>
      <c r="K825" t="s">
        <v>20</v>
      </c>
      <c r="L825" t="s">
        <v>21</v>
      </c>
      <c r="M825" t="s">
        <v>22</v>
      </c>
      <c r="N825">
        <f t="shared" si="38"/>
        <v>1</v>
      </c>
      <c r="O825" t="s">
        <v>23</v>
      </c>
      <c r="P825" t="s">
        <v>71</v>
      </c>
      <c r="Q825" t="s">
        <v>25</v>
      </c>
      <c r="R825" t="s">
        <v>25</v>
      </c>
      <c r="S825">
        <v>139500</v>
      </c>
    </row>
    <row r="826" spans="1:19" x14ac:dyDescent="0.25">
      <c r="A826">
        <v>825</v>
      </c>
      <c r="B826">
        <v>20</v>
      </c>
      <c r="C826" t="s">
        <v>56</v>
      </c>
      <c r="D826">
        <v>81</v>
      </c>
      <c r="E826">
        <v>11216</v>
      </c>
      <c r="F826" t="s">
        <v>17</v>
      </c>
      <c r="G826" t="s">
        <v>18</v>
      </c>
      <c r="H826">
        <f t="shared" si="36"/>
        <v>1</v>
      </c>
      <c r="I826" t="s">
        <v>19</v>
      </c>
      <c r="J826">
        <f t="shared" si="37"/>
        <v>1</v>
      </c>
      <c r="K826" t="s">
        <v>20</v>
      </c>
      <c r="L826" t="s">
        <v>21</v>
      </c>
      <c r="M826" t="s">
        <v>22</v>
      </c>
      <c r="N826">
        <f t="shared" si="38"/>
        <v>1</v>
      </c>
      <c r="O826" t="s">
        <v>23</v>
      </c>
      <c r="P826" t="s">
        <v>34</v>
      </c>
      <c r="Q826" t="s">
        <v>25</v>
      </c>
      <c r="R826" t="s">
        <v>25</v>
      </c>
      <c r="S826">
        <v>232600</v>
      </c>
    </row>
    <row r="827" spans="1:19" x14ac:dyDescent="0.25">
      <c r="A827">
        <v>826</v>
      </c>
      <c r="B827">
        <v>20</v>
      </c>
      <c r="C827" t="s">
        <v>16</v>
      </c>
      <c r="D827">
        <v>114</v>
      </c>
      <c r="E827">
        <v>14803</v>
      </c>
      <c r="F827" t="s">
        <v>17</v>
      </c>
      <c r="G827" t="s">
        <v>18</v>
      </c>
      <c r="H827">
        <f t="shared" si="36"/>
        <v>1</v>
      </c>
      <c r="I827" t="s">
        <v>19</v>
      </c>
      <c r="J827">
        <f t="shared" si="37"/>
        <v>1</v>
      </c>
      <c r="K827" t="s">
        <v>20</v>
      </c>
      <c r="L827" t="s">
        <v>21</v>
      </c>
      <c r="M827" t="s">
        <v>22</v>
      </c>
      <c r="N827">
        <f t="shared" si="38"/>
        <v>1</v>
      </c>
      <c r="O827" t="s">
        <v>23</v>
      </c>
      <c r="P827" t="s">
        <v>42</v>
      </c>
      <c r="Q827" t="s">
        <v>36</v>
      </c>
      <c r="R827" t="s">
        <v>36</v>
      </c>
      <c r="S827">
        <v>385000</v>
      </c>
    </row>
    <row r="828" spans="1:19" x14ac:dyDescent="0.25">
      <c r="A828">
        <v>827</v>
      </c>
      <c r="B828">
        <v>45</v>
      </c>
      <c r="C828" t="s">
        <v>37</v>
      </c>
      <c r="D828">
        <v>50</v>
      </c>
      <c r="E828">
        <v>6130</v>
      </c>
      <c r="F828" t="s">
        <v>17</v>
      </c>
      <c r="G828" t="s">
        <v>18</v>
      </c>
      <c r="H828">
        <f t="shared" si="36"/>
        <v>1</v>
      </c>
      <c r="I828" t="s">
        <v>19</v>
      </c>
      <c r="J828">
        <f t="shared" si="37"/>
        <v>1</v>
      </c>
      <c r="K828" t="s">
        <v>20</v>
      </c>
      <c r="L828" t="s">
        <v>21</v>
      </c>
      <c r="M828" t="s">
        <v>22</v>
      </c>
      <c r="N828">
        <f t="shared" si="38"/>
        <v>1</v>
      </c>
      <c r="O828" t="s">
        <v>23</v>
      </c>
      <c r="P828" t="s">
        <v>40</v>
      </c>
      <c r="Q828" t="s">
        <v>25</v>
      </c>
      <c r="R828" t="s">
        <v>25</v>
      </c>
      <c r="S828">
        <v>109500</v>
      </c>
    </row>
    <row r="829" spans="1:19" x14ac:dyDescent="0.25">
      <c r="A829">
        <v>828</v>
      </c>
      <c r="B829">
        <v>20</v>
      </c>
      <c r="C829" t="s">
        <v>16</v>
      </c>
      <c r="D829">
        <v>65</v>
      </c>
      <c r="E829">
        <v>8529</v>
      </c>
      <c r="F829" t="s">
        <v>17</v>
      </c>
      <c r="G829" t="s">
        <v>18</v>
      </c>
      <c r="H829">
        <f t="shared" si="36"/>
        <v>0</v>
      </c>
      <c r="I829" t="s">
        <v>29</v>
      </c>
      <c r="J829">
        <f t="shared" si="37"/>
        <v>1</v>
      </c>
      <c r="K829" t="s">
        <v>20</v>
      </c>
      <c r="L829" t="s">
        <v>21</v>
      </c>
      <c r="M829" t="s">
        <v>22</v>
      </c>
      <c r="N829">
        <f t="shared" si="38"/>
        <v>1</v>
      </c>
      <c r="O829" t="s">
        <v>23</v>
      </c>
      <c r="P829" t="s">
        <v>46</v>
      </c>
      <c r="Q829" t="s">
        <v>25</v>
      </c>
      <c r="R829" t="s">
        <v>25</v>
      </c>
      <c r="S829">
        <v>189000</v>
      </c>
    </row>
    <row r="830" spans="1:19" x14ac:dyDescent="0.25">
      <c r="A830">
        <v>829</v>
      </c>
      <c r="B830">
        <v>60</v>
      </c>
      <c r="C830" t="s">
        <v>16</v>
      </c>
      <c r="D830" t="s">
        <v>18</v>
      </c>
      <c r="E830">
        <v>28698</v>
      </c>
      <c r="F830" t="s">
        <v>17</v>
      </c>
      <c r="G830" t="s">
        <v>18</v>
      </c>
      <c r="H830">
        <f t="shared" si="36"/>
        <v>0</v>
      </c>
      <c r="I830" t="s">
        <v>43</v>
      </c>
      <c r="J830">
        <f t="shared" si="37"/>
        <v>0</v>
      </c>
      <c r="K830" t="s">
        <v>59</v>
      </c>
      <c r="L830" t="s">
        <v>21</v>
      </c>
      <c r="M830" t="s">
        <v>45</v>
      </c>
      <c r="N830">
        <f t="shared" si="38"/>
        <v>0</v>
      </c>
      <c r="O830" t="s">
        <v>65</v>
      </c>
      <c r="P830" t="s">
        <v>64</v>
      </c>
      <c r="Q830" t="s">
        <v>25</v>
      </c>
      <c r="R830" t="s">
        <v>25</v>
      </c>
      <c r="S830">
        <v>185000</v>
      </c>
    </row>
    <row r="831" spans="1:19" x14ac:dyDescent="0.25">
      <c r="A831">
        <v>830</v>
      </c>
      <c r="B831">
        <v>160</v>
      </c>
      <c r="C831" t="s">
        <v>56</v>
      </c>
      <c r="D831">
        <v>24</v>
      </c>
      <c r="E831">
        <v>2544</v>
      </c>
      <c r="F831" t="s">
        <v>17</v>
      </c>
      <c r="G831" t="s">
        <v>17</v>
      </c>
      <c r="H831">
        <f t="shared" si="36"/>
        <v>1</v>
      </c>
      <c r="I831" t="s">
        <v>19</v>
      </c>
      <c r="J831">
        <f t="shared" si="37"/>
        <v>1</v>
      </c>
      <c r="K831" t="s">
        <v>20</v>
      </c>
      <c r="L831" t="s">
        <v>21</v>
      </c>
      <c r="M831" t="s">
        <v>22</v>
      </c>
      <c r="N831">
        <f t="shared" si="38"/>
        <v>1</v>
      </c>
      <c r="O831" t="s">
        <v>23</v>
      </c>
      <c r="P831" t="s">
        <v>34</v>
      </c>
      <c r="Q831" t="s">
        <v>25</v>
      </c>
      <c r="R831" t="s">
        <v>25</v>
      </c>
      <c r="S831">
        <v>147400</v>
      </c>
    </row>
    <row r="832" spans="1:19" x14ac:dyDescent="0.25">
      <c r="A832">
        <v>831</v>
      </c>
      <c r="B832">
        <v>20</v>
      </c>
      <c r="C832" t="s">
        <v>16</v>
      </c>
      <c r="D832">
        <v>80</v>
      </c>
      <c r="E832">
        <v>11900</v>
      </c>
      <c r="F832" t="s">
        <v>17</v>
      </c>
      <c r="G832" t="s">
        <v>18</v>
      </c>
      <c r="H832">
        <f t="shared" si="36"/>
        <v>0</v>
      </c>
      <c r="I832" t="s">
        <v>29</v>
      </c>
      <c r="J832">
        <f t="shared" si="37"/>
        <v>1</v>
      </c>
      <c r="K832" t="s">
        <v>20</v>
      </c>
      <c r="L832" t="s">
        <v>21</v>
      </c>
      <c r="M832" t="s">
        <v>30</v>
      </c>
      <c r="N832">
        <f t="shared" si="38"/>
        <v>1</v>
      </c>
      <c r="O832" t="s">
        <v>23</v>
      </c>
      <c r="P832" t="s">
        <v>44</v>
      </c>
      <c r="Q832" t="s">
        <v>25</v>
      </c>
      <c r="R832" t="s">
        <v>25</v>
      </c>
      <c r="S832">
        <v>166000</v>
      </c>
    </row>
    <row r="833" spans="1:19" x14ac:dyDescent="0.25">
      <c r="A833">
        <v>832</v>
      </c>
      <c r="B833">
        <v>160</v>
      </c>
      <c r="C833" t="s">
        <v>56</v>
      </c>
      <c r="D833">
        <v>30</v>
      </c>
      <c r="E833">
        <v>3180</v>
      </c>
      <c r="F833" t="s">
        <v>17</v>
      </c>
      <c r="G833" t="s">
        <v>17</v>
      </c>
      <c r="H833">
        <f t="shared" si="36"/>
        <v>1</v>
      </c>
      <c r="I833" t="s">
        <v>19</v>
      </c>
      <c r="J833">
        <f t="shared" si="37"/>
        <v>1</v>
      </c>
      <c r="K833" t="s">
        <v>20</v>
      </c>
      <c r="L833" t="s">
        <v>21</v>
      </c>
      <c r="M833" t="s">
        <v>22</v>
      </c>
      <c r="N833">
        <f t="shared" si="38"/>
        <v>1</v>
      </c>
      <c r="O833" t="s">
        <v>23</v>
      </c>
      <c r="P833" t="s">
        <v>34</v>
      </c>
      <c r="Q833" t="s">
        <v>25</v>
      </c>
      <c r="R833" t="s">
        <v>25</v>
      </c>
      <c r="S833">
        <v>151000</v>
      </c>
    </row>
    <row r="834" spans="1:19" x14ac:dyDescent="0.25">
      <c r="A834">
        <v>833</v>
      </c>
      <c r="B834">
        <v>60</v>
      </c>
      <c r="C834" t="s">
        <v>16</v>
      </c>
      <c r="D834">
        <v>44</v>
      </c>
      <c r="E834">
        <v>9548</v>
      </c>
      <c r="F834" t="s">
        <v>17</v>
      </c>
      <c r="G834" t="s">
        <v>18</v>
      </c>
      <c r="H834">
        <f t="shared" si="36"/>
        <v>0</v>
      </c>
      <c r="I834" t="s">
        <v>29</v>
      </c>
      <c r="J834">
        <f t="shared" si="37"/>
        <v>1</v>
      </c>
      <c r="K834" t="s">
        <v>20</v>
      </c>
      <c r="L834" t="s">
        <v>21</v>
      </c>
      <c r="M834" t="s">
        <v>45</v>
      </c>
      <c r="N834">
        <f t="shared" si="38"/>
        <v>0</v>
      </c>
      <c r="O834" t="s">
        <v>23</v>
      </c>
      <c r="P834" t="s">
        <v>24</v>
      </c>
      <c r="Q834" t="s">
        <v>25</v>
      </c>
      <c r="R834" t="s">
        <v>25</v>
      </c>
      <c r="S834">
        <v>237000</v>
      </c>
    </row>
    <row r="835" spans="1:19" x14ac:dyDescent="0.25">
      <c r="A835">
        <v>834</v>
      </c>
      <c r="B835">
        <v>20</v>
      </c>
      <c r="C835" t="s">
        <v>16</v>
      </c>
      <c r="D835">
        <v>100</v>
      </c>
      <c r="E835">
        <v>10004</v>
      </c>
      <c r="F835" t="s">
        <v>17</v>
      </c>
      <c r="G835" t="s">
        <v>18</v>
      </c>
      <c r="H835">
        <f t="shared" ref="H835:H898" si="39">IF(I835="Reg",1,0)</f>
        <v>1</v>
      </c>
      <c r="I835" t="s">
        <v>19</v>
      </c>
      <c r="J835">
        <f t="shared" ref="J835:J898" si="40">IF(K835="Lvl",1,0)</f>
        <v>1</v>
      </c>
      <c r="K835" t="s">
        <v>20</v>
      </c>
      <c r="L835" t="s">
        <v>21</v>
      </c>
      <c r="M835" t="s">
        <v>22</v>
      </c>
      <c r="N835">
        <f t="shared" ref="N835:N898" si="41">IF(OR(M835="Inside",M835="Corner"),1,0)</f>
        <v>1</v>
      </c>
      <c r="O835" t="s">
        <v>23</v>
      </c>
      <c r="P835" t="s">
        <v>44</v>
      </c>
      <c r="Q835" t="s">
        <v>25</v>
      </c>
      <c r="R835" t="s">
        <v>25</v>
      </c>
      <c r="S835">
        <v>167000</v>
      </c>
    </row>
    <row r="836" spans="1:19" x14ac:dyDescent="0.25">
      <c r="A836">
        <v>835</v>
      </c>
      <c r="B836">
        <v>20</v>
      </c>
      <c r="C836" t="s">
        <v>16</v>
      </c>
      <c r="D836">
        <v>75</v>
      </c>
      <c r="E836">
        <v>7875</v>
      </c>
      <c r="F836" t="s">
        <v>17</v>
      </c>
      <c r="G836" t="s">
        <v>18</v>
      </c>
      <c r="H836">
        <f t="shared" si="39"/>
        <v>1</v>
      </c>
      <c r="I836" t="s">
        <v>19</v>
      </c>
      <c r="J836">
        <f t="shared" si="40"/>
        <v>1</v>
      </c>
      <c r="K836" t="s">
        <v>20</v>
      </c>
      <c r="L836" t="s">
        <v>21</v>
      </c>
      <c r="M836" t="s">
        <v>22</v>
      </c>
      <c r="N836">
        <f t="shared" si="41"/>
        <v>1</v>
      </c>
      <c r="O836" t="s">
        <v>23</v>
      </c>
      <c r="P836" t="s">
        <v>44</v>
      </c>
      <c r="Q836" t="s">
        <v>25</v>
      </c>
      <c r="R836" t="s">
        <v>25</v>
      </c>
      <c r="S836">
        <v>139950</v>
      </c>
    </row>
    <row r="837" spans="1:19" x14ac:dyDescent="0.25">
      <c r="A837">
        <v>836</v>
      </c>
      <c r="B837">
        <v>20</v>
      </c>
      <c r="C837" t="s">
        <v>16</v>
      </c>
      <c r="D837">
        <v>60</v>
      </c>
      <c r="E837">
        <v>9600</v>
      </c>
      <c r="F837" t="s">
        <v>17</v>
      </c>
      <c r="G837" t="s">
        <v>18</v>
      </c>
      <c r="H837">
        <f t="shared" si="39"/>
        <v>1</v>
      </c>
      <c r="I837" t="s">
        <v>19</v>
      </c>
      <c r="J837">
        <f t="shared" si="40"/>
        <v>1</v>
      </c>
      <c r="K837" t="s">
        <v>20</v>
      </c>
      <c r="L837" t="s">
        <v>21</v>
      </c>
      <c r="M837" t="s">
        <v>22</v>
      </c>
      <c r="N837">
        <f t="shared" si="41"/>
        <v>1</v>
      </c>
      <c r="O837" t="s">
        <v>23</v>
      </c>
      <c r="P837" t="s">
        <v>41</v>
      </c>
      <c r="Q837" t="s">
        <v>25</v>
      </c>
      <c r="R837" t="s">
        <v>25</v>
      </c>
      <c r="S837">
        <v>128000</v>
      </c>
    </row>
    <row r="838" spans="1:19" x14ac:dyDescent="0.25">
      <c r="A838">
        <v>837</v>
      </c>
      <c r="B838">
        <v>30</v>
      </c>
      <c r="C838" t="s">
        <v>37</v>
      </c>
      <c r="D838">
        <v>90</v>
      </c>
      <c r="E838">
        <v>8100</v>
      </c>
      <c r="F838" t="s">
        <v>17</v>
      </c>
      <c r="G838" t="s">
        <v>17</v>
      </c>
      <c r="H838">
        <f t="shared" si="39"/>
        <v>1</v>
      </c>
      <c r="I838" t="s">
        <v>19</v>
      </c>
      <c r="J838">
        <f t="shared" si="40"/>
        <v>1</v>
      </c>
      <c r="K838" t="s">
        <v>20</v>
      </c>
      <c r="L838" t="s">
        <v>21</v>
      </c>
      <c r="M838" t="s">
        <v>22</v>
      </c>
      <c r="N838">
        <f t="shared" si="41"/>
        <v>1</v>
      </c>
      <c r="O838" t="s">
        <v>23</v>
      </c>
      <c r="P838" t="s">
        <v>38</v>
      </c>
      <c r="Q838" t="s">
        <v>25</v>
      </c>
      <c r="R838" t="s">
        <v>25</v>
      </c>
      <c r="S838">
        <v>153500</v>
      </c>
    </row>
    <row r="839" spans="1:19" x14ac:dyDescent="0.25">
      <c r="A839">
        <v>838</v>
      </c>
      <c r="B839">
        <v>160</v>
      </c>
      <c r="C839" t="s">
        <v>37</v>
      </c>
      <c r="D839">
        <v>21</v>
      </c>
      <c r="E839">
        <v>1680</v>
      </c>
      <c r="F839" t="s">
        <v>17</v>
      </c>
      <c r="G839" t="s">
        <v>18</v>
      </c>
      <c r="H839">
        <f t="shared" si="39"/>
        <v>1</v>
      </c>
      <c r="I839" t="s">
        <v>19</v>
      </c>
      <c r="J839">
        <f t="shared" si="40"/>
        <v>1</v>
      </c>
      <c r="K839" t="s">
        <v>20</v>
      </c>
      <c r="L839" t="s">
        <v>21</v>
      </c>
      <c r="M839" t="s">
        <v>22</v>
      </c>
      <c r="N839">
        <f t="shared" si="41"/>
        <v>1</v>
      </c>
      <c r="O839" t="s">
        <v>23</v>
      </c>
      <c r="P839" t="s">
        <v>68</v>
      </c>
      <c r="Q839" t="s">
        <v>25</v>
      </c>
      <c r="R839" t="s">
        <v>25</v>
      </c>
      <c r="S839">
        <v>100000</v>
      </c>
    </row>
    <row r="840" spans="1:19" x14ac:dyDescent="0.25">
      <c r="A840">
        <v>839</v>
      </c>
      <c r="B840">
        <v>20</v>
      </c>
      <c r="C840" t="s">
        <v>16</v>
      </c>
      <c r="D840">
        <v>75</v>
      </c>
      <c r="E840">
        <v>9525</v>
      </c>
      <c r="F840" t="s">
        <v>17</v>
      </c>
      <c r="G840" t="s">
        <v>18</v>
      </c>
      <c r="H840">
        <f t="shared" si="39"/>
        <v>1</v>
      </c>
      <c r="I840" t="s">
        <v>19</v>
      </c>
      <c r="J840">
        <f t="shared" si="40"/>
        <v>1</v>
      </c>
      <c r="K840" t="s">
        <v>20</v>
      </c>
      <c r="L840" t="s">
        <v>21</v>
      </c>
      <c r="M840" t="s">
        <v>22</v>
      </c>
      <c r="N840">
        <f t="shared" si="41"/>
        <v>1</v>
      </c>
      <c r="O840" t="s">
        <v>23</v>
      </c>
      <c r="P840" t="s">
        <v>24</v>
      </c>
      <c r="Q840" t="s">
        <v>25</v>
      </c>
      <c r="R840" t="s">
        <v>25</v>
      </c>
      <c r="S840">
        <v>144000</v>
      </c>
    </row>
    <row r="841" spans="1:19" x14ac:dyDescent="0.25">
      <c r="A841">
        <v>840</v>
      </c>
      <c r="B841">
        <v>50</v>
      </c>
      <c r="C841" t="s">
        <v>16</v>
      </c>
      <c r="D841">
        <v>70</v>
      </c>
      <c r="E841">
        <v>11767</v>
      </c>
      <c r="F841" t="s">
        <v>17</v>
      </c>
      <c r="G841" t="s">
        <v>18</v>
      </c>
      <c r="H841">
        <f t="shared" si="39"/>
        <v>1</v>
      </c>
      <c r="I841" t="s">
        <v>19</v>
      </c>
      <c r="J841">
        <f t="shared" si="40"/>
        <v>1</v>
      </c>
      <c r="K841" t="s">
        <v>20</v>
      </c>
      <c r="L841" t="s">
        <v>21</v>
      </c>
      <c r="M841" t="s">
        <v>22</v>
      </c>
      <c r="N841">
        <f t="shared" si="41"/>
        <v>1</v>
      </c>
      <c r="O841" t="s">
        <v>23</v>
      </c>
      <c r="P841" t="s">
        <v>54</v>
      </c>
      <c r="Q841" t="s">
        <v>25</v>
      </c>
      <c r="R841" t="s">
        <v>25</v>
      </c>
      <c r="S841">
        <v>130500</v>
      </c>
    </row>
    <row r="842" spans="1:19" x14ac:dyDescent="0.25">
      <c r="A842">
        <v>841</v>
      </c>
      <c r="B842">
        <v>70</v>
      </c>
      <c r="C842" t="s">
        <v>73</v>
      </c>
      <c r="D842" t="s">
        <v>18</v>
      </c>
      <c r="E842">
        <v>12155</v>
      </c>
      <c r="F842" t="s">
        <v>17</v>
      </c>
      <c r="G842" t="s">
        <v>18</v>
      </c>
      <c r="H842">
        <f t="shared" si="39"/>
        <v>0</v>
      </c>
      <c r="I842" t="s">
        <v>29</v>
      </c>
      <c r="J842">
        <f t="shared" si="40"/>
        <v>1</v>
      </c>
      <c r="K842" t="s">
        <v>20</v>
      </c>
      <c r="L842" t="s">
        <v>21</v>
      </c>
      <c r="M842" t="s">
        <v>22</v>
      </c>
      <c r="N842">
        <f t="shared" si="41"/>
        <v>1</v>
      </c>
      <c r="O842" t="s">
        <v>23</v>
      </c>
      <c r="P842" t="s">
        <v>71</v>
      </c>
      <c r="Q842" t="s">
        <v>25</v>
      </c>
      <c r="R842" t="s">
        <v>25</v>
      </c>
      <c r="S842">
        <v>140000</v>
      </c>
    </row>
    <row r="843" spans="1:19" x14ac:dyDescent="0.25">
      <c r="A843">
        <v>842</v>
      </c>
      <c r="B843">
        <v>70</v>
      </c>
      <c r="C843" t="s">
        <v>37</v>
      </c>
      <c r="D843">
        <v>60</v>
      </c>
      <c r="E843">
        <v>10440</v>
      </c>
      <c r="F843" t="s">
        <v>17</v>
      </c>
      <c r="G843" t="s">
        <v>48</v>
      </c>
      <c r="H843">
        <f t="shared" si="39"/>
        <v>1</v>
      </c>
      <c r="I843" t="s">
        <v>19</v>
      </c>
      <c r="J843">
        <f t="shared" si="40"/>
        <v>1</v>
      </c>
      <c r="K843" t="s">
        <v>20</v>
      </c>
      <c r="L843" t="s">
        <v>21</v>
      </c>
      <c r="M843" t="s">
        <v>22</v>
      </c>
      <c r="N843">
        <f t="shared" si="41"/>
        <v>1</v>
      </c>
      <c r="O843" t="s">
        <v>23</v>
      </c>
      <c r="P843" t="s">
        <v>38</v>
      </c>
      <c r="Q843" t="s">
        <v>25</v>
      </c>
      <c r="R843" t="s">
        <v>25</v>
      </c>
      <c r="S843">
        <v>157500</v>
      </c>
    </row>
    <row r="844" spans="1:19" x14ac:dyDescent="0.25">
      <c r="A844">
        <v>843</v>
      </c>
      <c r="B844">
        <v>80</v>
      </c>
      <c r="C844" t="s">
        <v>16</v>
      </c>
      <c r="D844">
        <v>82</v>
      </c>
      <c r="E844">
        <v>9020</v>
      </c>
      <c r="F844" t="s">
        <v>17</v>
      </c>
      <c r="G844" t="s">
        <v>18</v>
      </c>
      <c r="H844">
        <f t="shared" si="39"/>
        <v>1</v>
      </c>
      <c r="I844" t="s">
        <v>19</v>
      </c>
      <c r="J844">
        <f t="shared" si="40"/>
        <v>1</v>
      </c>
      <c r="K844" t="s">
        <v>20</v>
      </c>
      <c r="L844" t="s">
        <v>21</v>
      </c>
      <c r="M844" t="s">
        <v>22</v>
      </c>
      <c r="N844">
        <f t="shared" si="41"/>
        <v>1</v>
      </c>
      <c r="O844" t="s">
        <v>23</v>
      </c>
      <c r="P844" t="s">
        <v>44</v>
      </c>
      <c r="Q844" t="s">
        <v>25</v>
      </c>
      <c r="R844" t="s">
        <v>25</v>
      </c>
      <c r="S844">
        <v>174900</v>
      </c>
    </row>
    <row r="845" spans="1:19" x14ac:dyDescent="0.25">
      <c r="A845">
        <v>844</v>
      </c>
      <c r="B845">
        <v>90</v>
      </c>
      <c r="C845" t="s">
        <v>16</v>
      </c>
      <c r="D845">
        <v>80</v>
      </c>
      <c r="E845">
        <v>8000</v>
      </c>
      <c r="F845" t="s">
        <v>17</v>
      </c>
      <c r="G845" t="s">
        <v>18</v>
      </c>
      <c r="H845">
        <f t="shared" si="39"/>
        <v>1</v>
      </c>
      <c r="I845" t="s">
        <v>19</v>
      </c>
      <c r="J845">
        <f t="shared" si="40"/>
        <v>1</v>
      </c>
      <c r="K845" t="s">
        <v>20</v>
      </c>
      <c r="L845" t="s">
        <v>21</v>
      </c>
      <c r="M845" t="s">
        <v>30</v>
      </c>
      <c r="N845">
        <f t="shared" si="41"/>
        <v>1</v>
      </c>
      <c r="O845" t="s">
        <v>23</v>
      </c>
      <c r="P845" t="s">
        <v>44</v>
      </c>
      <c r="Q845" t="s">
        <v>39</v>
      </c>
      <c r="R845" t="s">
        <v>25</v>
      </c>
      <c r="S845">
        <v>141000</v>
      </c>
    </row>
    <row r="846" spans="1:19" x14ac:dyDescent="0.25">
      <c r="A846">
        <v>845</v>
      </c>
      <c r="B846">
        <v>50</v>
      </c>
      <c r="C846" t="s">
        <v>37</v>
      </c>
      <c r="D846">
        <v>100</v>
      </c>
      <c r="E846">
        <v>12665</v>
      </c>
      <c r="F846" t="s">
        <v>17</v>
      </c>
      <c r="G846" t="s">
        <v>48</v>
      </c>
      <c r="H846">
        <f t="shared" si="39"/>
        <v>0</v>
      </c>
      <c r="I846" t="s">
        <v>29</v>
      </c>
      <c r="J846">
        <f t="shared" si="40"/>
        <v>1</v>
      </c>
      <c r="K846" t="s">
        <v>20</v>
      </c>
      <c r="L846" t="s">
        <v>21</v>
      </c>
      <c r="M846" t="s">
        <v>22</v>
      </c>
      <c r="N846">
        <f t="shared" si="41"/>
        <v>1</v>
      </c>
      <c r="O846" t="s">
        <v>23</v>
      </c>
      <c r="P846" t="s">
        <v>38</v>
      </c>
      <c r="Q846" t="s">
        <v>39</v>
      </c>
      <c r="R846" t="s">
        <v>25</v>
      </c>
      <c r="S846">
        <v>153900</v>
      </c>
    </row>
    <row r="847" spans="1:19" x14ac:dyDescent="0.25">
      <c r="A847">
        <v>846</v>
      </c>
      <c r="B847">
        <v>85</v>
      </c>
      <c r="C847" t="s">
        <v>16</v>
      </c>
      <c r="D847" t="s">
        <v>18</v>
      </c>
      <c r="E847">
        <v>16647</v>
      </c>
      <c r="F847" t="s">
        <v>17</v>
      </c>
      <c r="G847" t="s">
        <v>18</v>
      </c>
      <c r="H847">
        <f t="shared" si="39"/>
        <v>0</v>
      </c>
      <c r="I847" t="s">
        <v>29</v>
      </c>
      <c r="J847">
        <f t="shared" si="40"/>
        <v>1</v>
      </c>
      <c r="K847" t="s">
        <v>20</v>
      </c>
      <c r="L847" t="s">
        <v>21</v>
      </c>
      <c r="M847" t="s">
        <v>45</v>
      </c>
      <c r="N847">
        <f t="shared" si="41"/>
        <v>0</v>
      </c>
      <c r="O847" t="s">
        <v>23</v>
      </c>
      <c r="P847" t="s">
        <v>41</v>
      </c>
      <c r="Q847" t="s">
        <v>47</v>
      </c>
      <c r="R847" t="s">
        <v>25</v>
      </c>
      <c r="S847">
        <v>171000</v>
      </c>
    </row>
    <row r="848" spans="1:19" x14ac:dyDescent="0.25">
      <c r="A848">
        <v>847</v>
      </c>
      <c r="B848">
        <v>60</v>
      </c>
      <c r="C848" t="s">
        <v>16</v>
      </c>
      <c r="D848">
        <v>75</v>
      </c>
      <c r="E848">
        <v>9317</v>
      </c>
      <c r="F848" t="s">
        <v>17</v>
      </c>
      <c r="G848" t="s">
        <v>18</v>
      </c>
      <c r="H848">
        <f t="shared" si="39"/>
        <v>1</v>
      </c>
      <c r="I848" t="s">
        <v>19</v>
      </c>
      <c r="J848">
        <f t="shared" si="40"/>
        <v>1</v>
      </c>
      <c r="K848" t="s">
        <v>20</v>
      </c>
      <c r="L848" t="s">
        <v>21</v>
      </c>
      <c r="M848" t="s">
        <v>22</v>
      </c>
      <c r="N848">
        <f t="shared" si="41"/>
        <v>1</v>
      </c>
      <c r="O848" t="s">
        <v>23</v>
      </c>
      <c r="P848" t="s">
        <v>46</v>
      </c>
      <c r="Q848" t="s">
        <v>25</v>
      </c>
      <c r="R848" t="s">
        <v>25</v>
      </c>
      <c r="S848">
        <v>213000</v>
      </c>
    </row>
    <row r="849" spans="1:19" x14ac:dyDescent="0.25">
      <c r="A849">
        <v>848</v>
      </c>
      <c r="B849">
        <v>20</v>
      </c>
      <c r="C849" t="s">
        <v>16</v>
      </c>
      <c r="D849">
        <v>36</v>
      </c>
      <c r="E849">
        <v>15523</v>
      </c>
      <c r="F849" t="s">
        <v>17</v>
      </c>
      <c r="G849" t="s">
        <v>18</v>
      </c>
      <c r="H849">
        <f t="shared" si="39"/>
        <v>0</v>
      </c>
      <c r="I849" t="s">
        <v>29</v>
      </c>
      <c r="J849">
        <f t="shared" si="40"/>
        <v>1</v>
      </c>
      <c r="K849" t="s">
        <v>20</v>
      </c>
      <c r="L849" t="s">
        <v>21</v>
      </c>
      <c r="M849" t="s">
        <v>45</v>
      </c>
      <c r="N849">
        <f t="shared" si="41"/>
        <v>0</v>
      </c>
      <c r="O849" t="s">
        <v>23</v>
      </c>
      <c r="P849" t="s">
        <v>24</v>
      </c>
      <c r="Q849" t="s">
        <v>25</v>
      </c>
      <c r="R849" t="s">
        <v>25</v>
      </c>
      <c r="S849">
        <v>133500</v>
      </c>
    </row>
    <row r="850" spans="1:19" x14ac:dyDescent="0.25">
      <c r="A850">
        <v>849</v>
      </c>
      <c r="B850">
        <v>50</v>
      </c>
      <c r="C850" t="s">
        <v>16</v>
      </c>
      <c r="D850">
        <v>75</v>
      </c>
      <c r="E850">
        <v>45600</v>
      </c>
      <c r="F850" t="s">
        <v>17</v>
      </c>
      <c r="G850" t="s">
        <v>18</v>
      </c>
      <c r="H850">
        <f t="shared" si="39"/>
        <v>0</v>
      </c>
      <c r="I850" t="s">
        <v>43</v>
      </c>
      <c r="J850">
        <f t="shared" si="40"/>
        <v>0</v>
      </c>
      <c r="K850" t="s">
        <v>49</v>
      </c>
      <c r="L850" t="s">
        <v>21</v>
      </c>
      <c r="M850" t="s">
        <v>22</v>
      </c>
      <c r="N850">
        <f t="shared" si="41"/>
        <v>1</v>
      </c>
      <c r="O850" t="s">
        <v>23</v>
      </c>
      <c r="P850" t="s">
        <v>64</v>
      </c>
      <c r="Q850" t="s">
        <v>25</v>
      </c>
      <c r="R850" t="s">
        <v>25</v>
      </c>
      <c r="S850">
        <v>240000</v>
      </c>
    </row>
    <row r="851" spans="1:19" x14ac:dyDescent="0.25">
      <c r="A851">
        <v>850</v>
      </c>
      <c r="B851">
        <v>80</v>
      </c>
      <c r="C851" t="s">
        <v>16</v>
      </c>
      <c r="D851">
        <v>80</v>
      </c>
      <c r="E851">
        <v>9600</v>
      </c>
      <c r="F851" t="s">
        <v>17</v>
      </c>
      <c r="G851" t="s">
        <v>18</v>
      </c>
      <c r="H851">
        <f t="shared" si="39"/>
        <v>1</v>
      </c>
      <c r="I851" t="s">
        <v>19</v>
      </c>
      <c r="J851">
        <f t="shared" si="40"/>
        <v>1</v>
      </c>
      <c r="K851" t="s">
        <v>20</v>
      </c>
      <c r="L851" t="s">
        <v>21</v>
      </c>
      <c r="M851" t="s">
        <v>26</v>
      </c>
      <c r="N851">
        <f t="shared" si="41"/>
        <v>0</v>
      </c>
      <c r="O851" t="s">
        <v>23</v>
      </c>
      <c r="P851" t="s">
        <v>27</v>
      </c>
      <c r="Q851" t="s">
        <v>28</v>
      </c>
      <c r="R851" t="s">
        <v>25</v>
      </c>
      <c r="S851">
        <v>187000</v>
      </c>
    </row>
    <row r="852" spans="1:19" x14ac:dyDescent="0.25">
      <c r="A852">
        <v>851</v>
      </c>
      <c r="B852">
        <v>120</v>
      </c>
      <c r="C852" t="s">
        <v>37</v>
      </c>
      <c r="D852">
        <v>36</v>
      </c>
      <c r="E852">
        <v>4435</v>
      </c>
      <c r="F852" t="s">
        <v>17</v>
      </c>
      <c r="G852" t="s">
        <v>18</v>
      </c>
      <c r="H852">
        <f t="shared" si="39"/>
        <v>1</v>
      </c>
      <c r="I852" t="s">
        <v>19</v>
      </c>
      <c r="J852">
        <f t="shared" si="40"/>
        <v>1</v>
      </c>
      <c r="K852" t="s">
        <v>20</v>
      </c>
      <c r="L852" t="s">
        <v>21</v>
      </c>
      <c r="M852" t="s">
        <v>22</v>
      </c>
      <c r="N852">
        <f t="shared" si="41"/>
        <v>1</v>
      </c>
      <c r="O852" t="s">
        <v>23</v>
      </c>
      <c r="P852" t="s">
        <v>24</v>
      </c>
      <c r="Q852" t="s">
        <v>25</v>
      </c>
      <c r="R852" t="s">
        <v>25</v>
      </c>
      <c r="S852">
        <v>131500</v>
      </c>
    </row>
    <row r="853" spans="1:19" x14ac:dyDescent="0.25">
      <c r="A853">
        <v>852</v>
      </c>
      <c r="B853">
        <v>120</v>
      </c>
      <c r="C853" t="s">
        <v>16</v>
      </c>
      <c r="D853" t="s">
        <v>18</v>
      </c>
      <c r="E853">
        <v>3196</v>
      </c>
      <c r="F853" t="s">
        <v>17</v>
      </c>
      <c r="G853" t="s">
        <v>18</v>
      </c>
      <c r="H853">
        <f t="shared" si="39"/>
        <v>1</v>
      </c>
      <c r="I853" t="s">
        <v>19</v>
      </c>
      <c r="J853">
        <f t="shared" si="40"/>
        <v>1</v>
      </c>
      <c r="K853" t="s">
        <v>20</v>
      </c>
      <c r="L853" t="s">
        <v>21</v>
      </c>
      <c r="M853" t="s">
        <v>22</v>
      </c>
      <c r="N853">
        <f t="shared" si="41"/>
        <v>1</v>
      </c>
      <c r="O853" t="s">
        <v>23</v>
      </c>
      <c r="P853" t="s">
        <v>67</v>
      </c>
      <c r="Q853" t="s">
        <v>25</v>
      </c>
      <c r="R853" t="s">
        <v>25</v>
      </c>
      <c r="S853">
        <v>215000</v>
      </c>
    </row>
    <row r="854" spans="1:19" x14ac:dyDescent="0.25">
      <c r="A854">
        <v>853</v>
      </c>
      <c r="B854">
        <v>75</v>
      </c>
      <c r="C854" t="s">
        <v>16</v>
      </c>
      <c r="D854">
        <v>53</v>
      </c>
      <c r="E854">
        <v>7128</v>
      </c>
      <c r="F854" t="s">
        <v>17</v>
      </c>
      <c r="G854" t="s">
        <v>18</v>
      </c>
      <c r="H854">
        <f t="shared" si="39"/>
        <v>1</v>
      </c>
      <c r="I854" t="s">
        <v>19</v>
      </c>
      <c r="J854">
        <f t="shared" si="40"/>
        <v>1</v>
      </c>
      <c r="K854" t="s">
        <v>20</v>
      </c>
      <c r="L854" t="s">
        <v>21</v>
      </c>
      <c r="M854" t="s">
        <v>22</v>
      </c>
      <c r="N854">
        <f t="shared" si="41"/>
        <v>1</v>
      </c>
      <c r="O854" t="s">
        <v>23</v>
      </c>
      <c r="P854" t="s">
        <v>31</v>
      </c>
      <c r="Q854" t="s">
        <v>25</v>
      </c>
      <c r="R854" t="s">
        <v>25</v>
      </c>
      <c r="S854">
        <v>164000</v>
      </c>
    </row>
    <row r="855" spans="1:19" x14ac:dyDescent="0.25">
      <c r="A855">
        <v>854</v>
      </c>
      <c r="B855">
        <v>80</v>
      </c>
      <c r="C855" t="s">
        <v>16</v>
      </c>
      <c r="D855" t="s">
        <v>18</v>
      </c>
      <c r="E855">
        <v>12095</v>
      </c>
      <c r="F855" t="s">
        <v>17</v>
      </c>
      <c r="G855" t="s">
        <v>18</v>
      </c>
      <c r="H855">
        <f t="shared" si="39"/>
        <v>0</v>
      </c>
      <c r="I855" t="s">
        <v>29</v>
      </c>
      <c r="J855">
        <f t="shared" si="40"/>
        <v>1</v>
      </c>
      <c r="K855" t="s">
        <v>20</v>
      </c>
      <c r="L855" t="s">
        <v>21</v>
      </c>
      <c r="M855" t="s">
        <v>30</v>
      </c>
      <c r="N855">
        <f t="shared" si="41"/>
        <v>1</v>
      </c>
      <c r="O855" t="s">
        <v>23</v>
      </c>
      <c r="P855" t="s">
        <v>44</v>
      </c>
      <c r="Q855" t="s">
        <v>25</v>
      </c>
      <c r="R855" t="s">
        <v>25</v>
      </c>
      <c r="S855">
        <v>158000</v>
      </c>
    </row>
    <row r="856" spans="1:19" x14ac:dyDescent="0.25">
      <c r="A856">
        <v>855</v>
      </c>
      <c r="B856">
        <v>20</v>
      </c>
      <c r="C856" t="s">
        <v>16</v>
      </c>
      <c r="D856">
        <v>102</v>
      </c>
      <c r="E856">
        <v>17920</v>
      </c>
      <c r="F856" t="s">
        <v>17</v>
      </c>
      <c r="G856" t="s">
        <v>18</v>
      </c>
      <c r="H856">
        <f t="shared" si="39"/>
        <v>1</v>
      </c>
      <c r="I856" t="s">
        <v>19</v>
      </c>
      <c r="J856">
        <f t="shared" si="40"/>
        <v>1</v>
      </c>
      <c r="K856" t="s">
        <v>20</v>
      </c>
      <c r="L856" t="s">
        <v>21</v>
      </c>
      <c r="M856" t="s">
        <v>22</v>
      </c>
      <c r="N856">
        <f t="shared" si="41"/>
        <v>1</v>
      </c>
      <c r="O856" t="s">
        <v>23</v>
      </c>
      <c r="P856" t="s">
        <v>41</v>
      </c>
      <c r="Q856" t="s">
        <v>25</v>
      </c>
      <c r="R856" t="s">
        <v>25</v>
      </c>
      <c r="S856">
        <v>170000</v>
      </c>
    </row>
    <row r="857" spans="1:19" x14ac:dyDescent="0.25">
      <c r="A857">
        <v>856</v>
      </c>
      <c r="B857">
        <v>20</v>
      </c>
      <c r="C857" t="s">
        <v>16</v>
      </c>
      <c r="D857" t="s">
        <v>18</v>
      </c>
      <c r="E857">
        <v>6897</v>
      </c>
      <c r="F857" t="s">
        <v>17</v>
      </c>
      <c r="G857" t="s">
        <v>18</v>
      </c>
      <c r="H857">
        <f t="shared" si="39"/>
        <v>0</v>
      </c>
      <c r="I857" t="s">
        <v>29</v>
      </c>
      <c r="J857">
        <f t="shared" si="40"/>
        <v>1</v>
      </c>
      <c r="K857" t="s">
        <v>20</v>
      </c>
      <c r="L857" t="s">
        <v>21</v>
      </c>
      <c r="M857" t="s">
        <v>30</v>
      </c>
      <c r="N857">
        <f t="shared" si="41"/>
        <v>1</v>
      </c>
      <c r="O857" t="s">
        <v>23</v>
      </c>
      <c r="P857" t="s">
        <v>41</v>
      </c>
      <c r="Q857" t="s">
        <v>25</v>
      </c>
      <c r="R857" t="s">
        <v>25</v>
      </c>
      <c r="S857">
        <v>127000</v>
      </c>
    </row>
    <row r="858" spans="1:19" x14ac:dyDescent="0.25">
      <c r="A858">
        <v>857</v>
      </c>
      <c r="B858">
        <v>80</v>
      </c>
      <c r="C858" t="s">
        <v>16</v>
      </c>
      <c r="D858" t="s">
        <v>18</v>
      </c>
      <c r="E858">
        <v>10970</v>
      </c>
      <c r="F858" t="s">
        <v>17</v>
      </c>
      <c r="G858" t="s">
        <v>18</v>
      </c>
      <c r="H858">
        <f t="shared" si="39"/>
        <v>0</v>
      </c>
      <c r="I858" t="s">
        <v>29</v>
      </c>
      <c r="J858">
        <f t="shared" si="40"/>
        <v>0</v>
      </c>
      <c r="K858" t="s">
        <v>59</v>
      </c>
      <c r="L858" t="s">
        <v>21</v>
      </c>
      <c r="M858" t="s">
        <v>22</v>
      </c>
      <c r="N858">
        <f t="shared" si="41"/>
        <v>1</v>
      </c>
      <c r="O858" t="s">
        <v>58</v>
      </c>
      <c r="P858" t="s">
        <v>24</v>
      </c>
      <c r="Q858" t="s">
        <v>25</v>
      </c>
      <c r="R858" t="s">
        <v>25</v>
      </c>
      <c r="S858">
        <v>147000</v>
      </c>
    </row>
    <row r="859" spans="1:19" x14ac:dyDescent="0.25">
      <c r="A859">
        <v>858</v>
      </c>
      <c r="B859">
        <v>60</v>
      </c>
      <c r="C859" t="s">
        <v>16</v>
      </c>
      <c r="D859">
        <v>65</v>
      </c>
      <c r="E859">
        <v>8125</v>
      </c>
      <c r="F859" t="s">
        <v>17</v>
      </c>
      <c r="G859" t="s">
        <v>18</v>
      </c>
      <c r="H859">
        <f t="shared" si="39"/>
        <v>1</v>
      </c>
      <c r="I859" t="s">
        <v>19</v>
      </c>
      <c r="J859">
        <f t="shared" si="40"/>
        <v>1</v>
      </c>
      <c r="K859" t="s">
        <v>20</v>
      </c>
      <c r="L859" t="s">
        <v>21</v>
      </c>
      <c r="M859" t="s">
        <v>22</v>
      </c>
      <c r="N859">
        <f t="shared" si="41"/>
        <v>1</v>
      </c>
      <c r="O859" t="s">
        <v>23</v>
      </c>
      <c r="P859" t="s">
        <v>57</v>
      </c>
      <c r="Q859" t="s">
        <v>25</v>
      </c>
      <c r="R859" t="s">
        <v>25</v>
      </c>
      <c r="S859">
        <v>174000</v>
      </c>
    </row>
    <row r="860" spans="1:19" x14ac:dyDescent="0.25">
      <c r="A860">
        <v>859</v>
      </c>
      <c r="B860">
        <v>20</v>
      </c>
      <c r="C860" t="s">
        <v>16</v>
      </c>
      <c r="D860">
        <v>80</v>
      </c>
      <c r="E860">
        <v>10400</v>
      </c>
      <c r="F860" t="s">
        <v>17</v>
      </c>
      <c r="G860" t="s">
        <v>18</v>
      </c>
      <c r="H860">
        <f t="shared" si="39"/>
        <v>1</v>
      </c>
      <c r="I860" t="s">
        <v>19</v>
      </c>
      <c r="J860">
        <f t="shared" si="40"/>
        <v>1</v>
      </c>
      <c r="K860" t="s">
        <v>20</v>
      </c>
      <c r="L860" t="s">
        <v>21</v>
      </c>
      <c r="M860" t="s">
        <v>22</v>
      </c>
      <c r="N860">
        <f t="shared" si="41"/>
        <v>1</v>
      </c>
      <c r="O860" t="s">
        <v>23</v>
      </c>
      <c r="P860" t="s">
        <v>35</v>
      </c>
      <c r="Q860" t="s">
        <v>25</v>
      </c>
      <c r="R860" t="s">
        <v>25</v>
      </c>
      <c r="S860">
        <v>152000</v>
      </c>
    </row>
    <row r="861" spans="1:19" x14ac:dyDescent="0.25">
      <c r="A861">
        <v>860</v>
      </c>
      <c r="B861">
        <v>60</v>
      </c>
      <c r="C861" t="s">
        <v>16</v>
      </c>
      <c r="D861" t="s">
        <v>18</v>
      </c>
      <c r="E861">
        <v>11029</v>
      </c>
      <c r="F861" t="s">
        <v>17</v>
      </c>
      <c r="G861" t="s">
        <v>18</v>
      </c>
      <c r="H861">
        <f t="shared" si="39"/>
        <v>0</v>
      </c>
      <c r="I861" t="s">
        <v>29</v>
      </c>
      <c r="J861">
        <f t="shared" si="40"/>
        <v>1</v>
      </c>
      <c r="K861" t="s">
        <v>20</v>
      </c>
      <c r="L861" t="s">
        <v>21</v>
      </c>
      <c r="M861" t="s">
        <v>30</v>
      </c>
      <c r="N861">
        <f t="shared" si="41"/>
        <v>1</v>
      </c>
      <c r="O861" t="s">
        <v>23</v>
      </c>
      <c r="P861" t="s">
        <v>35</v>
      </c>
      <c r="Q861" t="s">
        <v>63</v>
      </c>
      <c r="R861" t="s">
        <v>25</v>
      </c>
      <c r="S861">
        <v>250000</v>
      </c>
    </row>
    <row r="862" spans="1:19" x14ac:dyDescent="0.25">
      <c r="A862">
        <v>861</v>
      </c>
      <c r="B862">
        <v>50</v>
      </c>
      <c r="C862" t="s">
        <v>16</v>
      </c>
      <c r="D862">
        <v>55</v>
      </c>
      <c r="E862">
        <v>7642</v>
      </c>
      <c r="F862" t="s">
        <v>17</v>
      </c>
      <c r="G862" t="s">
        <v>18</v>
      </c>
      <c r="H862">
        <f t="shared" si="39"/>
        <v>1</v>
      </c>
      <c r="I862" t="s">
        <v>19</v>
      </c>
      <c r="J862">
        <f t="shared" si="40"/>
        <v>1</v>
      </c>
      <c r="K862" t="s">
        <v>20</v>
      </c>
      <c r="L862" t="s">
        <v>21</v>
      </c>
      <c r="M862" t="s">
        <v>30</v>
      </c>
      <c r="N862">
        <f t="shared" si="41"/>
        <v>1</v>
      </c>
      <c r="O862" t="s">
        <v>23</v>
      </c>
      <c r="P862" t="s">
        <v>31</v>
      </c>
      <c r="Q862" t="s">
        <v>25</v>
      </c>
      <c r="R862" t="s">
        <v>25</v>
      </c>
      <c r="S862">
        <v>189950</v>
      </c>
    </row>
    <row r="863" spans="1:19" x14ac:dyDescent="0.25">
      <c r="A863">
        <v>862</v>
      </c>
      <c r="B863">
        <v>190</v>
      </c>
      <c r="C863" t="s">
        <v>16</v>
      </c>
      <c r="D863">
        <v>75</v>
      </c>
      <c r="E863">
        <v>11625</v>
      </c>
      <c r="F863" t="s">
        <v>17</v>
      </c>
      <c r="G863" t="s">
        <v>18</v>
      </c>
      <c r="H863">
        <f t="shared" si="39"/>
        <v>1</v>
      </c>
      <c r="I863" t="s">
        <v>19</v>
      </c>
      <c r="J863">
        <f t="shared" si="40"/>
        <v>1</v>
      </c>
      <c r="K863" t="s">
        <v>20</v>
      </c>
      <c r="L863" t="s">
        <v>21</v>
      </c>
      <c r="M863" t="s">
        <v>22</v>
      </c>
      <c r="N863">
        <f t="shared" si="41"/>
        <v>1</v>
      </c>
      <c r="O863" t="s">
        <v>23</v>
      </c>
      <c r="P863" t="s">
        <v>41</v>
      </c>
      <c r="Q863" t="s">
        <v>25</v>
      </c>
      <c r="R863" t="s">
        <v>25</v>
      </c>
      <c r="S863">
        <v>131500</v>
      </c>
    </row>
    <row r="864" spans="1:19" x14ac:dyDescent="0.25">
      <c r="A864">
        <v>863</v>
      </c>
      <c r="B864">
        <v>20</v>
      </c>
      <c r="C864" t="s">
        <v>16</v>
      </c>
      <c r="D864">
        <v>81</v>
      </c>
      <c r="E864">
        <v>9672</v>
      </c>
      <c r="F864" t="s">
        <v>17</v>
      </c>
      <c r="G864" t="s">
        <v>18</v>
      </c>
      <c r="H864">
        <f t="shared" si="39"/>
        <v>1</v>
      </c>
      <c r="I864" t="s">
        <v>19</v>
      </c>
      <c r="J864">
        <f t="shared" si="40"/>
        <v>1</v>
      </c>
      <c r="K864" t="s">
        <v>20</v>
      </c>
      <c r="L864" t="s">
        <v>21</v>
      </c>
      <c r="M864" t="s">
        <v>30</v>
      </c>
      <c r="N864">
        <f t="shared" si="41"/>
        <v>1</v>
      </c>
      <c r="O864" t="s">
        <v>23</v>
      </c>
      <c r="P864" t="s">
        <v>46</v>
      </c>
      <c r="Q864" t="s">
        <v>25</v>
      </c>
      <c r="R864" t="s">
        <v>25</v>
      </c>
      <c r="S864">
        <v>152000</v>
      </c>
    </row>
    <row r="865" spans="1:19" x14ac:dyDescent="0.25">
      <c r="A865">
        <v>864</v>
      </c>
      <c r="B865">
        <v>20</v>
      </c>
      <c r="C865" t="s">
        <v>16</v>
      </c>
      <c r="D865">
        <v>70</v>
      </c>
      <c r="E865">
        <v>7931</v>
      </c>
      <c r="F865" t="s">
        <v>17</v>
      </c>
      <c r="G865" t="s">
        <v>18</v>
      </c>
      <c r="H865">
        <f t="shared" si="39"/>
        <v>1</v>
      </c>
      <c r="I865" t="s">
        <v>19</v>
      </c>
      <c r="J865">
        <f t="shared" si="40"/>
        <v>1</v>
      </c>
      <c r="K865" t="s">
        <v>20</v>
      </c>
      <c r="L865" t="s">
        <v>21</v>
      </c>
      <c r="M865" t="s">
        <v>22</v>
      </c>
      <c r="N865">
        <f t="shared" si="41"/>
        <v>1</v>
      </c>
      <c r="O865" t="s">
        <v>23</v>
      </c>
      <c r="P865" t="s">
        <v>44</v>
      </c>
      <c r="Q865" t="s">
        <v>25</v>
      </c>
      <c r="R865" t="s">
        <v>25</v>
      </c>
      <c r="S865">
        <v>132500</v>
      </c>
    </row>
    <row r="866" spans="1:19" x14ac:dyDescent="0.25">
      <c r="A866">
        <v>865</v>
      </c>
      <c r="B866">
        <v>20</v>
      </c>
      <c r="C866" t="s">
        <v>56</v>
      </c>
      <c r="D866">
        <v>72</v>
      </c>
      <c r="E866">
        <v>8640</v>
      </c>
      <c r="F866" t="s">
        <v>17</v>
      </c>
      <c r="G866" t="s">
        <v>18</v>
      </c>
      <c r="H866">
        <f t="shared" si="39"/>
        <v>1</v>
      </c>
      <c r="I866" t="s">
        <v>19</v>
      </c>
      <c r="J866">
        <f t="shared" si="40"/>
        <v>1</v>
      </c>
      <c r="K866" t="s">
        <v>20</v>
      </c>
      <c r="L866" t="s">
        <v>21</v>
      </c>
      <c r="M866" t="s">
        <v>22</v>
      </c>
      <c r="N866">
        <f t="shared" si="41"/>
        <v>1</v>
      </c>
      <c r="O866" t="s">
        <v>23</v>
      </c>
      <c r="P866" t="s">
        <v>34</v>
      </c>
      <c r="Q866" t="s">
        <v>25</v>
      </c>
      <c r="R866" t="s">
        <v>25</v>
      </c>
      <c r="S866">
        <v>250580</v>
      </c>
    </row>
    <row r="867" spans="1:19" x14ac:dyDescent="0.25">
      <c r="A867">
        <v>866</v>
      </c>
      <c r="B867">
        <v>20</v>
      </c>
      <c r="C867" t="s">
        <v>16</v>
      </c>
      <c r="D867" t="s">
        <v>18</v>
      </c>
      <c r="E867">
        <v>8750</v>
      </c>
      <c r="F867" t="s">
        <v>17</v>
      </c>
      <c r="G867" t="s">
        <v>18</v>
      </c>
      <c r="H867">
        <f t="shared" si="39"/>
        <v>0</v>
      </c>
      <c r="I867" t="s">
        <v>29</v>
      </c>
      <c r="J867">
        <f t="shared" si="40"/>
        <v>1</v>
      </c>
      <c r="K867" t="s">
        <v>20</v>
      </c>
      <c r="L867" t="s">
        <v>21</v>
      </c>
      <c r="M867" t="s">
        <v>22</v>
      </c>
      <c r="N867">
        <f t="shared" si="41"/>
        <v>1</v>
      </c>
      <c r="O867" t="s">
        <v>23</v>
      </c>
      <c r="P867" t="s">
        <v>44</v>
      </c>
      <c r="Q867" t="s">
        <v>25</v>
      </c>
      <c r="R867" t="s">
        <v>25</v>
      </c>
      <c r="S867">
        <v>148500</v>
      </c>
    </row>
    <row r="868" spans="1:19" x14ac:dyDescent="0.25">
      <c r="A868">
        <v>867</v>
      </c>
      <c r="B868">
        <v>20</v>
      </c>
      <c r="C868" t="s">
        <v>16</v>
      </c>
      <c r="D868">
        <v>67</v>
      </c>
      <c r="E868">
        <v>10656</v>
      </c>
      <c r="F868" t="s">
        <v>17</v>
      </c>
      <c r="G868" t="s">
        <v>18</v>
      </c>
      <c r="H868">
        <f t="shared" si="39"/>
        <v>0</v>
      </c>
      <c r="I868" t="s">
        <v>29</v>
      </c>
      <c r="J868">
        <f t="shared" si="40"/>
        <v>0</v>
      </c>
      <c r="K868" t="s">
        <v>60</v>
      </c>
      <c r="L868" t="s">
        <v>21</v>
      </c>
      <c r="M868" t="s">
        <v>22</v>
      </c>
      <c r="N868">
        <f t="shared" si="41"/>
        <v>1</v>
      </c>
      <c r="O868" t="s">
        <v>23</v>
      </c>
      <c r="P868" t="s">
        <v>55</v>
      </c>
      <c r="Q868" t="s">
        <v>25</v>
      </c>
      <c r="R868" t="s">
        <v>25</v>
      </c>
      <c r="S868">
        <v>248900</v>
      </c>
    </row>
    <row r="869" spans="1:19" x14ac:dyDescent="0.25">
      <c r="A869">
        <v>868</v>
      </c>
      <c r="B869">
        <v>20</v>
      </c>
      <c r="C869" t="s">
        <v>16</v>
      </c>
      <c r="D869">
        <v>85</v>
      </c>
      <c r="E869">
        <v>6970</v>
      </c>
      <c r="F869" t="s">
        <v>17</v>
      </c>
      <c r="G869" t="s">
        <v>18</v>
      </c>
      <c r="H869">
        <f t="shared" si="39"/>
        <v>1</v>
      </c>
      <c r="I869" t="s">
        <v>19</v>
      </c>
      <c r="J869">
        <f t="shared" si="40"/>
        <v>1</v>
      </c>
      <c r="K869" t="s">
        <v>20</v>
      </c>
      <c r="L869" t="s">
        <v>21</v>
      </c>
      <c r="M869" t="s">
        <v>30</v>
      </c>
      <c r="N869">
        <f t="shared" si="41"/>
        <v>1</v>
      </c>
      <c r="O869" t="s">
        <v>23</v>
      </c>
      <c r="P869" t="s">
        <v>41</v>
      </c>
      <c r="Q869" t="s">
        <v>28</v>
      </c>
      <c r="R869" t="s">
        <v>25</v>
      </c>
      <c r="S869">
        <v>129000</v>
      </c>
    </row>
    <row r="870" spans="1:19" x14ac:dyDescent="0.25">
      <c r="A870">
        <v>869</v>
      </c>
      <c r="B870">
        <v>60</v>
      </c>
      <c r="C870" t="s">
        <v>16</v>
      </c>
      <c r="D870" t="s">
        <v>18</v>
      </c>
      <c r="E870">
        <v>14762</v>
      </c>
      <c r="F870" t="s">
        <v>17</v>
      </c>
      <c r="G870" t="s">
        <v>18</v>
      </c>
      <c r="H870">
        <f t="shared" si="39"/>
        <v>0</v>
      </c>
      <c r="I870" t="s">
        <v>43</v>
      </c>
      <c r="J870">
        <f t="shared" si="40"/>
        <v>1</v>
      </c>
      <c r="K870" t="s">
        <v>20</v>
      </c>
      <c r="L870" t="s">
        <v>21</v>
      </c>
      <c r="M870" t="s">
        <v>30</v>
      </c>
      <c r="N870">
        <f t="shared" si="41"/>
        <v>1</v>
      </c>
      <c r="O870" t="s">
        <v>23</v>
      </c>
      <c r="P870" t="s">
        <v>57</v>
      </c>
      <c r="Q870" t="s">
        <v>28</v>
      </c>
      <c r="R870" t="s">
        <v>25</v>
      </c>
      <c r="S870">
        <v>169000</v>
      </c>
    </row>
    <row r="871" spans="1:19" x14ac:dyDescent="0.25">
      <c r="A871">
        <v>870</v>
      </c>
      <c r="B871">
        <v>60</v>
      </c>
      <c r="C871" t="s">
        <v>16</v>
      </c>
      <c r="D871">
        <v>80</v>
      </c>
      <c r="E871">
        <v>9938</v>
      </c>
      <c r="F871" t="s">
        <v>17</v>
      </c>
      <c r="G871" t="s">
        <v>18</v>
      </c>
      <c r="H871">
        <f t="shared" si="39"/>
        <v>1</v>
      </c>
      <c r="I871" t="s">
        <v>19</v>
      </c>
      <c r="J871">
        <f t="shared" si="40"/>
        <v>1</v>
      </c>
      <c r="K871" t="s">
        <v>20</v>
      </c>
      <c r="L871" t="s">
        <v>21</v>
      </c>
      <c r="M871" t="s">
        <v>22</v>
      </c>
      <c r="N871">
        <f t="shared" si="41"/>
        <v>1</v>
      </c>
      <c r="O871" t="s">
        <v>23</v>
      </c>
      <c r="P871" t="s">
        <v>46</v>
      </c>
      <c r="Q871" t="s">
        <v>25</v>
      </c>
      <c r="R871" t="s">
        <v>25</v>
      </c>
      <c r="S871">
        <v>236000</v>
      </c>
    </row>
    <row r="872" spans="1:19" x14ac:dyDescent="0.25">
      <c r="A872">
        <v>871</v>
      </c>
      <c r="B872">
        <v>20</v>
      </c>
      <c r="C872" t="s">
        <v>16</v>
      </c>
      <c r="D872">
        <v>60</v>
      </c>
      <c r="E872">
        <v>6600</v>
      </c>
      <c r="F872" t="s">
        <v>17</v>
      </c>
      <c r="G872" t="s">
        <v>18</v>
      </c>
      <c r="H872">
        <f t="shared" si="39"/>
        <v>1</v>
      </c>
      <c r="I872" t="s">
        <v>19</v>
      </c>
      <c r="J872">
        <f t="shared" si="40"/>
        <v>1</v>
      </c>
      <c r="K872" t="s">
        <v>20</v>
      </c>
      <c r="L872" t="s">
        <v>21</v>
      </c>
      <c r="M872" t="s">
        <v>22</v>
      </c>
      <c r="N872">
        <f t="shared" si="41"/>
        <v>1</v>
      </c>
      <c r="O872" t="s">
        <v>23</v>
      </c>
      <c r="P872" t="s">
        <v>44</v>
      </c>
      <c r="Q872" t="s">
        <v>36</v>
      </c>
      <c r="R872" t="s">
        <v>25</v>
      </c>
      <c r="S872">
        <v>109500</v>
      </c>
    </row>
    <row r="873" spans="1:19" x14ac:dyDescent="0.25">
      <c r="A873">
        <v>872</v>
      </c>
      <c r="B873">
        <v>60</v>
      </c>
      <c r="C873" t="s">
        <v>16</v>
      </c>
      <c r="D873">
        <v>70</v>
      </c>
      <c r="E873">
        <v>8750</v>
      </c>
      <c r="F873" t="s">
        <v>17</v>
      </c>
      <c r="G873" t="s">
        <v>18</v>
      </c>
      <c r="H873">
        <f t="shared" si="39"/>
        <v>1</v>
      </c>
      <c r="I873" t="s">
        <v>19</v>
      </c>
      <c r="J873">
        <f t="shared" si="40"/>
        <v>1</v>
      </c>
      <c r="K873" t="s">
        <v>20</v>
      </c>
      <c r="L873" t="s">
        <v>21</v>
      </c>
      <c r="M873" t="s">
        <v>22</v>
      </c>
      <c r="N873">
        <f t="shared" si="41"/>
        <v>1</v>
      </c>
      <c r="O873" t="s">
        <v>23</v>
      </c>
      <c r="P873" t="s">
        <v>24</v>
      </c>
      <c r="Q873" t="s">
        <v>25</v>
      </c>
      <c r="R873" t="s">
        <v>25</v>
      </c>
      <c r="S873">
        <v>200500</v>
      </c>
    </row>
    <row r="874" spans="1:19" x14ac:dyDescent="0.25">
      <c r="A874">
        <v>873</v>
      </c>
      <c r="B874">
        <v>20</v>
      </c>
      <c r="C874" t="s">
        <v>16</v>
      </c>
      <c r="D874">
        <v>74</v>
      </c>
      <c r="E874">
        <v>8892</v>
      </c>
      <c r="F874" t="s">
        <v>17</v>
      </c>
      <c r="G874" t="s">
        <v>18</v>
      </c>
      <c r="H874">
        <f t="shared" si="39"/>
        <v>1</v>
      </c>
      <c r="I874" t="s">
        <v>19</v>
      </c>
      <c r="J874">
        <f t="shared" si="40"/>
        <v>1</v>
      </c>
      <c r="K874" t="s">
        <v>20</v>
      </c>
      <c r="L874" t="s">
        <v>21</v>
      </c>
      <c r="M874" t="s">
        <v>30</v>
      </c>
      <c r="N874">
        <f t="shared" si="41"/>
        <v>1</v>
      </c>
      <c r="O874" t="s">
        <v>23</v>
      </c>
      <c r="P874" t="s">
        <v>44</v>
      </c>
      <c r="Q874" t="s">
        <v>25</v>
      </c>
      <c r="R874" t="s">
        <v>25</v>
      </c>
      <c r="S874">
        <v>116000</v>
      </c>
    </row>
    <row r="875" spans="1:19" x14ac:dyDescent="0.25">
      <c r="A875">
        <v>874</v>
      </c>
      <c r="B875">
        <v>40</v>
      </c>
      <c r="C875" t="s">
        <v>16</v>
      </c>
      <c r="D875">
        <v>60</v>
      </c>
      <c r="E875">
        <v>12144</v>
      </c>
      <c r="F875" t="s">
        <v>17</v>
      </c>
      <c r="G875" t="s">
        <v>18</v>
      </c>
      <c r="H875">
        <f t="shared" si="39"/>
        <v>1</v>
      </c>
      <c r="I875" t="s">
        <v>19</v>
      </c>
      <c r="J875">
        <f t="shared" si="40"/>
        <v>1</v>
      </c>
      <c r="K875" t="s">
        <v>20</v>
      </c>
      <c r="L875" t="s">
        <v>21</v>
      </c>
      <c r="M875" t="s">
        <v>22</v>
      </c>
      <c r="N875">
        <f t="shared" si="41"/>
        <v>1</v>
      </c>
      <c r="O875" t="s">
        <v>23</v>
      </c>
      <c r="P875" t="s">
        <v>44</v>
      </c>
      <c r="Q875" t="s">
        <v>25</v>
      </c>
      <c r="R875" t="s">
        <v>25</v>
      </c>
      <c r="S875">
        <v>133000</v>
      </c>
    </row>
    <row r="876" spans="1:19" x14ac:dyDescent="0.25">
      <c r="A876">
        <v>875</v>
      </c>
      <c r="B876">
        <v>50</v>
      </c>
      <c r="C876" t="s">
        <v>37</v>
      </c>
      <c r="D876">
        <v>52</v>
      </c>
      <c r="E876">
        <v>5720</v>
      </c>
      <c r="F876" t="s">
        <v>17</v>
      </c>
      <c r="G876" t="s">
        <v>18</v>
      </c>
      <c r="H876">
        <f t="shared" si="39"/>
        <v>1</v>
      </c>
      <c r="I876" t="s">
        <v>19</v>
      </c>
      <c r="J876">
        <f t="shared" si="40"/>
        <v>1</v>
      </c>
      <c r="K876" t="s">
        <v>20</v>
      </c>
      <c r="L876" t="s">
        <v>21</v>
      </c>
      <c r="M876" t="s">
        <v>22</v>
      </c>
      <c r="N876">
        <f t="shared" si="41"/>
        <v>1</v>
      </c>
      <c r="O876" t="s">
        <v>23</v>
      </c>
      <c r="P876" t="s">
        <v>38</v>
      </c>
      <c r="Q876" t="s">
        <v>39</v>
      </c>
      <c r="R876" t="s">
        <v>25</v>
      </c>
      <c r="S876">
        <v>66500</v>
      </c>
    </row>
    <row r="877" spans="1:19" x14ac:dyDescent="0.25">
      <c r="A877">
        <v>876</v>
      </c>
      <c r="B877">
        <v>60</v>
      </c>
      <c r="C877" t="s">
        <v>56</v>
      </c>
      <c r="D877">
        <v>75</v>
      </c>
      <c r="E877">
        <v>9000</v>
      </c>
      <c r="F877" t="s">
        <v>17</v>
      </c>
      <c r="G877" t="s">
        <v>18</v>
      </c>
      <c r="H877">
        <f t="shared" si="39"/>
        <v>1</v>
      </c>
      <c r="I877" t="s">
        <v>19</v>
      </c>
      <c r="J877">
        <f t="shared" si="40"/>
        <v>1</v>
      </c>
      <c r="K877" t="s">
        <v>20</v>
      </c>
      <c r="L877" t="s">
        <v>21</v>
      </c>
      <c r="M877" t="s">
        <v>22</v>
      </c>
      <c r="N877">
        <f t="shared" si="41"/>
        <v>1</v>
      </c>
      <c r="O877" t="s">
        <v>23</v>
      </c>
      <c r="P877" t="s">
        <v>34</v>
      </c>
      <c r="Q877" t="s">
        <v>25</v>
      </c>
      <c r="R877" t="s">
        <v>25</v>
      </c>
      <c r="S877">
        <v>303477</v>
      </c>
    </row>
    <row r="878" spans="1:19" x14ac:dyDescent="0.25">
      <c r="A878">
        <v>877</v>
      </c>
      <c r="B878">
        <v>20</v>
      </c>
      <c r="C878" t="s">
        <v>16</v>
      </c>
      <c r="D878">
        <v>94</v>
      </c>
      <c r="E878">
        <v>25286</v>
      </c>
      <c r="F878" t="s">
        <v>17</v>
      </c>
      <c r="G878" t="s">
        <v>18</v>
      </c>
      <c r="H878">
        <f t="shared" si="39"/>
        <v>1</v>
      </c>
      <c r="I878" t="s">
        <v>19</v>
      </c>
      <c r="J878">
        <f t="shared" si="40"/>
        <v>0</v>
      </c>
      <c r="K878" t="s">
        <v>60</v>
      </c>
      <c r="L878" t="s">
        <v>21</v>
      </c>
      <c r="M878" t="s">
        <v>22</v>
      </c>
      <c r="N878">
        <f t="shared" si="41"/>
        <v>1</v>
      </c>
      <c r="O878" t="s">
        <v>58</v>
      </c>
      <c r="P878" t="s">
        <v>33</v>
      </c>
      <c r="Q878" t="s">
        <v>25</v>
      </c>
      <c r="R878" t="s">
        <v>25</v>
      </c>
      <c r="S878">
        <v>132250</v>
      </c>
    </row>
    <row r="879" spans="1:19" x14ac:dyDescent="0.25">
      <c r="A879">
        <v>878</v>
      </c>
      <c r="B879">
        <v>60</v>
      </c>
      <c r="C879" t="s">
        <v>16</v>
      </c>
      <c r="D879">
        <v>74</v>
      </c>
      <c r="E879">
        <v>8834</v>
      </c>
      <c r="F879" t="s">
        <v>17</v>
      </c>
      <c r="G879" t="s">
        <v>18</v>
      </c>
      <c r="H879">
        <f t="shared" si="39"/>
        <v>1</v>
      </c>
      <c r="I879" t="s">
        <v>19</v>
      </c>
      <c r="J879">
        <f t="shared" si="40"/>
        <v>1</v>
      </c>
      <c r="K879" t="s">
        <v>20</v>
      </c>
      <c r="L879" t="s">
        <v>21</v>
      </c>
      <c r="M879" t="s">
        <v>22</v>
      </c>
      <c r="N879">
        <f t="shared" si="41"/>
        <v>1</v>
      </c>
      <c r="O879" t="s">
        <v>23</v>
      </c>
      <c r="P879" t="s">
        <v>42</v>
      </c>
      <c r="Q879" t="s">
        <v>25</v>
      </c>
      <c r="R879" t="s">
        <v>25</v>
      </c>
      <c r="S879">
        <v>350000</v>
      </c>
    </row>
    <row r="880" spans="1:19" x14ac:dyDescent="0.25">
      <c r="A880">
        <v>879</v>
      </c>
      <c r="B880">
        <v>85</v>
      </c>
      <c r="C880" t="s">
        <v>16</v>
      </c>
      <c r="D880">
        <v>88</v>
      </c>
      <c r="E880">
        <v>11782</v>
      </c>
      <c r="F880" t="s">
        <v>17</v>
      </c>
      <c r="G880" t="s">
        <v>18</v>
      </c>
      <c r="H880">
        <f t="shared" si="39"/>
        <v>0</v>
      </c>
      <c r="I880" t="s">
        <v>29</v>
      </c>
      <c r="J880">
        <f t="shared" si="40"/>
        <v>1</v>
      </c>
      <c r="K880" t="s">
        <v>20</v>
      </c>
      <c r="L880" t="s">
        <v>21</v>
      </c>
      <c r="M880" t="s">
        <v>22</v>
      </c>
      <c r="N880">
        <f t="shared" si="41"/>
        <v>1</v>
      </c>
      <c r="O880" t="s">
        <v>23</v>
      </c>
      <c r="P880" t="s">
        <v>41</v>
      </c>
      <c r="Q880" t="s">
        <v>25</v>
      </c>
      <c r="R880" t="s">
        <v>25</v>
      </c>
      <c r="S880">
        <v>148000</v>
      </c>
    </row>
    <row r="881" spans="1:19" x14ac:dyDescent="0.25">
      <c r="A881">
        <v>880</v>
      </c>
      <c r="B881">
        <v>20</v>
      </c>
      <c r="C881" t="s">
        <v>16</v>
      </c>
      <c r="D881" t="s">
        <v>18</v>
      </c>
      <c r="E881">
        <v>7000</v>
      </c>
      <c r="F881" t="s">
        <v>17</v>
      </c>
      <c r="G881" t="s">
        <v>18</v>
      </c>
      <c r="H881">
        <f t="shared" si="39"/>
        <v>0</v>
      </c>
      <c r="I881" t="s">
        <v>29</v>
      </c>
      <c r="J881">
        <f t="shared" si="40"/>
        <v>1</v>
      </c>
      <c r="K881" t="s">
        <v>20</v>
      </c>
      <c r="L881" t="s">
        <v>21</v>
      </c>
      <c r="M881" t="s">
        <v>45</v>
      </c>
      <c r="N881">
        <f t="shared" si="41"/>
        <v>0</v>
      </c>
      <c r="O881" t="s">
        <v>23</v>
      </c>
      <c r="P881" t="s">
        <v>24</v>
      </c>
      <c r="Q881" t="s">
        <v>25</v>
      </c>
      <c r="R881" t="s">
        <v>25</v>
      </c>
      <c r="S881">
        <v>136500</v>
      </c>
    </row>
    <row r="882" spans="1:19" x14ac:dyDescent="0.25">
      <c r="A882">
        <v>881</v>
      </c>
      <c r="B882">
        <v>20</v>
      </c>
      <c r="C882" t="s">
        <v>16</v>
      </c>
      <c r="D882">
        <v>60</v>
      </c>
      <c r="E882">
        <v>7024</v>
      </c>
      <c r="F882" t="s">
        <v>17</v>
      </c>
      <c r="G882" t="s">
        <v>18</v>
      </c>
      <c r="H882">
        <f t="shared" si="39"/>
        <v>1</v>
      </c>
      <c r="I882" t="s">
        <v>19</v>
      </c>
      <c r="J882">
        <f t="shared" si="40"/>
        <v>1</v>
      </c>
      <c r="K882" t="s">
        <v>20</v>
      </c>
      <c r="L882" t="s">
        <v>21</v>
      </c>
      <c r="M882" t="s">
        <v>22</v>
      </c>
      <c r="N882">
        <f t="shared" si="41"/>
        <v>1</v>
      </c>
      <c r="O882" t="s">
        <v>23</v>
      </c>
      <c r="P882" t="s">
        <v>54</v>
      </c>
      <c r="Q882" t="s">
        <v>25</v>
      </c>
      <c r="R882" t="s">
        <v>25</v>
      </c>
      <c r="S882">
        <v>157000</v>
      </c>
    </row>
    <row r="883" spans="1:19" x14ac:dyDescent="0.25">
      <c r="A883">
        <v>882</v>
      </c>
      <c r="B883">
        <v>50</v>
      </c>
      <c r="C883" t="s">
        <v>16</v>
      </c>
      <c r="D883">
        <v>44</v>
      </c>
      <c r="E883">
        <v>13758</v>
      </c>
      <c r="F883" t="s">
        <v>17</v>
      </c>
      <c r="G883" t="s">
        <v>18</v>
      </c>
      <c r="H883">
        <f t="shared" si="39"/>
        <v>0</v>
      </c>
      <c r="I883" t="s">
        <v>29</v>
      </c>
      <c r="J883">
        <f t="shared" si="40"/>
        <v>1</v>
      </c>
      <c r="K883" t="s">
        <v>20</v>
      </c>
      <c r="L883" t="s">
        <v>21</v>
      </c>
      <c r="M883" t="s">
        <v>45</v>
      </c>
      <c r="N883">
        <f t="shared" si="41"/>
        <v>0</v>
      </c>
      <c r="O883" t="s">
        <v>23</v>
      </c>
      <c r="P883" t="s">
        <v>55</v>
      </c>
      <c r="Q883" t="s">
        <v>25</v>
      </c>
      <c r="R883" t="s">
        <v>25</v>
      </c>
      <c r="S883">
        <v>187500</v>
      </c>
    </row>
    <row r="884" spans="1:19" x14ac:dyDescent="0.25">
      <c r="A884">
        <v>883</v>
      </c>
      <c r="B884">
        <v>60</v>
      </c>
      <c r="C884" t="s">
        <v>16</v>
      </c>
      <c r="D884" t="s">
        <v>18</v>
      </c>
      <c r="E884">
        <v>9636</v>
      </c>
      <c r="F884" t="s">
        <v>17</v>
      </c>
      <c r="G884" t="s">
        <v>18</v>
      </c>
      <c r="H884">
        <f t="shared" si="39"/>
        <v>0</v>
      </c>
      <c r="I884" t="s">
        <v>29</v>
      </c>
      <c r="J884">
        <f t="shared" si="40"/>
        <v>1</v>
      </c>
      <c r="K884" t="s">
        <v>20</v>
      </c>
      <c r="L884" t="s">
        <v>21</v>
      </c>
      <c r="M884" t="s">
        <v>30</v>
      </c>
      <c r="N884">
        <f t="shared" si="41"/>
        <v>1</v>
      </c>
      <c r="O884" t="s">
        <v>23</v>
      </c>
      <c r="P884" t="s">
        <v>57</v>
      </c>
      <c r="Q884" t="s">
        <v>25</v>
      </c>
      <c r="R884" t="s">
        <v>25</v>
      </c>
      <c r="S884">
        <v>178000</v>
      </c>
    </row>
    <row r="885" spans="1:19" x14ac:dyDescent="0.25">
      <c r="A885">
        <v>884</v>
      </c>
      <c r="B885">
        <v>75</v>
      </c>
      <c r="C885" t="s">
        <v>16</v>
      </c>
      <c r="D885">
        <v>60</v>
      </c>
      <c r="E885">
        <v>6204</v>
      </c>
      <c r="F885" t="s">
        <v>17</v>
      </c>
      <c r="G885" t="s">
        <v>18</v>
      </c>
      <c r="H885">
        <f t="shared" si="39"/>
        <v>1</v>
      </c>
      <c r="I885" t="s">
        <v>19</v>
      </c>
      <c r="J885">
        <f t="shared" si="40"/>
        <v>0</v>
      </c>
      <c r="K885" t="s">
        <v>49</v>
      </c>
      <c r="L885" t="s">
        <v>21</v>
      </c>
      <c r="M885" t="s">
        <v>22</v>
      </c>
      <c r="N885">
        <f t="shared" si="41"/>
        <v>1</v>
      </c>
      <c r="O885" t="s">
        <v>23</v>
      </c>
      <c r="P885" t="s">
        <v>71</v>
      </c>
      <c r="Q885" t="s">
        <v>25</v>
      </c>
      <c r="R885" t="s">
        <v>25</v>
      </c>
      <c r="S885">
        <v>118500</v>
      </c>
    </row>
    <row r="886" spans="1:19" x14ac:dyDescent="0.25">
      <c r="A886">
        <v>885</v>
      </c>
      <c r="B886">
        <v>20</v>
      </c>
      <c r="C886" t="s">
        <v>16</v>
      </c>
      <c r="D886">
        <v>65</v>
      </c>
      <c r="E886">
        <v>7150</v>
      </c>
      <c r="F886" t="s">
        <v>17</v>
      </c>
      <c r="G886" t="s">
        <v>18</v>
      </c>
      <c r="H886">
        <f t="shared" si="39"/>
        <v>1</v>
      </c>
      <c r="I886" t="s">
        <v>19</v>
      </c>
      <c r="J886">
        <f t="shared" si="40"/>
        <v>1</v>
      </c>
      <c r="K886" t="s">
        <v>20</v>
      </c>
      <c r="L886" t="s">
        <v>21</v>
      </c>
      <c r="M886" t="s">
        <v>22</v>
      </c>
      <c r="N886">
        <f t="shared" si="41"/>
        <v>1</v>
      </c>
      <c r="O886" t="s">
        <v>23</v>
      </c>
      <c r="P886" t="s">
        <v>44</v>
      </c>
      <c r="Q886" t="s">
        <v>25</v>
      </c>
      <c r="R886" t="s">
        <v>25</v>
      </c>
      <c r="S886">
        <v>100000</v>
      </c>
    </row>
    <row r="887" spans="1:19" x14ac:dyDescent="0.25">
      <c r="A887">
        <v>886</v>
      </c>
      <c r="B887">
        <v>120</v>
      </c>
      <c r="C887" t="s">
        <v>56</v>
      </c>
      <c r="D887">
        <v>50</v>
      </c>
      <c r="E887">
        <v>5119</v>
      </c>
      <c r="F887" t="s">
        <v>17</v>
      </c>
      <c r="G887" t="s">
        <v>18</v>
      </c>
      <c r="H887">
        <f t="shared" si="39"/>
        <v>0</v>
      </c>
      <c r="I887" t="s">
        <v>29</v>
      </c>
      <c r="J887">
        <f t="shared" si="40"/>
        <v>1</v>
      </c>
      <c r="K887" t="s">
        <v>20</v>
      </c>
      <c r="L887" t="s">
        <v>21</v>
      </c>
      <c r="M887" t="s">
        <v>45</v>
      </c>
      <c r="N887">
        <f t="shared" si="41"/>
        <v>0</v>
      </c>
      <c r="O887" t="s">
        <v>23</v>
      </c>
      <c r="P887" t="s">
        <v>34</v>
      </c>
      <c r="Q887" t="s">
        <v>25</v>
      </c>
      <c r="R887" t="s">
        <v>25</v>
      </c>
      <c r="S887">
        <v>328900</v>
      </c>
    </row>
    <row r="888" spans="1:19" x14ac:dyDescent="0.25">
      <c r="A888">
        <v>887</v>
      </c>
      <c r="B888">
        <v>90</v>
      </c>
      <c r="C888" t="s">
        <v>16</v>
      </c>
      <c r="D888">
        <v>70</v>
      </c>
      <c r="E888">
        <v>8393</v>
      </c>
      <c r="F888" t="s">
        <v>17</v>
      </c>
      <c r="G888" t="s">
        <v>18</v>
      </c>
      <c r="H888">
        <f t="shared" si="39"/>
        <v>1</v>
      </c>
      <c r="I888" t="s">
        <v>19</v>
      </c>
      <c r="J888">
        <f t="shared" si="40"/>
        <v>1</v>
      </c>
      <c r="K888" t="s">
        <v>20</v>
      </c>
      <c r="L888" t="s">
        <v>21</v>
      </c>
      <c r="M888" t="s">
        <v>30</v>
      </c>
      <c r="N888">
        <f t="shared" si="41"/>
        <v>1</v>
      </c>
      <c r="O888" t="s">
        <v>23</v>
      </c>
      <c r="P888" t="s">
        <v>44</v>
      </c>
      <c r="Q888" t="s">
        <v>25</v>
      </c>
      <c r="R888" t="s">
        <v>25</v>
      </c>
      <c r="S888">
        <v>145000</v>
      </c>
    </row>
    <row r="889" spans="1:19" x14ac:dyDescent="0.25">
      <c r="A889">
        <v>888</v>
      </c>
      <c r="B889">
        <v>50</v>
      </c>
      <c r="C889" t="s">
        <v>16</v>
      </c>
      <c r="D889">
        <v>59</v>
      </c>
      <c r="E889">
        <v>16466</v>
      </c>
      <c r="F889" t="s">
        <v>17</v>
      </c>
      <c r="G889" t="s">
        <v>18</v>
      </c>
      <c r="H889">
        <f t="shared" si="39"/>
        <v>0</v>
      </c>
      <c r="I889" t="s">
        <v>29</v>
      </c>
      <c r="J889">
        <f t="shared" si="40"/>
        <v>1</v>
      </c>
      <c r="K889" t="s">
        <v>20</v>
      </c>
      <c r="L889" t="s">
        <v>21</v>
      </c>
      <c r="M889" t="s">
        <v>22</v>
      </c>
      <c r="N889">
        <f t="shared" si="41"/>
        <v>1</v>
      </c>
      <c r="O889" t="s">
        <v>23</v>
      </c>
      <c r="P889" t="s">
        <v>54</v>
      </c>
      <c r="Q889" t="s">
        <v>25</v>
      </c>
      <c r="R889" t="s">
        <v>25</v>
      </c>
      <c r="S889">
        <v>135500</v>
      </c>
    </row>
    <row r="890" spans="1:19" x14ac:dyDescent="0.25">
      <c r="A890">
        <v>889</v>
      </c>
      <c r="B890">
        <v>20</v>
      </c>
      <c r="C890" t="s">
        <v>16</v>
      </c>
      <c r="D890">
        <v>95</v>
      </c>
      <c r="E890">
        <v>15865</v>
      </c>
      <c r="F890" t="s">
        <v>17</v>
      </c>
      <c r="G890" t="s">
        <v>18</v>
      </c>
      <c r="H890">
        <f t="shared" si="39"/>
        <v>0</v>
      </c>
      <c r="I890" t="s">
        <v>29</v>
      </c>
      <c r="J890">
        <f t="shared" si="40"/>
        <v>1</v>
      </c>
      <c r="K890" t="s">
        <v>20</v>
      </c>
      <c r="L890" t="s">
        <v>21</v>
      </c>
      <c r="M890" t="s">
        <v>22</v>
      </c>
      <c r="N890">
        <f t="shared" si="41"/>
        <v>1</v>
      </c>
      <c r="O890" t="s">
        <v>58</v>
      </c>
      <c r="P890" t="s">
        <v>44</v>
      </c>
      <c r="Q890" t="s">
        <v>25</v>
      </c>
      <c r="R890" t="s">
        <v>25</v>
      </c>
      <c r="S890">
        <v>268000</v>
      </c>
    </row>
    <row r="891" spans="1:19" x14ac:dyDescent="0.25">
      <c r="A891">
        <v>890</v>
      </c>
      <c r="B891">
        <v>20</v>
      </c>
      <c r="C891" t="s">
        <v>16</v>
      </c>
      <c r="D891">
        <v>128</v>
      </c>
      <c r="E891">
        <v>12160</v>
      </c>
      <c r="F891" t="s">
        <v>17</v>
      </c>
      <c r="G891" t="s">
        <v>18</v>
      </c>
      <c r="H891">
        <f t="shared" si="39"/>
        <v>1</v>
      </c>
      <c r="I891" t="s">
        <v>19</v>
      </c>
      <c r="J891">
        <f t="shared" si="40"/>
        <v>1</v>
      </c>
      <c r="K891" t="s">
        <v>20</v>
      </c>
      <c r="L891" t="s">
        <v>21</v>
      </c>
      <c r="M891" t="s">
        <v>22</v>
      </c>
      <c r="N891">
        <f t="shared" si="41"/>
        <v>1</v>
      </c>
      <c r="O891" t="s">
        <v>23</v>
      </c>
      <c r="P891" t="s">
        <v>44</v>
      </c>
      <c r="Q891" t="s">
        <v>28</v>
      </c>
      <c r="R891" t="s">
        <v>25</v>
      </c>
      <c r="S891">
        <v>149500</v>
      </c>
    </row>
    <row r="892" spans="1:19" x14ac:dyDescent="0.25">
      <c r="A892">
        <v>891</v>
      </c>
      <c r="B892">
        <v>50</v>
      </c>
      <c r="C892" t="s">
        <v>16</v>
      </c>
      <c r="D892">
        <v>60</v>
      </c>
      <c r="E892">
        <v>8064</v>
      </c>
      <c r="F892" t="s">
        <v>17</v>
      </c>
      <c r="G892" t="s">
        <v>18</v>
      </c>
      <c r="H892">
        <f t="shared" si="39"/>
        <v>1</v>
      </c>
      <c r="I892" t="s">
        <v>19</v>
      </c>
      <c r="J892">
        <f t="shared" si="40"/>
        <v>1</v>
      </c>
      <c r="K892" t="s">
        <v>20</v>
      </c>
      <c r="L892" t="s">
        <v>21</v>
      </c>
      <c r="M892" t="s">
        <v>30</v>
      </c>
      <c r="N892">
        <f t="shared" si="41"/>
        <v>1</v>
      </c>
      <c r="O892" t="s">
        <v>23</v>
      </c>
      <c r="P892" t="s">
        <v>44</v>
      </c>
      <c r="Q892" t="s">
        <v>39</v>
      </c>
      <c r="R892" t="s">
        <v>25</v>
      </c>
      <c r="S892">
        <v>122900</v>
      </c>
    </row>
    <row r="893" spans="1:19" x14ac:dyDescent="0.25">
      <c r="A893">
        <v>892</v>
      </c>
      <c r="B893">
        <v>60</v>
      </c>
      <c r="C893" t="s">
        <v>16</v>
      </c>
      <c r="D893">
        <v>70</v>
      </c>
      <c r="E893">
        <v>11184</v>
      </c>
      <c r="F893" t="s">
        <v>17</v>
      </c>
      <c r="G893" t="s">
        <v>18</v>
      </c>
      <c r="H893">
        <f t="shared" si="39"/>
        <v>1</v>
      </c>
      <c r="I893" t="s">
        <v>19</v>
      </c>
      <c r="J893">
        <f t="shared" si="40"/>
        <v>1</v>
      </c>
      <c r="K893" t="s">
        <v>20</v>
      </c>
      <c r="L893" t="s">
        <v>21</v>
      </c>
      <c r="M893" t="s">
        <v>22</v>
      </c>
      <c r="N893">
        <f t="shared" si="41"/>
        <v>1</v>
      </c>
      <c r="O893" t="s">
        <v>23</v>
      </c>
      <c r="P893" t="s">
        <v>41</v>
      </c>
      <c r="Q893" t="s">
        <v>25</v>
      </c>
      <c r="R893" t="s">
        <v>25</v>
      </c>
      <c r="S893">
        <v>172500</v>
      </c>
    </row>
    <row r="894" spans="1:19" x14ac:dyDescent="0.25">
      <c r="A894">
        <v>893</v>
      </c>
      <c r="B894">
        <v>20</v>
      </c>
      <c r="C894" t="s">
        <v>16</v>
      </c>
      <c r="D894">
        <v>70</v>
      </c>
      <c r="E894">
        <v>8414</v>
      </c>
      <c r="F894" t="s">
        <v>17</v>
      </c>
      <c r="G894" t="s">
        <v>18</v>
      </c>
      <c r="H894">
        <f t="shared" si="39"/>
        <v>1</v>
      </c>
      <c r="I894" t="s">
        <v>19</v>
      </c>
      <c r="J894">
        <f t="shared" si="40"/>
        <v>1</v>
      </c>
      <c r="K894" t="s">
        <v>20</v>
      </c>
      <c r="L894" t="s">
        <v>21</v>
      </c>
      <c r="M894" t="s">
        <v>22</v>
      </c>
      <c r="N894">
        <f t="shared" si="41"/>
        <v>1</v>
      </c>
      <c r="O894" t="s">
        <v>23</v>
      </c>
      <c r="P894" t="s">
        <v>41</v>
      </c>
      <c r="Q894" t="s">
        <v>25</v>
      </c>
      <c r="R894" t="s">
        <v>25</v>
      </c>
      <c r="S894">
        <v>154500</v>
      </c>
    </row>
    <row r="895" spans="1:19" x14ac:dyDescent="0.25">
      <c r="A895">
        <v>894</v>
      </c>
      <c r="B895">
        <v>20</v>
      </c>
      <c r="C895" t="s">
        <v>16</v>
      </c>
      <c r="D895" t="s">
        <v>18</v>
      </c>
      <c r="E895">
        <v>13284</v>
      </c>
      <c r="F895" t="s">
        <v>17</v>
      </c>
      <c r="G895" t="s">
        <v>18</v>
      </c>
      <c r="H895">
        <f t="shared" si="39"/>
        <v>1</v>
      </c>
      <c r="I895" t="s">
        <v>19</v>
      </c>
      <c r="J895">
        <f t="shared" si="40"/>
        <v>1</v>
      </c>
      <c r="K895" t="s">
        <v>20</v>
      </c>
      <c r="L895" t="s">
        <v>21</v>
      </c>
      <c r="M895" t="s">
        <v>22</v>
      </c>
      <c r="N895">
        <f t="shared" si="41"/>
        <v>1</v>
      </c>
      <c r="O895" t="s">
        <v>23</v>
      </c>
      <c r="P895" t="s">
        <v>41</v>
      </c>
      <c r="Q895" t="s">
        <v>36</v>
      </c>
      <c r="R895" t="s">
        <v>25</v>
      </c>
      <c r="S895">
        <v>165000</v>
      </c>
    </row>
    <row r="896" spans="1:19" x14ac:dyDescent="0.25">
      <c r="A896">
        <v>895</v>
      </c>
      <c r="B896">
        <v>90</v>
      </c>
      <c r="C896" t="s">
        <v>16</v>
      </c>
      <c r="D896">
        <v>64</v>
      </c>
      <c r="E896">
        <v>7018</v>
      </c>
      <c r="F896" t="s">
        <v>17</v>
      </c>
      <c r="G896" t="s">
        <v>18</v>
      </c>
      <c r="H896">
        <f t="shared" si="39"/>
        <v>1</v>
      </c>
      <c r="I896" t="s">
        <v>19</v>
      </c>
      <c r="J896">
        <f t="shared" si="40"/>
        <v>0</v>
      </c>
      <c r="K896" t="s">
        <v>49</v>
      </c>
      <c r="L896" t="s">
        <v>21</v>
      </c>
      <c r="M896" t="s">
        <v>22</v>
      </c>
      <c r="N896">
        <f t="shared" si="41"/>
        <v>1</v>
      </c>
      <c r="O896" t="s">
        <v>23</v>
      </c>
      <c r="P896" t="s">
        <v>46</v>
      </c>
      <c r="Q896" t="s">
        <v>25</v>
      </c>
      <c r="R896" t="s">
        <v>25</v>
      </c>
      <c r="S896">
        <v>118858</v>
      </c>
    </row>
    <row r="897" spans="1:19" x14ac:dyDescent="0.25">
      <c r="A897">
        <v>896</v>
      </c>
      <c r="B897">
        <v>60</v>
      </c>
      <c r="C897" t="s">
        <v>16</v>
      </c>
      <c r="D897">
        <v>71</v>
      </c>
      <c r="E897">
        <v>7056</v>
      </c>
      <c r="F897" t="s">
        <v>17</v>
      </c>
      <c r="G897" t="s">
        <v>18</v>
      </c>
      <c r="H897">
        <f t="shared" si="39"/>
        <v>1</v>
      </c>
      <c r="I897" t="s">
        <v>19</v>
      </c>
      <c r="J897">
        <f t="shared" si="40"/>
        <v>1</v>
      </c>
      <c r="K897" t="s">
        <v>20</v>
      </c>
      <c r="L897" t="s">
        <v>21</v>
      </c>
      <c r="M897" t="s">
        <v>22</v>
      </c>
      <c r="N897">
        <f t="shared" si="41"/>
        <v>1</v>
      </c>
      <c r="O897" t="s">
        <v>23</v>
      </c>
      <c r="P897" t="s">
        <v>44</v>
      </c>
      <c r="Q897" t="s">
        <v>25</v>
      </c>
      <c r="R897" t="s">
        <v>25</v>
      </c>
      <c r="S897">
        <v>140000</v>
      </c>
    </row>
    <row r="898" spans="1:19" x14ac:dyDescent="0.25">
      <c r="A898">
        <v>897</v>
      </c>
      <c r="B898">
        <v>30</v>
      </c>
      <c r="C898" t="s">
        <v>37</v>
      </c>
      <c r="D898">
        <v>50</v>
      </c>
      <c r="E898">
        <v>8765</v>
      </c>
      <c r="F898" t="s">
        <v>17</v>
      </c>
      <c r="G898" t="s">
        <v>48</v>
      </c>
      <c r="H898">
        <f t="shared" si="39"/>
        <v>1</v>
      </c>
      <c r="I898" t="s">
        <v>19</v>
      </c>
      <c r="J898">
        <f t="shared" si="40"/>
        <v>1</v>
      </c>
      <c r="K898" t="s">
        <v>20</v>
      </c>
      <c r="L898" t="s">
        <v>21</v>
      </c>
      <c r="M898" t="s">
        <v>22</v>
      </c>
      <c r="N898">
        <f t="shared" si="41"/>
        <v>1</v>
      </c>
      <c r="O898" t="s">
        <v>23</v>
      </c>
      <c r="P898" t="s">
        <v>50</v>
      </c>
      <c r="Q898" t="s">
        <v>25</v>
      </c>
      <c r="R898" t="s">
        <v>25</v>
      </c>
      <c r="S898">
        <v>106500</v>
      </c>
    </row>
    <row r="899" spans="1:19" x14ac:dyDescent="0.25">
      <c r="A899">
        <v>898</v>
      </c>
      <c r="B899">
        <v>90</v>
      </c>
      <c r="C899" t="s">
        <v>16</v>
      </c>
      <c r="D899">
        <v>64</v>
      </c>
      <c r="E899">
        <v>7018</v>
      </c>
      <c r="F899" t="s">
        <v>17</v>
      </c>
      <c r="G899" t="s">
        <v>18</v>
      </c>
      <c r="H899">
        <f t="shared" ref="H899:H962" si="42">IF(I899="Reg",1,0)</f>
        <v>1</v>
      </c>
      <c r="I899" t="s">
        <v>19</v>
      </c>
      <c r="J899">
        <f t="shared" ref="J899:J962" si="43">IF(K899="Lvl",1,0)</f>
        <v>1</v>
      </c>
      <c r="K899" t="s">
        <v>20</v>
      </c>
      <c r="L899" t="s">
        <v>21</v>
      </c>
      <c r="M899" t="s">
        <v>22</v>
      </c>
      <c r="N899">
        <f t="shared" ref="N899:N962" si="44">IF(OR(M899="Inside",M899="Corner"),1,0)</f>
        <v>1</v>
      </c>
      <c r="O899" t="s">
        <v>23</v>
      </c>
      <c r="P899" t="s">
        <v>46</v>
      </c>
      <c r="Q899" t="s">
        <v>28</v>
      </c>
      <c r="R899" t="s">
        <v>25</v>
      </c>
      <c r="S899">
        <v>142953</v>
      </c>
    </row>
    <row r="900" spans="1:19" x14ac:dyDescent="0.25">
      <c r="A900">
        <v>899</v>
      </c>
      <c r="B900">
        <v>20</v>
      </c>
      <c r="C900" t="s">
        <v>16</v>
      </c>
      <c r="D900">
        <v>100</v>
      </c>
      <c r="E900">
        <v>12919</v>
      </c>
      <c r="F900" t="s">
        <v>17</v>
      </c>
      <c r="G900" t="s">
        <v>18</v>
      </c>
      <c r="H900">
        <f t="shared" si="42"/>
        <v>0</v>
      </c>
      <c r="I900" t="s">
        <v>29</v>
      </c>
      <c r="J900">
        <f t="shared" si="43"/>
        <v>1</v>
      </c>
      <c r="K900" t="s">
        <v>20</v>
      </c>
      <c r="L900" t="s">
        <v>21</v>
      </c>
      <c r="M900" t="s">
        <v>22</v>
      </c>
      <c r="N900">
        <f t="shared" si="44"/>
        <v>1</v>
      </c>
      <c r="O900" t="s">
        <v>23</v>
      </c>
      <c r="P900" t="s">
        <v>42</v>
      </c>
      <c r="Q900" t="s">
        <v>25</v>
      </c>
      <c r="R900" t="s">
        <v>25</v>
      </c>
      <c r="S900">
        <v>611657</v>
      </c>
    </row>
    <row r="901" spans="1:19" x14ac:dyDescent="0.25">
      <c r="A901">
        <v>900</v>
      </c>
      <c r="B901">
        <v>20</v>
      </c>
      <c r="C901" t="s">
        <v>16</v>
      </c>
      <c r="D901">
        <v>65</v>
      </c>
      <c r="E901">
        <v>6993</v>
      </c>
      <c r="F901" t="s">
        <v>17</v>
      </c>
      <c r="G901" t="s">
        <v>18</v>
      </c>
      <c r="H901">
        <f t="shared" si="42"/>
        <v>1</v>
      </c>
      <c r="I901" t="s">
        <v>19</v>
      </c>
      <c r="J901">
        <f t="shared" si="43"/>
        <v>1</v>
      </c>
      <c r="K901" t="s">
        <v>20</v>
      </c>
      <c r="L901" t="s">
        <v>21</v>
      </c>
      <c r="M901" t="s">
        <v>22</v>
      </c>
      <c r="N901">
        <f t="shared" si="44"/>
        <v>1</v>
      </c>
      <c r="O901" t="s">
        <v>23</v>
      </c>
      <c r="P901" t="s">
        <v>41</v>
      </c>
      <c r="Q901" t="s">
        <v>28</v>
      </c>
      <c r="R901" t="s">
        <v>25</v>
      </c>
      <c r="S901">
        <v>135000</v>
      </c>
    </row>
    <row r="902" spans="1:19" x14ac:dyDescent="0.25">
      <c r="A902">
        <v>901</v>
      </c>
      <c r="B902">
        <v>20</v>
      </c>
      <c r="C902" t="s">
        <v>16</v>
      </c>
      <c r="D902" t="s">
        <v>18</v>
      </c>
      <c r="E902">
        <v>7340</v>
      </c>
      <c r="F902" t="s">
        <v>17</v>
      </c>
      <c r="G902" t="s">
        <v>18</v>
      </c>
      <c r="H902">
        <f t="shared" si="42"/>
        <v>0</v>
      </c>
      <c r="I902" t="s">
        <v>29</v>
      </c>
      <c r="J902">
        <f t="shared" si="43"/>
        <v>1</v>
      </c>
      <c r="K902" t="s">
        <v>20</v>
      </c>
      <c r="L902" t="s">
        <v>21</v>
      </c>
      <c r="M902" t="s">
        <v>22</v>
      </c>
      <c r="N902">
        <f t="shared" si="44"/>
        <v>1</v>
      </c>
      <c r="O902" t="s">
        <v>23</v>
      </c>
      <c r="P902" t="s">
        <v>44</v>
      </c>
      <c r="Q902" t="s">
        <v>25</v>
      </c>
      <c r="R902" t="s">
        <v>25</v>
      </c>
      <c r="S902">
        <v>110000</v>
      </c>
    </row>
    <row r="903" spans="1:19" x14ac:dyDescent="0.25">
      <c r="A903">
        <v>902</v>
      </c>
      <c r="B903">
        <v>20</v>
      </c>
      <c r="C903" t="s">
        <v>16</v>
      </c>
      <c r="D903">
        <v>64</v>
      </c>
      <c r="E903">
        <v>8712</v>
      </c>
      <c r="F903" t="s">
        <v>17</v>
      </c>
      <c r="G903" t="s">
        <v>18</v>
      </c>
      <c r="H903">
        <f t="shared" si="42"/>
        <v>0</v>
      </c>
      <c r="I903" t="s">
        <v>29</v>
      </c>
      <c r="J903">
        <f t="shared" si="43"/>
        <v>1</v>
      </c>
      <c r="K903" t="s">
        <v>20</v>
      </c>
      <c r="L903" t="s">
        <v>21</v>
      </c>
      <c r="M903" t="s">
        <v>22</v>
      </c>
      <c r="N903">
        <f t="shared" si="44"/>
        <v>1</v>
      </c>
      <c r="O903" t="s">
        <v>23</v>
      </c>
      <c r="P903" t="s">
        <v>44</v>
      </c>
      <c r="Q903" t="s">
        <v>25</v>
      </c>
      <c r="R903" t="s">
        <v>25</v>
      </c>
      <c r="S903">
        <v>153000</v>
      </c>
    </row>
    <row r="904" spans="1:19" x14ac:dyDescent="0.25">
      <c r="A904">
        <v>903</v>
      </c>
      <c r="B904">
        <v>60</v>
      </c>
      <c r="C904" t="s">
        <v>16</v>
      </c>
      <c r="D904">
        <v>63</v>
      </c>
      <c r="E904">
        <v>7875</v>
      </c>
      <c r="F904" t="s">
        <v>17</v>
      </c>
      <c r="G904" t="s">
        <v>18</v>
      </c>
      <c r="H904">
        <f t="shared" si="42"/>
        <v>1</v>
      </c>
      <c r="I904" t="s">
        <v>19</v>
      </c>
      <c r="J904">
        <f t="shared" si="43"/>
        <v>1</v>
      </c>
      <c r="K904" t="s">
        <v>20</v>
      </c>
      <c r="L904" t="s">
        <v>21</v>
      </c>
      <c r="M904" t="s">
        <v>22</v>
      </c>
      <c r="N904">
        <f t="shared" si="44"/>
        <v>1</v>
      </c>
      <c r="O904" t="s">
        <v>23</v>
      </c>
      <c r="P904" t="s">
        <v>57</v>
      </c>
      <c r="Q904" t="s">
        <v>25</v>
      </c>
      <c r="R904" t="s">
        <v>25</v>
      </c>
      <c r="S904">
        <v>180000</v>
      </c>
    </row>
    <row r="905" spans="1:19" x14ac:dyDescent="0.25">
      <c r="A905">
        <v>904</v>
      </c>
      <c r="B905">
        <v>20</v>
      </c>
      <c r="C905" t="s">
        <v>16</v>
      </c>
      <c r="D905">
        <v>50</v>
      </c>
      <c r="E905">
        <v>14859</v>
      </c>
      <c r="F905" t="s">
        <v>17</v>
      </c>
      <c r="G905" t="s">
        <v>18</v>
      </c>
      <c r="H905">
        <f t="shared" si="42"/>
        <v>0</v>
      </c>
      <c r="I905" t="s">
        <v>29</v>
      </c>
      <c r="J905">
        <f t="shared" si="43"/>
        <v>0</v>
      </c>
      <c r="K905" t="s">
        <v>60</v>
      </c>
      <c r="L905" t="s">
        <v>21</v>
      </c>
      <c r="M905" t="s">
        <v>45</v>
      </c>
      <c r="N905">
        <f t="shared" si="44"/>
        <v>0</v>
      </c>
      <c r="O905" t="s">
        <v>23</v>
      </c>
      <c r="P905" t="s">
        <v>57</v>
      </c>
      <c r="Q905" t="s">
        <v>25</v>
      </c>
      <c r="R905" t="s">
        <v>25</v>
      </c>
      <c r="S905">
        <v>240000</v>
      </c>
    </row>
    <row r="906" spans="1:19" x14ac:dyDescent="0.25">
      <c r="A906">
        <v>905</v>
      </c>
      <c r="B906">
        <v>20</v>
      </c>
      <c r="C906" t="s">
        <v>16</v>
      </c>
      <c r="D906" t="s">
        <v>18</v>
      </c>
      <c r="E906">
        <v>6173</v>
      </c>
      <c r="F906" t="s">
        <v>17</v>
      </c>
      <c r="G906" t="s">
        <v>18</v>
      </c>
      <c r="H906">
        <f t="shared" si="42"/>
        <v>0</v>
      </c>
      <c r="I906" t="s">
        <v>29</v>
      </c>
      <c r="J906">
        <f t="shared" si="43"/>
        <v>1</v>
      </c>
      <c r="K906" t="s">
        <v>20</v>
      </c>
      <c r="L906" t="s">
        <v>21</v>
      </c>
      <c r="M906" t="s">
        <v>22</v>
      </c>
      <c r="N906">
        <f t="shared" si="44"/>
        <v>1</v>
      </c>
      <c r="O906" t="s">
        <v>23</v>
      </c>
      <c r="P906" t="s">
        <v>41</v>
      </c>
      <c r="Q906" t="s">
        <v>25</v>
      </c>
      <c r="R906" t="s">
        <v>25</v>
      </c>
      <c r="S906">
        <v>125500</v>
      </c>
    </row>
    <row r="907" spans="1:19" x14ac:dyDescent="0.25">
      <c r="A907">
        <v>906</v>
      </c>
      <c r="B907">
        <v>20</v>
      </c>
      <c r="C907" t="s">
        <v>16</v>
      </c>
      <c r="D907">
        <v>80</v>
      </c>
      <c r="E907">
        <v>9920</v>
      </c>
      <c r="F907" t="s">
        <v>17</v>
      </c>
      <c r="G907" t="s">
        <v>18</v>
      </c>
      <c r="H907">
        <f t="shared" si="42"/>
        <v>1</v>
      </c>
      <c r="I907" t="s">
        <v>19</v>
      </c>
      <c r="J907">
        <f t="shared" si="43"/>
        <v>1</v>
      </c>
      <c r="K907" t="s">
        <v>20</v>
      </c>
      <c r="L907" t="s">
        <v>21</v>
      </c>
      <c r="M907" t="s">
        <v>22</v>
      </c>
      <c r="N907">
        <f t="shared" si="44"/>
        <v>1</v>
      </c>
      <c r="O907" t="s">
        <v>23</v>
      </c>
      <c r="P907" t="s">
        <v>44</v>
      </c>
      <c r="Q907" t="s">
        <v>25</v>
      </c>
      <c r="R907" t="s">
        <v>25</v>
      </c>
      <c r="S907">
        <v>128000</v>
      </c>
    </row>
    <row r="908" spans="1:19" x14ac:dyDescent="0.25">
      <c r="A908">
        <v>907</v>
      </c>
      <c r="B908">
        <v>20</v>
      </c>
      <c r="C908" t="s">
        <v>16</v>
      </c>
      <c r="D908">
        <v>116</v>
      </c>
      <c r="E908">
        <v>13501</v>
      </c>
      <c r="F908" t="s">
        <v>17</v>
      </c>
      <c r="G908" t="s">
        <v>18</v>
      </c>
      <c r="H908">
        <f t="shared" si="42"/>
        <v>0</v>
      </c>
      <c r="I908" t="s">
        <v>29</v>
      </c>
      <c r="J908">
        <f t="shared" si="43"/>
        <v>1</v>
      </c>
      <c r="K908" t="s">
        <v>20</v>
      </c>
      <c r="L908" t="s">
        <v>21</v>
      </c>
      <c r="M908" t="s">
        <v>30</v>
      </c>
      <c r="N908">
        <f t="shared" si="44"/>
        <v>1</v>
      </c>
      <c r="O908" t="s">
        <v>23</v>
      </c>
      <c r="P908" t="s">
        <v>34</v>
      </c>
      <c r="Q908" t="s">
        <v>25</v>
      </c>
      <c r="R908" t="s">
        <v>25</v>
      </c>
      <c r="S908">
        <v>255000</v>
      </c>
    </row>
    <row r="909" spans="1:19" x14ac:dyDescent="0.25">
      <c r="A909">
        <v>908</v>
      </c>
      <c r="B909">
        <v>50</v>
      </c>
      <c r="C909" t="s">
        <v>16</v>
      </c>
      <c r="D909">
        <v>86</v>
      </c>
      <c r="E909">
        <v>11500</v>
      </c>
      <c r="F909" t="s">
        <v>17</v>
      </c>
      <c r="G909" t="s">
        <v>18</v>
      </c>
      <c r="H909">
        <f t="shared" si="42"/>
        <v>0</v>
      </c>
      <c r="I909" t="s">
        <v>29</v>
      </c>
      <c r="J909">
        <f t="shared" si="43"/>
        <v>1</v>
      </c>
      <c r="K909" t="s">
        <v>20</v>
      </c>
      <c r="L909" t="s">
        <v>21</v>
      </c>
      <c r="M909" t="s">
        <v>22</v>
      </c>
      <c r="N909">
        <f t="shared" si="44"/>
        <v>1</v>
      </c>
      <c r="O909" t="s">
        <v>23</v>
      </c>
      <c r="P909" t="s">
        <v>31</v>
      </c>
      <c r="Q909" t="s">
        <v>25</v>
      </c>
      <c r="R909" t="s">
        <v>25</v>
      </c>
      <c r="S909">
        <v>250000</v>
      </c>
    </row>
    <row r="910" spans="1:19" x14ac:dyDescent="0.25">
      <c r="A910">
        <v>909</v>
      </c>
      <c r="B910">
        <v>20</v>
      </c>
      <c r="C910" t="s">
        <v>16</v>
      </c>
      <c r="D910" t="s">
        <v>18</v>
      </c>
      <c r="E910">
        <v>8885</v>
      </c>
      <c r="F910" t="s">
        <v>17</v>
      </c>
      <c r="G910" t="s">
        <v>18</v>
      </c>
      <c r="H910">
        <f t="shared" si="42"/>
        <v>0</v>
      </c>
      <c r="I910" t="s">
        <v>29</v>
      </c>
      <c r="J910">
        <f t="shared" si="43"/>
        <v>0</v>
      </c>
      <c r="K910" t="s">
        <v>59</v>
      </c>
      <c r="L910" t="s">
        <v>21</v>
      </c>
      <c r="M910" t="s">
        <v>22</v>
      </c>
      <c r="N910">
        <f t="shared" si="44"/>
        <v>1</v>
      </c>
      <c r="O910" t="s">
        <v>58</v>
      </c>
      <c r="P910" t="s">
        <v>33</v>
      </c>
      <c r="Q910" t="s">
        <v>25</v>
      </c>
      <c r="R910" t="s">
        <v>25</v>
      </c>
      <c r="S910">
        <v>131000</v>
      </c>
    </row>
    <row r="911" spans="1:19" x14ac:dyDescent="0.25">
      <c r="A911">
        <v>910</v>
      </c>
      <c r="B911">
        <v>60</v>
      </c>
      <c r="C911" t="s">
        <v>16</v>
      </c>
      <c r="D911">
        <v>149</v>
      </c>
      <c r="E911">
        <v>12589</v>
      </c>
      <c r="F911" t="s">
        <v>17</v>
      </c>
      <c r="G911" t="s">
        <v>18</v>
      </c>
      <c r="H911">
        <f t="shared" si="42"/>
        <v>0</v>
      </c>
      <c r="I911" t="s">
        <v>43</v>
      </c>
      <c r="J911">
        <f t="shared" si="43"/>
        <v>1</v>
      </c>
      <c r="K911" t="s">
        <v>20</v>
      </c>
      <c r="L911" t="s">
        <v>21</v>
      </c>
      <c r="M911" t="s">
        <v>22</v>
      </c>
      <c r="N911">
        <f t="shared" si="44"/>
        <v>1</v>
      </c>
      <c r="O911" t="s">
        <v>23</v>
      </c>
      <c r="P911" t="s">
        <v>57</v>
      </c>
      <c r="Q911" t="s">
        <v>25</v>
      </c>
      <c r="R911" t="s">
        <v>25</v>
      </c>
      <c r="S911">
        <v>174000</v>
      </c>
    </row>
    <row r="912" spans="1:19" x14ac:dyDescent="0.25">
      <c r="A912">
        <v>911</v>
      </c>
      <c r="B912">
        <v>90</v>
      </c>
      <c r="C912" t="s">
        <v>16</v>
      </c>
      <c r="D912">
        <v>80</v>
      </c>
      <c r="E912">
        <v>11600</v>
      </c>
      <c r="F912" t="s">
        <v>17</v>
      </c>
      <c r="G912" t="s">
        <v>18</v>
      </c>
      <c r="H912">
        <f t="shared" si="42"/>
        <v>1</v>
      </c>
      <c r="I912" t="s">
        <v>19</v>
      </c>
      <c r="J912">
        <f t="shared" si="43"/>
        <v>1</v>
      </c>
      <c r="K912" t="s">
        <v>20</v>
      </c>
      <c r="L912" t="s">
        <v>21</v>
      </c>
      <c r="M912" t="s">
        <v>30</v>
      </c>
      <c r="N912">
        <f t="shared" si="44"/>
        <v>1</v>
      </c>
      <c r="O912" t="s">
        <v>23</v>
      </c>
      <c r="P912" t="s">
        <v>44</v>
      </c>
      <c r="Q912" t="s">
        <v>28</v>
      </c>
      <c r="R912" t="s">
        <v>25</v>
      </c>
      <c r="S912">
        <v>154300</v>
      </c>
    </row>
    <row r="913" spans="1:19" x14ac:dyDescent="0.25">
      <c r="A913">
        <v>912</v>
      </c>
      <c r="B913">
        <v>20</v>
      </c>
      <c r="C913" t="s">
        <v>16</v>
      </c>
      <c r="D913" t="s">
        <v>18</v>
      </c>
      <c r="E913">
        <v>9286</v>
      </c>
      <c r="F913" t="s">
        <v>17</v>
      </c>
      <c r="G913" t="s">
        <v>18</v>
      </c>
      <c r="H913">
        <f t="shared" si="42"/>
        <v>0</v>
      </c>
      <c r="I913" t="s">
        <v>29</v>
      </c>
      <c r="J913">
        <f t="shared" si="43"/>
        <v>1</v>
      </c>
      <c r="K913" t="s">
        <v>20</v>
      </c>
      <c r="L913" t="s">
        <v>21</v>
      </c>
      <c r="M913" t="s">
        <v>45</v>
      </c>
      <c r="N913">
        <f t="shared" si="44"/>
        <v>0</v>
      </c>
      <c r="O913" t="s">
        <v>58</v>
      </c>
      <c r="P913" t="s">
        <v>24</v>
      </c>
      <c r="Q913" t="s">
        <v>25</v>
      </c>
      <c r="R913" t="s">
        <v>25</v>
      </c>
      <c r="S913">
        <v>143500</v>
      </c>
    </row>
    <row r="914" spans="1:19" x14ac:dyDescent="0.25">
      <c r="A914">
        <v>913</v>
      </c>
      <c r="B914">
        <v>30</v>
      </c>
      <c r="C914" t="s">
        <v>37</v>
      </c>
      <c r="D914">
        <v>51</v>
      </c>
      <c r="E914">
        <v>6120</v>
      </c>
      <c r="F914" t="s">
        <v>17</v>
      </c>
      <c r="G914" t="s">
        <v>18</v>
      </c>
      <c r="H914">
        <f t="shared" si="42"/>
        <v>1</v>
      </c>
      <c r="I914" t="s">
        <v>19</v>
      </c>
      <c r="J914">
        <f t="shared" si="43"/>
        <v>1</v>
      </c>
      <c r="K914" t="s">
        <v>20</v>
      </c>
      <c r="L914" t="s">
        <v>21</v>
      </c>
      <c r="M914" t="s">
        <v>22</v>
      </c>
      <c r="N914">
        <f t="shared" si="44"/>
        <v>1</v>
      </c>
      <c r="O914" t="s">
        <v>23</v>
      </c>
      <c r="P914" t="s">
        <v>40</v>
      </c>
      <c r="Q914" t="s">
        <v>25</v>
      </c>
      <c r="R914" t="s">
        <v>25</v>
      </c>
      <c r="S914">
        <v>88000</v>
      </c>
    </row>
    <row r="915" spans="1:19" x14ac:dyDescent="0.25">
      <c r="A915">
        <v>914</v>
      </c>
      <c r="B915">
        <v>90</v>
      </c>
      <c r="C915" t="s">
        <v>73</v>
      </c>
      <c r="D915">
        <v>82</v>
      </c>
      <c r="E915">
        <v>6270</v>
      </c>
      <c r="F915" t="s">
        <v>17</v>
      </c>
      <c r="G915" t="s">
        <v>18</v>
      </c>
      <c r="H915">
        <f t="shared" si="42"/>
        <v>1</v>
      </c>
      <c r="I915" t="s">
        <v>19</v>
      </c>
      <c r="J915">
        <f t="shared" si="43"/>
        <v>0</v>
      </c>
      <c r="K915" t="s">
        <v>60</v>
      </c>
      <c r="L915" t="s">
        <v>21</v>
      </c>
      <c r="M915" t="s">
        <v>22</v>
      </c>
      <c r="N915">
        <f t="shared" si="44"/>
        <v>1</v>
      </c>
      <c r="O915" t="s">
        <v>23</v>
      </c>
      <c r="P915" t="s">
        <v>31</v>
      </c>
      <c r="Q915" t="s">
        <v>25</v>
      </c>
      <c r="R915" t="s">
        <v>25</v>
      </c>
      <c r="S915">
        <v>145000</v>
      </c>
    </row>
    <row r="916" spans="1:19" x14ac:dyDescent="0.25">
      <c r="A916">
        <v>915</v>
      </c>
      <c r="B916">
        <v>160</v>
      </c>
      <c r="C916" t="s">
        <v>56</v>
      </c>
      <c r="D916">
        <v>30</v>
      </c>
      <c r="E916">
        <v>3000</v>
      </c>
      <c r="F916" t="s">
        <v>17</v>
      </c>
      <c r="G916" t="s">
        <v>17</v>
      </c>
      <c r="H916">
        <f t="shared" si="42"/>
        <v>1</v>
      </c>
      <c r="I916" t="s">
        <v>19</v>
      </c>
      <c r="J916">
        <f t="shared" si="43"/>
        <v>1</v>
      </c>
      <c r="K916" t="s">
        <v>20</v>
      </c>
      <c r="L916" t="s">
        <v>21</v>
      </c>
      <c r="M916" t="s">
        <v>22</v>
      </c>
      <c r="N916">
        <f t="shared" si="44"/>
        <v>1</v>
      </c>
      <c r="O916" t="s">
        <v>23</v>
      </c>
      <c r="P916" t="s">
        <v>34</v>
      </c>
      <c r="Q916" t="s">
        <v>25</v>
      </c>
      <c r="R916" t="s">
        <v>25</v>
      </c>
      <c r="S916">
        <v>173733</v>
      </c>
    </row>
    <row r="917" spans="1:19" x14ac:dyDescent="0.25">
      <c r="A917">
        <v>916</v>
      </c>
      <c r="B917">
        <v>160</v>
      </c>
      <c r="C917" t="s">
        <v>37</v>
      </c>
      <c r="D917">
        <v>21</v>
      </c>
      <c r="E917">
        <v>2001</v>
      </c>
      <c r="F917" t="s">
        <v>17</v>
      </c>
      <c r="G917" t="s">
        <v>18</v>
      </c>
      <c r="H917">
        <f t="shared" si="42"/>
        <v>1</v>
      </c>
      <c r="I917" t="s">
        <v>19</v>
      </c>
      <c r="J917">
        <f t="shared" si="43"/>
        <v>1</v>
      </c>
      <c r="K917" t="s">
        <v>20</v>
      </c>
      <c r="L917" t="s">
        <v>21</v>
      </c>
      <c r="M917" t="s">
        <v>22</v>
      </c>
      <c r="N917">
        <f t="shared" si="44"/>
        <v>1</v>
      </c>
      <c r="O917" t="s">
        <v>23</v>
      </c>
      <c r="P917" t="s">
        <v>51</v>
      </c>
      <c r="Q917" t="s">
        <v>25</v>
      </c>
      <c r="R917" t="s">
        <v>25</v>
      </c>
      <c r="S917">
        <v>75000</v>
      </c>
    </row>
    <row r="918" spans="1:19" x14ac:dyDescent="0.25">
      <c r="A918">
        <v>917</v>
      </c>
      <c r="B918">
        <v>20</v>
      </c>
      <c r="C918" t="s">
        <v>53</v>
      </c>
      <c r="D918">
        <v>50</v>
      </c>
      <c r="E918">
        <v>9000</v>
      </c>
      <c r="F918" t="s">
        <v>17</v>
      </c>
      <c r="G918" t="s">
        <v>18</v>
      </c>
      <c r="H918">
        <f t="shared" si="42"/>
        <v>1</v>
      </c>
      <c r="I918" t="s">
        <v>19</v>
      </c>
      <c r="J918">
        <f t="shared" si="43"/>
        <v>1</v>
      </c>
      <c r="K918" t="s">
        <v>20</v>
      </c>
      <c r="L918" t="s">
        <v>21</v>
      </c>
      <c r="M918" t="s">
        <v>22</v>
      </c>
      <c r="N918">
        <f t="shared" si="44"/>
        <v>1</v>
      </c>
      <c r="O918" t="s">
        <v>23</v>
      </c>
      <c r="P918" t="s">
        <v>50</v>
      </c>
      <c r="Q918" t="s">
        <v>25</v>
      </c>
      <c r="R918" t="s">
        <v>25</v>
      </c>
      <c r="S918">
        <v>35311</v>
      </c>
    </row>
    <row r="919" spans="1:19" x14ac:dyDescent="0.25">
      <c r="A919">
        <v>918</v>
      </c>
      <c r="B919">
        <v>20</v>
      </c>
      <c r="C919" t="s">
        <v>16</v>
      </c>
      <c r="D919" t="s">
        <v>18</v>
      </c>
      <c r="E919">
        <v>17140</v>
      </c>
      <c r="F919" t="s">
        <v>17</v>
      </c>
      <c r="G919" t="s">
        <v>18</v>
      </c>
      <c r="H919">
        <f t="shared" si="42"/>
        <v>1</v>
      </c>
      <c r="I919" t="s">
        <v>19</v>
      </c>
      <c r="J919">
        <f t="shared" si="43"/>
        <v>1</v>
      </c>
      <c r="K919" t="s">
        <v>20</v>
      </c>
      <c r="L919" t="s">
        <v>21</v>
      </c>
      <c r="M919" t="s">
        <v>22</v>
      </c>
      <c r="N919">
        <f t="shared" si="44"/>
        <v>1</v>
      </c>
      <c r="O919" t="s">
        <v>23</v>
      </c>
      <c r="P919" t="s">
        <v>54</v>
      </c>
      <c r="Q919" t="s">
        <v>25</v>
      </c>
      <c r="R919" t="s">
        <v>25</v>
      </c>
      <c r="S919">
        <v>135000</v>
      </c>
    </row>
    <row r="920" spans="1:19" x14ac:dyDescent="0.25">
      <c r="A920">
        <v>919</v>
      </c>
      <c r="B920">
        <v>60</v>
      </c>
      <c r="C920" t="s">
        <v>16</v>
      </c>
      <c r="D920">
        <v>103</v>
      </c>
      <c r="E920">
        <v>13125</v>
      </c>
      <c r="F920" t="s">
        <v>17</v>
      </c>
      <c r="G920" t="s">
        <v>18</v>
      </c>
      <c r="H920">
        <f t="shared" si="42"/>
        <v>0</v>
      </c>
      <c r="I920" t="s">
        <v>29</v>
      </c>
      <c r="J920">
        <f t="shared" si="43"/>
        <v>1</v>
      </c>
      <c r="K920" t="s">
        <v>20</v>
      </c>
      <c r="L920" t="s">
        <v>21</v>
      </c>
      <c r="M920" t="s">
        <v>30</v>
      </c>
      <c r="N920">
        <f t="shared" si="44"/>
        <v>1</v>
      </c>
      <c r="O920" t="s">
        <v>23</v>
      </c>
      <c r="P920" t="s">
        <v>46</v>
      </c>
      <c r="Q920" t="s">
        <v>25</v>
      </c>
      <c r="R920" t="s">
        <v>25</v>
      </c>
      <c r="S920">
        <v>238000</v>
      </c>
    </row>
    <row r="921" spans="1:19" x14ac:dyDescent="0.25">
      <c r="A921">
        <v>920</v>
      </c>
      <c r="B921">
        <v>20</v>
      </c>
      <c r="C921" t="s">
        <v>16</v>
      </c>
      <c r="D921">
        <v>87</v>
      </c>
      <c r="E921">
        <v>11029</v>
      </c>
      <c r="F921" t="s">
        <v>17</v>
      </c>
      <c r="G921" t="s">
        <v>18</v>
      </c>
      <c r="H921">
        <f t="shared" si="42"/>
        <v>0</v>
      </c>
      <c r="I921" t="s">
        <v>29</v>
      </c>
      <c r="J921">
        <f t="shared" si="43"/>
        <v>1</v>
      </c>
      <c r="K921" t="s">
        <v>20</v>
      </c>
      <c r="L921" t="s">
        <v>21</v>
      </c>
      <c r="M921" t="s">
        <v>30</v>
      </c>
      <c r="N921">
        <f t="shared" si="44"/>
        <v>1</v>
      </c>
      <c r="O921" t="s">
        <v>23</v>
      </c>
      <c r="P921" t="s">
        <v>44</v>
      </c>
      <c r="Q921" t="s">
        <v>25</v>
      </c>
      <c r="R921" t="s">
        <v>25</v>
      </c>
      <c r="S921">
        <v>176500</v>
      </c>
    </row>
    <row r="922" spans="1:19" x14ac:dyDescent="0.25">
      <c r="A922">
        <v>921</v>
      </c>
      <c r="B922">
        <v>60</v>
      </c>
      <c r="C922" t="s">
        <v>16</v>
      </c>
      <c r="D922">
        <v>70</v>
      </c>
      <c r="E922">
        <v>8462</v>
      </c>
      <c r="F922" t="s">
        <v>17</v>
      </c>
      <c r="G922" t="s">
        <v>18</v>
      </c>
      <c r="H922">
        <f t="shared" si="42"/>
        <v>0</v>
      </c>
      <c r="I922" t="s">
        <v>29</v>
      </c>
      <c r="J922">
        <f t="shared" si="43"/>
        <v>1</v>
      </c>
      <c r="K922" t="s">
        <v>20</v>
      </c>
      <c r="L922" t="s">
        <v>21</v>
      </c>
      <c r="M922" t="s">
        <v>22</v>
      </c>
      <c r="N922">
        <f t="shared" si="44"/>
        <v>1</v>
      </c>
      <c r="O922" t="s">
        <v>23</v>
      </c>
      <c r="P922" t="s">
        <v>46</v>
      </c>
      <c r="Q922" t="s">
        <v>25</v>
      </c>
      <c r="R922" t="s">
        <v>25</v>
      </c>
      <c r="S922">
        <v>201000</v>
      </c>
    </row>
    <row r="923" spans="1:19" x14ac:dyDescent="0.25">
      <c r="A923">
        <v>922</v>
      </c>
      <c r="B923">
        <v>90</v>
      </c>
      <c r="C923" t="s">
        <v>16</v>
      </c>
      <c r="D923">
        <v>67</v>
      </c>
      <c r="E923">
        <v>8777</v>
      </c>
      <c r="F923" t="s">
        <v>17</v>
      </c>
      <c r="G923" t="s">
        <v>18</v>
      </c>
      <c r="H923">
        <f t="shared" si="42"/>
        <v>1</v>
      </c>
      <c r="I923" t="s">
        <v>19</v>
      </c>
      <c r="J923">
        <f t="shared" si="43"/>
        <v>1</v>
      </c>
      <c r="K923" t="s">
        <v>20</v>
      </c>
      <c r="L923" t="s">
        <v>21</v>
      </c>
      <c r="M923" t="s">
        <v>22</v>
      </c>
      <c r="N923">
        <f t="shared" si="44"/>
        <v>1</v>
      </c>
      <c r="O923" t="s">
        <v>23</v>
      </c>
      <c r="P923" t="s">
        <v>54</v>
      </c>
      <c r="Q923" t="s">
        <v>28</v>
      </c>
      <c r="R923" t="s">
        <v>25</v>
      </c>
      <c r="S923">
        <v>145900</v>
      </c>
    </row>
    <row r="924" spans="1:19" x14ac:dyDescent="0.25">
      <c r="A924">
        <v>923</v>
      </c>
      <c r="B924">
        <v>20</v>
      </c>
      <c r="C924" t="s">
        <v>16</v>
      </c>
      <c r="D924">
        <v>65</v>
      </c>
      <c r="E924">
        <v>10237</v>
      </c>
      <c r="F924" t="s">
        <v>17</v>
      </c>
      <c r="G924" t="s">
        <v>18</v>
      </c>
      <c r="H924">
        <f t="shared" si="42"/>
        <v>1</v>
      </c>
      <c r="I924" t="s">
        <v>19</v>
      </c>
      <c r="J924">
        <f t="shared" si="43"/>
        <v>1</v>
      </c>
      <c r="K924" t="s">
        <v>20</v>
      </c>
      <c r="L924" t="s">
        <v>21</v>
      </c>
      <c r="M924" t="s">
        <v>22</v>
      </c>
      <c r="N924">
        <f t="shared" si="44"/>
        <v>1</v>
      </c>
      <c r="O924" t="s">
        <v>23</v>
      </c>
      <c r="P924" t="s">
        <v>57</v>
      </c>
      <c r="Q924" t="s">
        <v>62</v>
      </c>
      <c r="R924" t="s">
        <v>25</v>
      </c>
      <c r="S924">
        <v>169990</v>
      </c>
    </row>
    <row r="925" spans="1:19" x14ac:dyDescent="0.25">
      <c r="A925">
        <v>924</v>
      </c>
      <c r="B925">
        <v>120</v>
      </c>
      <c r="C925" t="s">
        <v>16</v>
      </c>
      <c r="D925">
        <v>50</v>
      </c>
      <c r="E925">
        <v>8012</v>
      </c>
      <c r="F925" t="s">
        <v>17</v>
      </c>
      <c r="G925" t="s">
        <v>18</v>
      </c>
      <c r="H925">
        <f t="shared" si="42"/>
        <v>1</v>
      </c>
      <c r="I925" t="s">
        <v>19</v>
      </c>
      <c r="J925">
        <f t="shared" si="43"/>
        <v>1</v>
      </c>
      <c r="K925" t="s">
        <v>20</v>
      </c>
      <c r="L925" t="s">
        <v>21</v>
      </c>
      <c r="M925" t="s">
        <v>22</v>
      </c>
      <c r="N925">
        <f t="shared" si="44"/>
        <v>1</v>
      </c>
      <c r="O925" t="s">
        <v>23</v>
      </c>
      <c r="P925" t="s">
        <v>46</v>
      </c>
      <c r="Q925" t="s">
        <v>25</v>
      </c>
      <c r="R925" t="s">
        <v>25</v>
      </c>
      <c r="S925">
        <v>193000</v>
      </c>
    </row>
    <row r="926" spans="1:19" x14ac:dyDescent="0.25">
      <c r="A926">
        <v>925</v>
      </c>
      <c r="B926">
        <v>20</v>
      </c>
      <c r="C926" t="s">
        <v>16</v>
      </c>
      <c r="D926">
        <v>79</v>
      </c>
      <c r="E926">
        <v>10240</v>
      </c>
      <c r="F926" t="s">
        <v>17</v>
      </c>
      <c r="G926" t="s">
        <v>18</v>
      </c>
      <c r="H926">
        <f t="shared" si="42"/>
        <v>1</v>
      </c>
      <c r="I926" t="s">
        <v>19</v>
      </c>
      <c r="J926">
        <f t="shared" si="43"/>
        <v>1</v>
      </c>
      <c r="K926" t="s">
        <v>20</v>
      </c>
      <c r="L926" t="s">
        <v>21</v>
      </c>
      <c r="M926" t="s">
        <v>22</v>
      </c>
      <c r="N926">
        <f t="shared" si="44"/>
        <v>1</v>
      </c>
      <c r="O926" t="s">
        <v>23</v>
      </c>
      <c r="P926" t="s">
        <v>35</v>
      </c>
      <c r="Q926" t="s">
        <v>25</v>
      </c>
      <c r="R926" t="s">
        <v>25</v>
      </c>
      <c r="S926">
        <v>207500</v>
      </c>
    </row>
    <row r="927" spans="1:19" x14ac:dyDescent="0.25">
      <c r="A927">
        <v>926</v>
      </c>
      <c r="B927">
        <v>20</v>
      </c>
      <c r="C927" t="s">
        <v>16</v>
      </c>
      <c r="D927" t="s">
        <v>18</v>
      </c>
      <c r="E927">
        <v>15611</v>
      </c>
      <c r="F927" t="s">
        <v>17</v>
      </c>
      <c r="G927" t="s">
        <v>18</v>
      </c>
      <c r="H927">
        <f t="shared" si="42"/>
        <v>0</v>
      </c>
      <c r="I927" t="s">
        <v>29</v>
      </c>
      <c r="J927">
        <f t="shared" si="43"/>
        <v>1</v>
      </c>
      <c r="K927" t="s">
        <v>20</v>
      </c>
      <c r="L927" t="s">
        <v>21</v>
      </c>
      <c r="M927" t="s">
        <v>30</v>
      </c>
      <c r="N927">
        <f t="shared" si="44"/>
        <v>1</v>
      </c>
      <c r="O927" t="s">
        <v>23</v>
      </c>
      <c r="P927" t="s">
        <v>35</v>
      </c>
      <c r="Q927" t="s">
        <v>25</v>
      </c>
      <c r="R927" t="s">
        <v>25</v>
      </c>
      <c r="S927">
        <v>175000</v>
      </c>
    </row>
    <row r="928" spans="1:19" x14ac:dyDescent="0.25">
      <c r="A928">
        <v>927</v>
      </c>
      <c r="B928">
        <v>60</v>
      </c>
      <c r="C928" t="s">
        <v>16</v>
      </c>
      <c r="D928">
        <v>93</v>
      </c>
      <c r="E928">
        <v>11999</v>
      </c>
      <c r="F928" t="s">
        <v>17</v>
      </c>
      <c r="G928" t="s">
        <v>18</v>
      </c>
      <c r="H928">
        <f t="shared" si="42"/>
        <v>1</v>
      </c>
      <c r="I928" t="s">
        <v>19</v>
      </c>
      <c r="J928">
        <f t="shared" si="43"/>
        <v>1</v>
      </c>
      <c r="K928" t="s">
        <v>20</v>
      </c>
      <c r="L928" t="s">
        <v>21</v>
      </c>
      <c r="M928" t="s">
        <v>22</v>
      </c>
      <c r="N928">
        <f t="shared" si="44"/>
        <v>1</v>
      </c>
      <c r="O928" t="s">
        <v>23</v>
      </c>
      <c r="P928" t="s">
        <v>42</v>
      </c>
      <c r="Q928" t="s">
        <v>25</v>
      </c>
      <c r="R928" t="s">
        <v>25</v>
      </c>
      <c r="S928">
        <v>285000</v>
      </c>
    </row>
    <row r="929" spans="1:19" x14ac:dyDescent="0.25">
      <c r="A929">
        <v>928</v>
      </c>
      <c r="B929">
        <v>60</v>
      </c>
      <c r="C929" t="s">
        <v>16</v>
      </c>
      <c r="D929" t="s">
        <v>18</v>
      </c>
      <c r="E929">
        <v>9900</v>
      </c>
      <c r="F929" t="s">
        <v>17</v>
      </c>
      <c r="G929" t="s">
        <v>18</v>
      </c>
      <c r="H929">
        <f t="shared" si="42"/>
        <v>1</v>
      </c>
      <c r="I929" t="s">
        <v>19</v>
      </c>
      <c r="J929">
        <f t="shared" si="43"/>
        <v>1</v>
      </c>
      <c r="K929" t="s">
        <v>20</v>
      </c>
      <c r="L929" t="s">
        <v>21</v>
      </c>
      <c r="M929" t="s">
        <v>22</v>
      </c>
      <c r="N929">
        <f t="shared" si="44"/>
        <v>1</v>
      </c>
      <c r="O929" t="s">
        <v>23</v>
      </c>
      <c r="P929" t="s">
        <v>35</v>
      </c>
      <c r="Q929" t="s">
        <v>28</v>
      </c>
      <c r="R929" t="s">
        <v>25</v>
      </c>
      <c r="S929">
        <v>176000</v>
      </c>
    </row>
    <row r="930" spans="1:19" x14ac:dyDescent="0.25">
      <c r="A930">
        <v>929</v>
      </c>
      <c r="B930">
        <v>20</v>
      </c>
      <c r="C930" t="s">
        <v>16</v>
      </c>
      <c r="D930" t="s">
        <v>18</v>
      </c>
      <c r="E930">
        <v>11838</v>
      </c>
      <c r="F930" t="s">
        <v>17</v>
      </c>
      <c r="G930" t="s">
        <v>18</v>
      </c>
      <c r="H930">
        <f t="shared" si="42"/>
        <v>1</v>
      </c>
      <c r="I930" t="s">
        <v>19</v>
      </c>
      <c r="J930">
        <f t="shared" si="43"/>
        <v>1</v>
      </c>
      <c r="K930" t="s">
        <v>20</v>
      </c>
      <c r="L930" t="s">
        <v>21</v>
      </c>
      <c r="M930" t="s">
        <v>22</v>
      </c>
      <c r="N930">
        <f t="shared" si="44"/>
        <v>1</v>
      </c>
      <c r="O930" t="s">
        <v>23</v>
      </c>
      <c r="P930" t="s">
        <v>24</v>
      </c>
      <c r="Q930" t="s">
        <v>25</v>
      </c>
      <c r="R930" t="s">
        <v>25</v>
      </c>
      <c r="S930">
        <v>236500</v>
      </c>
    </row>
    <row r="931" spans="1:19" x14ac:dyDescent="0.25">
      <c r="A931">
        <v>930</v>
      </c>
      <c r="B931">
        <v>60</v>
      </c>
      <c r="C931" t="s">
        <v>16</v>
      </c>
      <c r="D931" t="s">
        <v>18</v>
      </c>
      <c r="E931">
        <v>13006</v>
      </c>
      <c r="F931" t="s">
        <v>17</v>
      </c>
      <c r="G931" t="s">
        <v>18</v>
      </c>
      <c r="H931">
        <f t="shared" si="42"/>
        <v>0</v>
      </c>
      <c r="I931" t="s">
        <v>29</v>
      </c>
      <c r="J931">
        <f t="shared" si="43"/>
        <v>1</v>
      </c>
      <c r="K931" t="s">
        <v>20</v>
      </c>
      <c r="L931" t="s">
        <v>21</v>
      </c>
      <c r="M931" t="s">
        <v>30</v>
      </c>
      <c r="N931">
        <f t="shared" si="44"/>
        <v>1</v>
      </c>
      <c r="O931" t="s">
        <v>23</v>
      </c>
      <c r="P931" t="s">
        <v>57</v>
      </c>
      <c r="Q931" t="s">
        <v>25</v>
      </c>
      <c r="R931" t="s">
        <v>25</v>
      </c>
      <c r="S931">
        <v>222000</v>
      </c>
    </row>
    <row r="932" spans="1:19" x14ac:dyDescent="0.25">
      <c r="A932">
        <v>931</v>
      </c>
      <c r="B932">
        <v>20</v>
      </c>
      <c r="C932" t="s">
        <v>16</v>
      </c>
      <c r="D932">
        <v>73</v>
      </c>
      <c r="E932">
        <v>8925</v>
      </c>
      <c r="F932" t="s">
        <v>17</v>
      </c>
      <c r="G932" t="s">
        <v>18</v>
      </c>
      <c r="H932">
        <f t="shared" si="42"/>
        <v>0</v>
      </c>
      <c r="I932" t="s">
        <v>29</v>
      </c>
      <c r="J932">
        <f t="shared" si="43"/>
        <v>0</v>
      </c>
      <c r="K932" t="s">
        <v>60</v>
      </c>
      <c r="L932" t="s">
        <v>21</v>
      </c>
      <c r="M932" t="s">
        <v>22</v>
      </c>
      <c r="N932">
        <f t="shared" si="44"/>
        <v>1</v>
      </c>
      <c r="O932" t="s">
        <v>23</v>
      </c>
      <c r="P932" t="s">
        <v>55</v>
      </c>
      <c r="Q932" t="s">
        <v>25</v>
      </c>
      <c r="R932" t="s">
        <v>25</v>
      </c>
      <c r="S932">
        <v>201000</v>
      </c>
    </row>
    <row r="933" spans="1:19" x14ac:dyDescent="0.25">
      <c r="A933">
        <v>932</v>
      </c>
      <c r="B933">
        <v>20</v>
      </c>
      <c r="C933" t="s">
        <v>16</v>
      </c>
      <c r="D933">
        <v>70</v>
      </c>
      <c r="E933">
        <v>9100</v>
      </c>
      <c r="F933" t="s">
        <v>17</v>
      </c>
      <c r="G933" t="s">
        <v>18</v>
      </c>
      <c r="H933">
        <f t="shared" si="42"/>
        <v>1</v>
      </c>
      <c r="I933" t="s">
        <v>19</v>
      </c>
      <c r="J933">
        <f t="shared" si="43"/>
        <v>1</v>
      </c>
      <c r="K933" t="s">
        <v>20</v>
      </c>
      <c r="L933" t="s">
        <v>21</v>
      </c>
      <c r="M933" t="s">
        <v>22</v>
      </c>
      <c r="N933">
        <f t="shared" si="44"/>
        <v>1</v>
      </c>
      <c r="O933" t="s">
        <v>23</v>
      </c>
      <c r="P933" t="s">
        <v>44</v>
      </c>
      <c r="Q933" t="s">
        <v>25</v>
      </c>
      <c r="R933" t="s">
        <v>25</v>
      </c>
      <c r="S933">
        <v>117500</v>
      </c>
    </row>
    <row r="934" spans="1:19" x14ac:dyDescent="0.25">
      <c r="A934">
        <v>933</v>
      </c>
      <c r="B934">
        <v>20</v>
      </c>
      <c r="C934" t="s">
        <v>16</v>
      </c>
      <c r="D934">
        <v>84</v>
      </c>
      <c r="E934">
        <v>11670</v>
      </c>
      <c r="F934" t="s">
        <v>17</v>
      </c>
      <c r="G934" t="s">
        <v>18</v>
      </c>
      <c r="H934">
        <f t="shared" si="42"/>
        <v>0</v>
      </c>
      <c r="I934" t="s">
        <v>29</v>
      </c>
      <c r="J934">
        <f t="shared" si="43"/>
        <v>1</v>
      </c>
      <c r="K934" t="s">
        <v>20</v>
      </c>
      <c r="L934" t="s">
        <v>21</v>
      </c>
      <c r="M934" t="s">
        <v>30</v>
      </c>
      <c r="N934">
        <f t="shared" si="44"/>
        <v>1</v>
      </c>
      <c r="O934" t="s">
        <v>23</v>
      </c>
      <c r="P934" t="s">
        <v>34</v>
      </c>
      <c r="Q934" t="s">
        <v>52</v>
      </c>
      <c r="R934" t="s">
        <v>25</v>
      </c>
      <c r="S934">
        <v>320000</v>
      </c>
    </row>
    <row r="935" spans="1:19" x14ac:dyDescent="0.25">
      <c r="A935">
        <v>934</v>
      </c>
      <c r="B935">
        <v>20</v>
      </c>
      <c r="C935" t="s">
        <v>16</v>
      </c>
      <c r="D935">
        <v>63</v>
      </c>
      <c r="E935">
        <v>8487</v>
      </c>
      <c r="F935" t="s">
        <v>17</v>
      </c>
      <c r="G935" t="s">
        <v>18</v>
      </c>
      <c r="H935">
        <f t="shared" si="42"/>
        <v>1</v>
      </c>
      <c r="I935" t="s">
        <v>19</v>
      </c>
      <c r="J935">
        <f t="shared" si="43"/>
        <v>1</v>
      </c>
      <c r="K935" t="s">
        <v>20</v>
      </c>
      <c r="L935" t="s">
        <v>21</v>
      </c>
      <c r="M935" t="s">
        <v>26</v>
      </c>
      <c r="N935">
        <f t="shared" si="44"/>
        <v>0</v>
      </c>
      <c r="O935" t="s">
        <v>23</v>
      </c>
      <c r="P935" t="s">
        <v>24</v>
      </c>
      <c r="Q935" t="s">
        <v>25</v>
      </c>
      <c r="R935" t="s">
        <v>25</v>
      </c>
      <c r="S935">
        <v>190000</v>
      </c>
    </row>
    <row r="936" spans="1:19" x14ac:dyDescent="0.25">
      <c r="A936">
        <v>935</v>
      </c>
      <c r="B936">
        <v>20</v>
      </c>
      <c r="C936" t="s">
        <v>16</v>
      </c>
      <c r="D936">
        <v>313</v>
      </c>
      <c r="E936">
        <v>27650</v>
      </c>
      <c r="F936" t="s">
        <v>17</v>
      </c>
      <c r="G936" t="s">
        <v>18</v>
      </c>
      <c r="H936">
        <f t="shared" si="42"/>
        <v>0</v>
      </c>
      <c r="I936" t="s">
        <v>43</v>
      </c>
      <c r="J936">
        <f t="shared" si="43"/>
        <v>0</v>
      </c>
      <c r="K936" t="s">
        <v>60</v>
      </c>
      <c r="L936" t="s">
        <v>21</v>
      </c>
      <c r="M936" t="s">
        <v>22</v>
      </c>
      <c r="N936">
        <f t="shared" si="44"/>
        <v>1</v>
      </c>
      <c r="O936" t="s">
        <v>58</v>
      </c>
      <c r="P936" t="s">
        <v>44</v>
      </c>
      <c r="Q936" t="s">
        <v>63</v>
      </c>
      <c r="R936" t="s">
        <v>25</v>
      </c>
      <c r="S936">
        <v>242000</v>
      </c>
    </row>
    <row r="937" spans="1:19" x14ac:dyDescent="0.25">
      <c r="A937">
        <v>936</v>
      </c>
      <c r="B937">
        <v>30</v>
      </c>
      <c r="C937" t="s">
        <v>16</v>
      </c>
      <c r="D937">
        <v>52</v>
      </c>
      <c r="E937">
        <v>5825</v>
      </c>
      <c r="F937" t="s">
        <v>17</v>
      </c>
      <c r="G937" t="s">
        <v>18</v>
      </c>
      <c r="H937">
        <f t="shared" si="42"/>
        <v>0</v>
      </c>
      <c r="I937" t="s">
        <v>29</v>
      </c>
      <c r="J937">
        <f t="shared" si="43"/>
        <v>1</v>
      </c>
      <c r="K937" t="s">
        <v>20</v>
      </c>
      <c r="L937" t="s">
        <v>21</v>
      </c>
      <c r="M937" t="s">
        <v>22</v>
      </c>
      <c r="N937">
        <f t="shared" si="44"/>
        <v>1</v>
      </c>
      <c r="O937" t="s">
        <v>23</v>
      </c>
      <c r="P937" t="s">
        <v>40</v>
      </c>
      <c r="Q937" t="s">
        <v>25</v>
      </c>
      <c r="R937" t="s">
        <v>25</v>
      </c>
      <c r="S937">
        <v>79900</v>
      </c>
    </row>
    <row r="938" spans="1:19" x14ac:dyDescent="0.25">
      <c r="A938">
        <v>937</v>
      </c>
      <c r="B938">
        <v>20</v>
      </c>
      <c r="C938" t="s">
        <v>16</v>
      </c>
      <c r="D938">
        <v>67</v>
      </c>
      <c r="E938">
        <v>10083</v>
      </c>
      <c r="F938" t="s">
        <v>17</v>
      </c>
      <c r="G938" t="s">
        <v>18</v>
      </c>
      <c r="H938">
        <f t="shared" si="42"/>
        <v>1</v>
      </c>
      <c r="I938" t="s">
        <v>19</v>
      </c>
      <c r="J938">
        <f t="shared" si="43"/>
        <v>1</v>
      </c>
      <c r="K938" t="s">
        <v>20</v>
      </c>
      <c r="L938" t="s">
        <v>21</v>
      </c>
      <c r="M938" t="s">
        <v>22</v>
      </c>
      <c r="N938">
        <f t="shared" si="44"/>
        <v>1</v>
      </c>
      <c r="O938" t="s">
        <v>23</v>
      </c>
      <c r="P938" t="s">
        <v>46</v>
      </c>
      <c r="Q938" t="s">
        <v>25</v>
      </c>
      <c r="R938" t="s">
        <v>25</v>
      </c>
      <c r="S938">
        <v>184900</v>
      </c>
    </row>
    <row r="939" spans="1:19" x14ac:dyDescent="0.25">
      <c r="A939">
        <v>938</v>
      </c>
      <c r="B939">
        <v>60</v>
      </c>
      <c r="C939" t="s">
        <v>16</v>
      </c>
      <c r="D939">
        <v>75</v>
      </c>
      <c r="E939">
        <v>9675</v>
      </c>
      <c r="F939" t="s">
        <v>17</v>
      </c>
      <c r="G939" t="s">
        <v>18</v>
      </c>
      <c r="H939">
        <f t="shared" si="42"/>
        <v>1</v>
      </c>
      <c r="I939" t="s">
        <v>19</v>
      </c>
      <c r="J939">
        <f t="shared" si="43"/>
        <v>1</v>
      </c>
      <c r="K939" t="s">
        <v>20</v>
      </c>
      <c r="L939" t="s">
        <v>21</v>
      </c>
      <c r="M939" t="s">
        <v>22</v>
      </c>
      <c r="N939">
        <f t="shared" si="44"/>
        <v>1</v>
      </c>
      <c r="O939" t="s">
        <v>23</v>
      </c>
      <c r="P939" t="s">
        <v>34</v>
      </c>
      <c r="Q939" t="s">
        <v>25</v>
      </c>
      <c r="R939" t="s">
        <v>25</v>
      </c>
      <c r="S939">
        <v>253000</v>
      </c>
    </row>
    <row r="940" spans="1:19" x14ac:dyDescent="0.25">
      <c r="A940">
        <v>939</v>
      </c>
      <c r="B940">
        <v>60</v>
      </c>
      <c r="C940" t="s">
        <v>16</v>
      </c>
      <c r="D940">
        <v>73</v>
      </c>
      <c r="E940">
        <v>8760</v>
      </c>
      <c r="F940" t="s">
        <v>17</v>
      </c>
      <c r="G940" t="s">
        <v>18</v>
      </c>
      <c r="H940">
        <f t="shared" si="42"/>
        <v>1</v>
      </c>
      <c r="I940" t="s">
        <v>19</v>
      </c>
      <c r="J940">
        <f t="shared" si="43"/>
        <v>1</v>
      </c>
      <c r="K940" t="s">
        <v>20</v>
      </c>
      <c r="L940" t="s">
        <v>21</v>
      </c>
      <c r="M940" t="s">
        <v>22</v>
      </c>
      <c r="N940">
        <f t="shared" si="44"/>
        <v>1</v>
      </c>
      <c r="O940" t="s">
        <v>23</v>
      </c>
      <c r="P940" t="s">
        <v>24</v>
      </c>
      <c r="Q940" t="s">
        <v>25</v>
      </c>
      <c r="R940" t="s">
        <v>25</v>
      </c>
      <c r="S940">
        <v>239799</v>
      </c>
    </row>
    <row r="941" spans="1:19" x14ac:dyDescent="0.25">
      <c r="A941">
        <v>940</v>
      </c>
      <c r="B941">
        <v>70</v>
      </c>
      <c r="C941" t="s">
        <v>16</v>
      </c>
      <c r="D941" t="s">
        <v>18</v>
      </c>
      <c r="E941">
        <v>24090</v>
      </c>
      <c r="F941" t="s">
        <v>17</v>
      </c>
      <c r="G941" t="s">
        <v>18</v>
      </c>
      <c r="H941">
        <f t="shared" si="42"/>
        <v>1</v>
      </c>
      <c r="I941" t="s">
        <v>19</v>
      </c>
      <c r="J941">
        <f t="shared" si="43"/>
        <v>1</v>
      </c>
      <c r="K941" t="s">
        <v>20</v>
      </c>
      <c r="L941" t="s">
        <v>21</v>
      </c>
      <c r="M941" t="s">
        <v>22</v>
      </c>
      <c r="N941">
        <f t="shared" si="44"/>
        <v>1</v>
      </c>
      <c r="O941" t="s">
        <v>23</v>
      </c>
      <c r="P941" t="s">
        <v>64</v>
      </c>
      <c r="Q941" t="s">
        <v>25</v>
      </c>
      <c r="R941" t="s">
        <v>25</v>
      </c>
      <c r="S941">
        <v>244400</v>
      </c>
    </row>
    <row r="942" spans="1:19" x14ac:dyDescent="0.25">
      <c r="A942">
        <v>941</v>
      </c>
      <c r="B942">
        <v>90</v>
      </c>
      <c r="C942" t="s">
        <v>16</v>
      </c>
      <c r="D942">
        <v>55</v>
      </c>
      <c r="E942">
        <v>12640</v>
      </c>
      <c r="F942" t="s">
        <v>17</v>
      </c>
      <c r="G942" t="s">
        <v>18</v>
      </c>
      <c r="H942">
        <f t="shared" si="42"/>
        <v>0</v>
      </c>
      <c r="I942" t="s">
        <v>29</v>
      </c>
      <c r="J942">
        <f t="shared" si="43"/>
        <v>1</v>
      </c>
      <c r="K942" t="s">
        <v>20</v>
      </c>
      <c r="L942" t="s">
        <v>21</v>
      </c>
      <c r="M942" t="s">
        <v>22</v>
      </c>
      <c r="N942">
        <f t="shared" si="44"/>
        <v>1</v>
      </c>
      <c r="O942" t="s">
        <v>23</v>
      </c>
      <c r="P942" t="s">
        <v>33</v>
      </c>
      <c r="Q942" t="s">
        <v>25</v>
      </c>
      <c r="R942" t="s">
        <v>25</v>
      </c>
      <c r="S942">
        <v>150900</v>
      </c>
    </row>
    <row r="943" spans="1:19" x14ac:dyDescent="0.25">
      <c r="A943">
        <v>942</v>
      </c>
      <c r="B943">
        <v>60</v>
      </c>
      <c r="C943" t="s">
        <v>16</v>
      </c>
      <c r="D943" t="s">
        <v>18</v>
      </c>
      <c r="E943">
        <v>8755</v>
      </c>
      <c r="F943" t="s">
        <v>17</v>
      </c>
      <c r="G943" t="s">
        <v>18</v>
      </c>
      <c r="H943">
        <f t="shared" si="42"/>
        <v>0</v>
      </c>
      <c r="I943" t="s">
        <v>29</v>
      </c>
      <c r="J943">
        <f t="shared" si="43"/>
        <v>1</v>
      </c>
      <c r="K943" t="s">
        <v>20</v>
      </c>
      <c r="L943" t="s">
        <v>21</v>
      </c>
      <c r="M943" t="s">
        <v>26</v>
      </c>
      <c r="N943">
        <f t="shared" si="44"/>
        <v>0</v>
      </c>
      <c r="O943" t="s">
        <v>23</v>
      </c>
      <c r="P943" t="s">
        <v>57</v>
      </c>
      <c r="Q943" t="s">
        <v>52</v>
      </c>
      <c r="R943" t="s">
        <v>25</v>
      </c>
      <c r="S943">
        <v>214000</v>
      </c>
    </row>
    <row r="944" spans="1:19" x14ac:dyDescent="0.25">
      <c r="A944">
        <v>943</v>
      </c>
      <c r="B944">
        <v>90</v>
      </c>
      <c r="C944" t="s">
        <v>16</v>
      </c>
      <c r="D944">
        <v>42</v>
      </c>
      <c r="E944">
        <v>7711</v>
      </c>
      <c r="F944" t="s">
        <v>17</v>
      </c>
      <c r="G944" t="s">
        <v>18</v>
      </c>
      <c r="H944">
        <f t="shared" si="42"/>
        <v>0</v>
      </c>
      <c r="I944" t="s">
        <v>29</v>
      </c>
      <c r="J944">
        <f t="shared" si="43"/>
        <v>1</v>
      </c>
      <c r="K944" t="s">
        <v>20</v>
      </c>
      <c r="L944" t="s">
        <v>21</v>
      </c>
      <c r="M944" t="s">
        <v>22</v>
      </c>
      <c r="N944">
        <f t="shared" si="44"/>
        <v>1</v>
      </c>
      <c r="O944" t="s">
        <v>23</v>
      </c>
      <c r="P944" t="s">
        <v>54</v>
      </c>
      <c r="Q944" t="s">
        <v>25</v>
      </c>
      <c r="R944" t="s">
        <v>25</v>
      </c>
      <c r="S944">
        <v>150000</v>
      </c>
    </row>
    <row r="945" spans="1:19" x14ac:dyDescent="0.25">
      <c r="A945">
        <v>944</v>
      </c>
      <c r="B945">
        <v>90</v>
      </c>
      <c r="C945" t="s">
        <v>16</v>
      </c>
      <c r="D945">
        <v>100</v>
      </c>
      <c r="E945">
        <v>25000</v>
      </c>
      <c r="F945" t="s">
        <v>17</v>
      </c>
      <c r="G945" t="s">
        <v>18</v>
      </c>
      <c r="H945">
        <f t="shared" si="42"/>
        <v>1</v>
      </c>
      <c r="I945" t="s">
        <v>19</v>
      </c>
      <c r="J945">
        <f t="shared" si="43"/>
        <v>0</v>
      </c>
      <c r="K945" t="s">
        <v>59</v>
      </c>
      <c r="L945" t="s">
        <v>21</v>
      </c>
      <c r="M945" t="s">
        <v>22</v>
      </c>
      <c r="N945">
        <f t="shared" si="44"/>
        <v>1</v>
      </c>
      <c r="O945" t="s">
        <v>23</v>
      </c>
      <c r="P945" t="s">
        <v>33</v>
      </c>
      <c r="Q945" t="s">
        <v>25</v>
      </c>
      <c r="R945" t="s">
        <v>25</v>
      </c>
      <c r="S945">
        <v>143000</v>
      </c>
    </row>
    <row r="946" spans="1:19" x14ac:dyDescent="0.25">
      <c r="A946">
        <v>945</v>
      </c>
      <c r="B946">
        <v>20</v>
      </c>
      <c r="C946" t="s">
        <v>16</v>
      </c>
      <c r="D946" t="s">
        <v>18</v>
      </c>
      <c r="E946">
        <v>14375</v>
      </c>
      <c r="F946" t="s">
        <v>17</v>
      </c>
      <c r="G946" t="s">
        <v>18</v>
      </c>
      <c r="H946">
        <f t="shared" si="42"/>
        <v>0</v>
      </c>
      <c r="I946" t="s">
        <v>29</v>
      </c>
      <c r="J946">
        <f t="shared" si="43"/>
        <v>1</v>
      </c>
      <c r="K946" t="s">
        <v>20</v>
      </c>
      <c r="L946" t="s">
        <v>75</v>
      </c>
      <c r="M946" t="s">
        <v>45</v>
      </c>
      <c r="N946">
        <f t="shared" si="44"/>
        <v>0</v>
      </c>
      <c r="O946" t="s">
        <v>23</v>
      </c>
      <c r="P946" t="s">
        <v>55</v>
      </c>
      <c r="Q946" t="s">
        <v>25</v>
      </c>
      <c r="R946" t="s">
        <v>25</v>
      </c>
      <c r="S946">
        <v>137500</v>
      </c>
    </row>
    <row r="947" spans="1:19" x14ac:dyDescent="0.25">
      <c r="A947">
        <v>946</v>
      </c>
      <c r="B947">
        <v>50</v>
      </c>
      <c r="C947" t="s">
        <v>37</v>
      </c>
      <c r="D947">
        <v>98</v>
      </c>
      <c r="E947">
        <v>8820</v>
      </c>
      <c r="F947" t="s">
        <v>17</v>
      </c>
      <c r="G947" t="s">
        <v>18</v>
      </c>
      <c r="H947">
        <f t="shared" si="42"/>
        <v>1</v>
      </c>
      <c r="I947" t="s">
        <v>19</v>
      </c>
      <c r="J947">
        <f t="shared" si="43"/>
        <v>1</v>
      </c>
      <c r="K947" t="s">
        <v>20</v>
      </c>
      <c r="L947" t="s">
        <v>21</v>
      </c>
      <c r="M947" t="s">
        <v>30</v>
      </c>
      <c r="N947">
        <f t="shared" si="44"/>
        <v>1</v>
      </c>
      <c r="O947" t="s">
        <v>23</v>
      </c>
      <c r="P947" t="s">
        <v>38</v>
      </c>
      <c r="Q947" t="s">
        <v>25</v>
      </c>
      <c r="R947" t="s">
        <v>25</v>
      </c>
      <c r="S947">
        <v>124900</v>
      </c>
    </row>
    <row r="948" spans="1:19" x14ac:dyDescent="0.25">
      <c r="A948">
        <v>947</v>
      </c>
      <c r="B948">
        <v>80</v>
      </c>
      <c r="C948" t="s">
        <v>16</v>
      </c>
      <c r="D948">
        <v>70</v>
      </c>
      <c r="E948">
        <v>8163</v>
      </c>
      <c r="F948" t="s">
        <v>17</v>
      </c>
      <c r="G948" t="s">
        <v>18</v>
      </c>
      <c r="H948">
        <f t="shared" si="42"/>
        <v>1</v>
      </c>
      <c r="I948" t="s">
        <v>19</v>
      </c>
      <c r="J948">
        <f t="shared" si="43"/>
        <v>1</v>
      </c>
      <c r="K948" t="s">
        <v>20</v>
      </c>
      <c r="L948" t="s">
        <v>21</v>
      </c>
      <c r="M948" t="s">
        <v>22</v>
      </c>
      <c r="N948">
        <f t="shared" si="44"/>
        <v>1</v>
      </c>
      <c r="O948" t="s">
        <v>23</v>
      </c>
      <c r="P948" t="s">
        <v>44</v>
      </c>
      <c r="Q948" t="s">
        <v>25</v>
      </c>
      <c r="R948" t="s">
        <v>25</v>
      </c>
      <c r="S948">
        <v>143000</v>
      </c>
    </row>
    <row r="949" spans="1:19" x14ac:dyDescent="0.25">
      <c r="A949">
        <v>948</v>
      </c>
      <c r="B949">
        <v>20</v>
      </c>
      <c r="C949" t="s">
        <v>16</v>
      </c>
      <c r="D949">
        <v>85</v>
      </c>
      <c r="E949">
        <v>14536</v>
      </c>
      <c r="F949" t="s">
        <v>17</v>
      </c>
      <c r="G949" t="s">
        <v>18</v>
      </c>
      <c r="H949">
        <f t="shared" si="42"/>
        <v>1</v>
      </c>
      <c r="I949" t="s">
        <v>19</v>
      </c>
      <c r="J949">
        <f t="shared" si="43"/>
        <v>1</v>
      </c>
      <c r="K949" t="s">
        <v>20</v>
      </c>
      <c r="L949" t="s">
        <v>21</v>
      </c>
      <c r="M949" t="s">
        <v>22</v>
      </c>
      <c r="N949">
        <f t="shared" si="44"/>
        <v>1</v>
      </c>
      <c r="O949" t="s">
        <v>23</v>
      </c>
      <c r="P949" t="s">
        <v>55</v>
      </c>
      <c r="Q949" t="s">
        <v>25</v>
      </c>
      <c r="R949" t="s">
        <v>25</v>
      </c>
      <c r="S949">
        <v>270000</v>
      </c>
    </row>
    <row r="950" spans="1:19" x14ac:dyDescent="0.25">
      <c r="A950">
        <v>949</v>
      </c>
      <c r="B950">
        <v>60</v>
      </c>
      <c r="C950" t="s">
        <v>16</v>
      </c>
      <c r="D950">
        <v>65</v>
      </c>
      <c r="E950">
        <v>14006</v>
      </c>
      <c r="F950" t="s">
        <v>17</v>
      </c>
      <c r="G950" t="s">
        <v>18</v>
      </c>
      <c r="H950">
        <f t="shared" si="42"/>
        <v>0</v>
      </c>
      <c r="I950" t="s">
        <v>29</v>
      </c>
      <c r="J950">
        <f t="shared" si="43"/>
        <v>1</v>
      </c>
      <c r="K950" t="s">
        <v>20</v>
      </c>
      <c r="L950" t="s">
        <v>21</v>
      </c>
      <c r="M950" t="s">
        <v>22</v>
      </c>
      <c r="N950">
        <f t="shared" si="44"/>
        <v>1</v>
      </c>
      <c r="O950" t="s">
        <v>23</v>
      </c>
      <c r="P950" t="s">
        <v>24</v>
      </c>
      <c r="Q950" t="s">
        <v>25</v>
      </c>
      <c r="R950" t="s">
        <v>25</v>
      </c>
      <c r="S950">
        <v>192500</v>
      </c>
    </row>
    <row r="951" spans="1:19" x14ac:dyDescent="0.25">
      <c r="A951">
        <v>950</v>
      </c>
      <c r="B951">
        <v>20</v>
      </c>
      <c r="C951" t="s">
        <v>16</v>
      </c>
      <c r="D951">
        <v>78</v>
      </c>
      <c r="E951">
        <v>9360</v>
      </c>
      <c r="F951" t="s">
        <v>17</v>
      </c>
      <c r="G951" t="s">
        <v>18</v>
      </c>
      <c r="H951">
        <f t="shared" si="42"/>
        <v>1</v>
      </c>
      <c r="I951" t="s">
        <v>19</v>
      </c>
      <c r="J951">
        <f t="shared" si="43"/>
        <v>1</v>
      </c>
      <c r="K951" t="s">
        <v>20</v>
      </c>
      <c r="L951" t="s">
        <v>21</v>
      </c>
      <c r="M951" t="s">
        <v>22</v>
      </c>
      <c r="N951">
        <f t="shared" si="44"/>
        <v>1</v>
      </c>
      <c r="O951" t="s">
        <v>23</v>
      </c>
      <c r="P951" t="s">
        <v>35</v>
      </c>
      <c r="Q951" t="s">
        <v>25</v>
      </c>
      <c r="R951" t="s">
        <v>25</v>
      </c>
      <c r="S951">
        <v>197500</v>
      </c>
    </row>
    <row r="952" spans="1:19" x14ac:dyDescent="0.25">
      <c r="A952">
        <v>951</v>
      </c>
      <c r="B952">
        <v>20</v>
      </c>
      <c r="C952" t="s">
        <v>16</v>
      </c>
      <c r="D952">
        <v>60</v>
      </c>
      <c r="E952">
        <v>7200</v>
      </c>
      <c r="F952" t="s">
        <v>17</v>
      </c>
      <c r="G952" t="s">
        <v>18</v>
      </c>
      <c r="H952">
        <f t="shared" si="42"/>
        <v>1</v>
      </c>
      <c r="I952" t="s">
        <v>19</v>
      </c>
      <c r="J952">
        <f t="shared" si="43"/>
        <v>1</v>
      </c>
      <c r="K952" t="s">
        <v>20</v>
      </c>
      <c r="L952" t="s">
        <v>21</v>
      </c>
      <c r="M952" t="s">
        <v>22</v>
      </c>
      <c r="N952">
        <f t="shared" si="44"/>
        <v>1</v>
      </c>
      <c r="O952" t="s">
        <v>23</v>
      </c>
      <c r="P952" t="s">
        <v>44</v>
      </c>
      <c r="Q952" t="s">
        <v>25</v>
      </c>
      <c r="R952" t="s">
        <v>25</v>
      </c>
      <c r="S952">
        <v>129000</v>
      </c>
    </row>
    <row r="953" spans="1:19" x14ac:dyDescent="0.25">
      <c r="A953">
        <v>952</v>
      </c>
      <c r="B953">
        <v>20</v>
      </c>
      <c r="C953" t="s">
        <v>73</v>
      </c>
      <c r="D953">
        <v>60</v>
      </c>
      <c r="E953">
        <v>7800</v>
      </c>
      <c r="F953" t="s">
        <v>17</v>
      </c>
      <c r="G953" t="s">
        <v>18</v>
      </c>
      <c r="H953">
        <f t="shared" si="42"/>
        <v>1</v>
      </c>
      <c r="I953" t="s">
        <v>19</v>
      </c>
      <c r="J953">
        <f t="shared" si="43"/>
        <v>1</v>
      </c>
      <c r="K953" t="s">
        <v>20</v>
      </c>
      <c r="L953" t="s">
        <v>21</v>
      </c>
      <c r="M953" t="s">
        <v>30</v>
      </c>
      <c r="N953">
        <f t="shared" si="44"/>
        <v>1</v>
      </c>
      <c r="O953" t="s">
        <v>23</v>
      </c>
      <c r="P953" t="s">
        <v>46</v>
      </c>
      <c r="Q953" t="s">
        <v>25</v>
      </c>
      <c r="R953" t="s">
        <v>25</v>
      </c>
      <c r="S953">
        <v>119900</v>
      </c>
    </row>
    <row r="954" spans="1:19" x14ac:dyDescent="0.25">
      <c r="A954">
        <v>953</v>
      </c>
      <c r="B954">
        <v>85</v>
      </c>
      <c r="C954" t="s">
        <v>16</v>
      </c>
      <c r="D954">
        <v>60</v>
      </c>
      <c r="E954">
        <v>7200</v>
      </c>
      <c r="F954" t="s">
        <v>17</v>
      </c>
      <c r="G954" t="s">
        <v>18</v>
      </c>
      <c r="H954">
        <f t="shared" si="42"/>
        <v>1</v>
      </c>
      <c r="I954" t="s">
        <v>19</v>
      </c>
      <c r="J954">
        <f t="shared" si="43"/>
        <v>1</v>
      </c>
      <c r="K954" t="s">
        <v>20</v>
      </c>
      <c r="L954" t="s">
        <v>21</v>
      </c>
      <c r="M954" t="s">
        <v>22</v>
      </c>
      <c r="N954">
        <f t="shared" si="44"/>
        <v>1</v>
      </c>
      <c r="O954" t="s">
        <v>23</v>
      </c>
      <c r="P954" t="s">
        <v>24</v>
      </c>
      <c r="Q954" t="s">
        <v>25</v>
      </c>
      <c r="R954" t="s">
        <v>25</v>
      </c>
      <c r="S954">
        <v>133900</v>
      </c>
    </row>
    <row r="955" spans="1:19" x14ac:dyDescent="0.25">
      <c r="A955">
        <v>954</v>
      </c>
      <c r="B955">
        <v>60</v>
      </c>
      <c r="C955" t="s">
        <v>16</v>
      </c>
      <c r="D955" t="s">
        <v>18</v>
      </c>
      <c r="E955">
        <v>11075</v>
      </c>
      <c r="F955" t="s">
        <v>17</v>
      </c>
      <c r="G955" t="s">
        <v>18</v>
      </c>
      <c r="H955">
        <f t="shared" si="42"/>
        <v>0</v>
      </c>
      <c r="I955" t="s">
        <v>29</v>
      </c>
      <c r="J955">
        <f t="shared" si="43"/>
        <v>1</v>
      </c>
      <c r="K955" t="s">
        <v>20</v>
      </c>
      <c r="L955" t="s">
        <v>21</v>
      </c>
      <c r="M955" t="s">
        <v>22</v>
      </c>
      <c r="N955">
        <f t="shared" si="44"/>
        <v>1</v>
      </c>
      <c r="O955" t="s">
        <v>58</v>
      </c>
      <c r="P955" t="s">
        <v>33</v>
      </c>
      <c r="Q955" t="s">
        <v>25</v>
      </c>
      <c r="R955" t="s">
        <v>25</v>
      </c>
      <c r="S955">
        <v>172000</v>
      </c>
    </row>
    <row r="956" spans="1:19" x14ac:dyDescent="0.25">
      <c r="A956">
        <v>955</v>
      </c>
      <c r="B956">
        <v>90</v>
      </c>
      <c r="C956" t="s">
        <v>16</v>
      </c>
      <c r="D956">
        <v>35</v>
      </c>
      <c r="E956">
        <v>9400</v>
      </c>
      <c r="F956" t="s">
        <v>17</v>
      </c>
      <c r="G956" t="s">
        <v>18</v>
      </c>
      <c r="H956">
        <f t="shared" si="42"/>
        <v>0</v>
      </c>
      <c r="I956" t="s">
        <v>29</v>
      </c>
      <c r="J956">
        <f t="shared" si="43"/>
        <v>1</v>
      </c>
      <c r="K956" t="s">
        <v>20</v>
      </c>
      <c r="L956" t="s">
        <v>21</v>
      </c>
      <c r="M956" t="s">
        <v>45</v>
      </c>
      <c r="N956">
        <f t="shared" si="44"/>
        <v>0</v>
      </c>
      <c r="O956" t="s">
        <v>23</v>
      </c>
      <c r="P956" t="s">
        <v>54</v>
      </c>
      <c r="Q956" t="s">
        <v>25</v>
      </c>
      <c r="R956" t="s">
        <v>25</v>
      </c>
      <c r="S956">
        <v>127500</v>
      </c>
    </row>
    <row r="957" spans="1:19" x14ac:dyDescent="0.25">
      <c r="A957">
        <v>956</v>
      </c>
      <c r="B957">
        <v>90</v>
      </c>
      <c r="C957" t="s">
        <v>73</v>
      </c>
      <c r="D957">
        <v>82</v>
      </c>
      <c r="E957">
        <v>7136</v>
      </c>
      <c r="F957" t="s">
        <v>17</v>
      </c>
      <c r="G957" t="s">
        <v>18</v>
      </c>
      <c r="H957">
        <f t="shared" si="42"/>
        <v>0</v>
      </c>
      <c r="I957" t="s">
        <v>29</v>
      </c>
      <c r="J957">
        <f t="shared" si="43"/>
        <v>0</v>
      </c>
      <c r="K957" t="s">
        <v>60</v>
      </c>
      <c r="L957" t="s">
        <v>21</v>
      </c>
      <c r="M957" t="s">
        <v>22</v>
      </c>
      <c r="N957">
        <f t="shared" si="44"/>
        <v>1</v>
      </c>
      <c r="O957" t="s">
        <v>23</v>
      </c>
      <c r="P957" t="s">
        <v>31</v>
      </c>
      <c r="Q957" t="s">
        <v>25</v>
      </c>
      <c r="R957" t="s">
        <v>25</v>
      </c>
      <c r="S957">
        <v>145000</v>
      </c>
    </row>
    <row r="958" spans="1:19" x14ac:dyDescent="0.25">
      <c r="A958">
        <v>957</v>
      </c>
      <c r="B958">
        <v>160</v>
      </c>
      <c r="C958" t="s">
        <v>37</v>
      </c>
      <c r="D958">
        <v>24</v>
      </c>
      <c r="E958">
        <v>1300</v>
      </c>
      <c r="F958" t="s">
        <v>17</v>
      </c>
      <c r="G958" t="s">
        <v>18</v>
      </c>
      <c r="H958">
        <f t="shared" si="42"/>
        <v>1</v>
      </c>
      <c r="I958" t="s">
        <v>19</v>
      </c>
      <c r="J958">
        <f t="shared" si="43"/>
        <v>1</v>
      </c>
      <c r="K958" t="s">
        <v>20</v>
      </c>
      <c r="L958" t="s">
        <v>21</v>
      </c>
      <c r="M958" t="s">
        <v>22</v>
      </c>
      <c r="N958">
        <f t="shared" si="44"/>
        <v>1</v>
      </c>
      <c r="O958" t="s">
        <v>23</v>
      </c>
      <c r="P958" t="s">
        <v>74</v>
      </c>
      <c r="Q958" t="s">
        <v>25</v>
      </c>
      <c r="R958" t="s">
        <v>25</v>
      </c>
      <c r="S958">
        <v>124000</v>
      </c>
    </row>
    <row r="959" spans="1:19" x14ac:dyDescent="0.25">
      <c r="A959">
        <v>958</v>
      </c>
      <c r="B959">
        <v>20</v>
      </c>
      <c r="C959" t="s">
        <v>16</v>
      </c>
      <c r="D959">
        <v>70</v>
      </c>
      <c r="E959">
        <v>7420</v>
      </c>
      <c r="F959" t="s">
        <v>17</v>
      </c>
      <c r="G959" t="s">
        <v>18</v>
      </c>
      <c r="H959">
        <f t="shared" si="42"/>
        <v>1</v>
      </c>
      <c r="I959" t="s">
        <v>19</v>
      </c>
      <c r="J959">
        <f t="shared" si="43"/>
        <v>1</v>
      </c>
      <c r="K959" t="s">
        <v>20</v>
      </c>
      <c r="L959" t="s">
        <v>21</v>
      </c>
      <c r="M959" t="s">
        <v>22</v>
      </c>
      <c r="N959">
        <f t="shared" si="44"/>
        <v>1</v>
      </c>
      <c r="O959" t="s">
        <v>23</v>
      </c>
      <c r="P959" t="s">
        <v>41</v>
      </c>
      <c r="Q959" t="s">
        <v>25</v>
      </c>
      <c r="R959" t="s">
        <v>25</v>
      </c>
      <c r="S959">
        <v>132000</v>
      </c>
    </row>
    <row r="960" spans="1:19" x14ac:dyDescent="0.25">
      <c r="A960">
        <v>959</v>
      </c>
      <c r="B960">
        <v>20</v>
      </c>
      <c r="C960" t="s">
        <v>16</v>
      </c>
      <c r="D960">
        <v>65</v>
      </c>
      <c r="E960">
        <v>8450</v>
      </c>
      <c r="F960" t="s">
        <v>17</v>
      </c>
      <c r="G960" t="s">
        <v>18</v>
      </c>
      <c r="H960">
        <f t="shared" si="42"/>
        <v>1</v>
      </c>
      <c r="I960" t="s">
        <v>19</v>
      </c>
      <c r="J960">
        <f t="shared" si="43"/>
        <v>1</v>
      </c>
      <c r="K960" t="s">
        <v>20</v>
      </c>
      <c r="L960" t="s">
        <v>21</v>
      </c>
      <c r="M960" t="s">
        <v>22</v>
      </c>
      <c r="N960">
        <f t="shared" si="44"/>
        <v>1</v>
      </c>
      <c r="O960" t="s">
        <v>23</v>
      </c>
      <c r="P960" t="s">
        <v>24</v>
      </c>
      <c r="Q960" t="s">
        <v>25</v>
      </c>
      <c r="R960" t="s">
        <v>25</v>
      </c>
      <c r="S960">
        <v>185000</v>
      </c>
    </row>
    <row r="961" spans="1:19" x14ac:dyDescent="0.25">
      <c r="A961">
        <v>960</v>
      </c>
      <c r="B961">
        <v>160</v>
      </c>
      <c r="C961" t="s">
        <v>56</v>
      </c>
      <c r="D961">
        <v>24</v>
      </c>
      <c r="E961">
        <v>2572</v>
      </c>
      <c r="F961" t="s">
        <v>17</v>
      </c>
      <c r="G961" t="s">
        <v>18</v>
      </c>
      <c r="H961">
        <f t="shared" si="42"/>
        <v>1</v>
      </c>
      <c r="I961" t="s">
        <v>19</v>
      </c>
      <c r="J961">
        <f t="shared" si="43"/>
        <v>1</v>
      </c>
      <c r="K961" t="s">
        <v>20</v>
      </c>
      <c r="L961" t="s">
        <v>21</v>
      </c>
      <c r="M961" t="s">
        <v>26</v>
      </c>
      <c r="N961">
        <f t="shared" si="44"/>
        <v>0</v>
      </c>
      <c r="O961" t="s">
        <v>23</v>
      </c>
      <c r="P961" t="s">
        <v>34</v>
      </c>
      <c r="Q961" t="s">
        <v>25</v>
      </c>
      <c r="R961" t="s">
        <v>25</v>
      </c>
      <c r="S961">
        <v>155000</v>
      </c>
    </row>
    <row r="962" spans="1:19" x14ac:dyDescent="0.25">
      <c r="A962">
        <v>961</v>
      </c>
      <c r="B962">
        <v>20</v>
      </c>
      <c r="C962" t="s">
        <v>16</v>
      </c>
      <c r="D962">
        <v>50</v>
      </c>
      <c r="E962">
        <v>7207</v>
      </c>
      <c r="F962" t="s">
        <v>17</v>
      </c>
      <c r="G962" t="s">
        <v>18</v>
      </c>
      <c r="H962">
        <f t="shared" si="42"/>
        <v>0</v>
      </c>
      <c r="I962" t="s">
        <v>29</v>
      </c>
      <c r="J962">
        <f t="shared" si="43"/>
        <v>1</v>
      </c>
      <c r="K962" t="s">
        <v>20</v>
      </c>
      <c r="L962" t="s">
        <v>21</v>
      </c>
      <c r="M962" t="s">
        <v>22</v>
      </c>
      <c r="N962">
        <f t="shared" si="44"/>
        <v>1</v>
      </c>
      <c r="O962" t="s">
        <v>23</v>
      </c>
      <c r="P962" t="s">
        <v>40</v>
      </c>
      <c r="Q962" t="s">
        <v>25</v>
      </c>
      <c r="R962" t="s">
        <v>25</v>
      </c>
      <c r="S962">
        <v>116500</v>
      </c>
    </row>
    <row r="963" spans="1:19" x14ac:dyDescent="0.25">
      <c r="A963">
        <v>962</v>
      </c>
      <c r="B963">
        <v>60</v>
      </c>
      <c r="C963" t="s">
        <v>16</v>
      </c>
      <c r="D963" t="s">
        <v>18</v>
      </c>
      <c r="E963">
        <v>12227</v>
      </c>
      <c r="F963" t="s">
        <v>17</v>
      </c>
      <c r="G963" t="s">
        <v>18</v>
      </c>
      <c r="H963">
        <f t="shared" ref="H963:H1026" si="45">IF(I963="Reg",1,0)</f>
        <v>0</v>
      </c>
      <c r="I963" t="s">
        <v>29</v>
      </c>
      <c r="J963">
        <f t="shared" ref="J963:J1026" si="46">IF(K963="Lvl",1,0)</f>
        <v>1</v>
      </c>
      <c r="K963" t="s">
        <v>20</v>
      </c>
      <c r="L963" t="s">
        <v>21</v>
      </c>
      <c r="M963" t="s">
        <v>30</v>
      </c>
      <c r="N963">
        <f t="shared" ref="N963:N1026" si="47">IF(OR(M963="Inside",M963="Corner"),1,0)</f>
        <v>1</v>
      </c>
      <c r="O963" t="s">
        <v>23</v>
      </c>
      <c r="P963" t="s">
        <v>35</v>
      </c>
      <c r="Q963" t="s">
        <v>36</v>
      </c>
      <c r="R963" t="s">
        <v>25</v>
      </c>
      <c r="S963">
        <v>272000</v>
      </c>
    </row>
    <row r="964" spans="1:19" x14ac:dyDescent="0.25">
      <c r="A964">
        <v>963</v>
      </c>
      <c r="B964">
        <v>160</v>
      </c>
      <c r="C964" t="s">
        <v>16</v>
      </c>
      <c r="D964">
        <v>24</v>
      </c>
      <c r="E964">
        <v>2308</v>
      </c>
      <c r="F964" t="s">
        <v>17</v>
      </c>
      <c r="G964" t="s">
        <v>18</v>
      </c>
      <c r="H964">
        <f t="shared" si="45"/>
        <v>1</v>
      </c>
      <c r="I964" t="s">
        <v>19</v>
      </c>
      <c r="J964">
        <f t="shared" si="46"/>
        <v>1</v>
      </c>
      <c r="K964" t="s">
        <v>20</v>
      </c>
      <c r="L964" t="s">
        <v>21</v>
      </c>
      <c r="M964" t="s">
        <v>30</v>
      </c>
      <c r="N964">
        <f t="shared" si="47"/>
        <v>1</v>
      </c>
      <c r="O964" t="s">
        <v>23</v>
      </c>
      <c r="P964" t="s">
        <v>66</v>
      </c>
      <c r="Q964" t="s">
        <v>25</v>
      </c>
      <c r="R964" t="s">
        <v>25</v>
      </c>
      <c r="S964">
        <v>155000</v>
      </c>
    </row>
    <row r="965" spans="1:19" x14ac:dyDescent="0.25">
      <c r="A965">
        <v>964</v>
      </c>
      <c r="B965">
        <v>20</v>
      </c>
      <c r="C965" t="s">
        <v>16</v>
      </c>
      <c r="D965">
        <v>122</v>
      </c>
      <c r="E965">
        <v>11923</v>
      </c>
      <c r="F965" t="s">
        <v>17</v>
      </c>
      <c r="G965" t="s">
        <v>18</v>
      </c>
      <c r="H965">
        <f t="shared" si="45"/>
        <v>0</v>
      </c>
      <c r="I965" t="s">
        <v>29</v>
      </c>
      <c r="J965">
        <f t="shared" si="46"/>
        <v>1</v>
      </c>
      <c r="K965" t="s">
        <v>20</v>
      </c>
      <c r="L965" t="s">
        <v>21</v>
      </c>
      <c r="M965" t="s">
        <v>30</v>
      </c>
      <c r="N965">
        <f t="shared" si="47"/>
        <v>1</v>
      </c>
      <c r="O965" t="s">
        <v>23</v>
      </c>
      <c r="P965" t="s">
        <v>24</v>
      </c>
      <c r="Q965" t="s">
        <v>25</v>
      </c>
      <c r="R965" t="s">
        <v>25</v>
      </c>
      <c r="S965">
        <v>239000</v>
      </c>
    </row>
    <row r="966" spans="1:19" x14ac:dyDescent="0.25">
      <c r="A966">
        <v>965</v>
      </c>
      <c r="B966">
        <v>60</v>
      </c>
      <c r="C966" t="s">
        <v>16</v>
      </c>
      <c r="D966">
        <v>80</v>
      </c>
      <c r="E966">
        <v>11316</v>
      </c>
      <c r="F966" t="s">
        <v>17</v>
      </c>
      <c r="G966" t="s">
        <v>18</v>
      </c>
      <c r="H966">
        <f t="shared" si="45"/>
        <v>1</v>
      </c>
      <c r="I966" t="s">
        <v>19</v>
      </c>
      <c r="J966">
        <f t="shared" si="46"/>
        <v>1</v>
      </c>
      <c r="K966" t="s">
        <v>20</v>
      </c>
      <c r="L966" t="s">
        <v>21</v>
      </c>
      <c r="M966" t="s">
        <v>30</v>
      </c>
      <c r="N966">
        <f t="shared" si="47"/>
        <v>1</v>
      </c>
      <c r="O966" t="s">
        <v>23</v>
      </c>
      <c r="P966" t="s">
        <v>55</v>
      </c>
      <c r="Q966" t="s">
        <v>25</v>
      </c>
      <c r="R966" t="s">
        <v>25</v>
      </c>
      <c r="S966">
        <v>214900</v>
      </c>
    </row>
    <row r="967" spans="1:19" x14ac:dyDescent="0.25">
      <c r="A967">
        <v>966</v>
      </c>
      <c r="B967">
        <v>60</v>
      </c>
      <c r="C967" t="s">
        <v>16</v>
      </c>
      <c r="D967">
        <v>65</v>
      </c>
      <c r="E967">
        <v>10237</v>
      </c>
      <c r="F967" t="s">
        <v>17</v>
      </c>
      <c r="G967" t="s">
        <v>18</v>
      </c>
      <c r="H967">
        <f t="shared" si="45"/>
        <v>1</v>
      </c>
      <c r="I967" t="s">
        <v>19</v>
      </c>
      <c r="J967">
        <f t="shared" si="46"/>
        <v>1</v>
      </c>
      <c r="K967" t="s">
        <v>20</v>
      </c>
      <c r="L967" t="s">
        <v>21</v>
      </c>
      <c r="M967" t="s">
        <v>22</v>
      </c>
      <c r="N967">
        <f t="shared" si="47"/>
        <v>1</v>
      </c>
      <c r="O967" t="s">
        <v>23</v>
      </c>
      <c r="P967" t="s">
        <v>57</v>
      </c>
      <c r="Q967" t="s">
        <v>62</v>
      </c>
      <c r="R967" t="s">
        <v>25</v>
      </c>
      <c r="S967">
        <v>178900</v>
      </c>
    </row>
    <row r="968" spans="1:19" x14ac:dyDescent="0.25">
      <c r="A968">
        <v>967</v>
      </c>
      <c r="B968">
        <v>50</v>
      </c>
      <c r="C968" t="s">
        <v>16</v>
      </c>
      <c r="D968">
        <v>130</v>
      </c>
      <c r="E968">
        <v>9600</v>
      </c>
      <c r="F968" t="s">
        <v>17</v>
      </c>
      <c r="G968" t="s">
        <v>18</v>
      </c>
      <c r="H968">
        <f t="shared" si="45"/>
        <v>0</v>
      </c>
      <c r="I968" t="s">
        <v>29</v>
      </c>
      <c r="J968">
        <f t="shared" si="46"/>
        <v>0</v>
      </c>
      <c r="K968" t="s">
        <v>60</v>
      </c>
      <c r="L968" t="s">
        <v>21</v>
      </c>
      <c r="M968" t="s">
        <v>22</v>
      </c>
      <c r="N968">
        <f t="shared" si="47"/>
        <v>1</v>
      </c>
      <c r="O968" t="s">
        <v>23</v>
      </c>
      <c r="P968" t="s">
        <v>31</v>
      </c>
      <c r="Q968" t="s">
        <v>25</v>
      </c>
      <c r="R968" t="s">
        <v>25</v>
      </c>
      <c r="S968">
        <v>160000</v>
      </c>
    </row>
    <row r="969" spans="1:19" x14ac:dyDescent="0.25">
      <c r="A969">
        <v>968</v>
      </c>
      <c r="B969">
        <v>20</v>
      </c>
      <c r="C969" t="s">
        <v>16</v>
      </c>
      <c r="D969" t="s">
        <v>18</v>
      </c>
      <c r="E969">
        <v>7390</v>
      </c>
      <c r="F969" t="s">
        <v>17</v>
      </c>
      <c r="G969" t="s">
        <v>18</v>
      </c>
      <c r="H969">
        <f t="shared" si="45"/>
        <v>0</v>
      </c>
      <c r="I969" t="s">
        <v>29</v>
      </c>
      <c r="J969">
        <f t="shared" si="46"/>
        <v>1</v>
      </c>
      <c r="K969" t="s">
        <v>20</v>
      </c>
      <c r="L969" t="s">
        <v>21</v>
      </c>
      <c r="M969" t="s">
        <v>22</v>
      </c>
      <c r="N969">
        <f t="shared" si="47"/>
        <v>1</v>
      </c>
      <c r="O969" t="s">
        <v>23</v>
      </c>
      <c r="P969" t="s">
        <v>44</v>
      </c>
      <c r="Q969" t="s">
        <v>25</v>
      </c>
      <c r="R969" t="s">
        <v>25</v>
      </c>
      <c r="S969">
        <v>135000</v>
      </c>
    </row>
    <row r="970" spans="1:19" x14ac:dyDescent="0.25">
      <c r="A970">
        <v>969</v>
      </c>
      <c r="B970">
        <v>50</v>
      </c>
      <c r="C970" t="s">
        <v>37</v>
      </c>
      <c r="D970">
        <v>50</v>
      </c>
      <c r="E970">
        <v>5925</v>
      </c>
      <c r="F970" t="s">
        <v>17</v>
      </c>
      <c r="G970" t="s">
        <v>18</v>
      </c>
      <c r="H970">
        <f t="shared" si="45"/>
        <v>1</v>
      </c>
      <c r="I970" t="s">
        <v>19</v>
      </c>
      <c r="J970">
        <f t="shared" si="46"/>
        <v>1</v>
      </c>
      <c r="K970" t="s">
        <v>20</v>
      </c>
      <c r="L970" t="s">
        <v>21</v>
      </c>
      <c r="M970" t="s">
        <v>22</v>
      </c>
      <c r="N970">
        <f t="shared" si="47"/>
        <v>1</v>
      </c>
      <c r="O970" t="s">
        <v>23</v>
      </c>
      <c r="P970" t="s">
        <v>38</v>
      </c>
      <c r="Q970" t="s">
        <v>25</v>
      </c>
      <c r="R970" t="s">
        <v>25</v>
      </c>
      <c r="S970">
        <v>37900</v>
      </c>
    </row>
    <row r="971" spans="1:19" x14ac:dyDescent="0.25">
      <c r="A971">
        <v>970</v>
      </c>
      <c r="B971">
        <v>190</v>
      </c>
      <c r="C971" t="s">
        <v>16</v>
      </c>
      <c r="D971">
        <v>75</v>
      </c>
      <c r="E971">
        <v>10382</v>
      </c>
      <c r="F971" t="s">
        <v>17</v>
      </c>
      <c r="G971" t="s">
        <v>18</v>
      </c>
      <c r="H971">
        <f t="shared" si="45"/>
        <v>1</v>
      </c>
      <c r="I971" t="s">
        <v>19</v>
      </c>
      <c r="J971">
        <f t="shared" si="46"/>
        <v>1</v>
      </c>
      <c r="K971" t="s">
        <v>20</v>
      </c>
      <c r="L971" t="s">
        <v>21</v>
      </c>
      <c r="M971" t="s">
        <v>22</v>
      </c>
      <c r="N971">
        <f t="shared" si="47"/>
        <v>1</v>
      </c>
      <c r="O971" t="s">
        <v>23</v>
      </c>
      <c r="P971" t="s">
        <v>44</v>
      </c>
      <c r="Q971" t="s">
        <v>25</v>
      </c>
      <c r="R971" t="s">
        <v>25</v>
      </c>
      <c r="S971">
        <v>140000</v>
      </c>
    </row>
    <row r="972" spans="1:19" x14ac:dyDescent="0.25">
      <c r="A972">
        <v>971</v>
      </c>
      <c r="B972">
        <v>50</v>
      </c>
      <c r="C972" t="s">
        <v>16</v>
      </c>
      <c r="D972">
        <v>60</v>
      </c>
      <c r="E972">
        <v>10800</v>
      </c>
      <c r="F972" t="s">
        <v>17</v>
      </c>
      <c r="G972" t="s">
        <v>18</v>
      </c>
      <c r="H972">
        <f t="shared" si="45"/>
        <v>1</v>
      </c>
      <c r="I972" t="s">
        <v>19</v>
      </c>
      <c r="J972">
        <f t="shared" si="46"/>
        <v>1</v>
      </c>
      <c r="K972" t="s">
        <v>20</v>
      </c>
      <c r="L972" t="s">
        <v>21</v>
      </c>
      <c r="M972" t="s">
        <v>22</v>
      </c>
      <c r="N972">
        <f t="shared" si="47"/>
        <v>1</v>
      </c>
      <c r="O972" t="s">
        <v>23</v>
      </c>
      <c r="P972" t="s">
        <v>44</v>
      </c>
      <c r="Q972" t="s">
        <v>25</v>
      </c>
      <c r="R972" t="s">
        <v>25</v>
      </c>
      <c r="S972">
        <v>135000</v>
      </c>
    </row>
    <row r="973" spans="1:19" x14ac:dyDescent="0.25">
      <c r="A973">
        <v>972</v>
      </c>
      <c r="B973">
        <v>160</v>
      </c>
      <c r="C973" t="s">
        <v>16</v>
      </c>
      <c r="D973">
        <v>36</v>
      </c>
      <c r="E973">
        <v>2268</v>
      </c>
      <c r="F973" t="s">
        <v>17</v>
      </c>
      <c r="G973" t="s">
        <v>18</v>
      </c>
      <c r="H973">
        <f t="shared" si="45"/>
        <v>1</v>
      </c>
      <c r="I973" t="s">
        <v>19</v>
      </c>
      <c r="J973">
        <f t="shared" si="46"/>
        <v>1</v>
      </c>
      <c r="K973" t="s">
        <v>20</v>
      </c>
      <c r="L973" t="s">
        <v>21</v>
      </c>
      <c r="M973" t="s">
        <v>22</v>
      </c>
      <c r="N973">
        <f t="shared" si="47"/>
        <v>1</v>
      </c>
      <c r="O973" t="s">
        <v>23</v>
      </c>
      <c r="P973" t="s">
        <v>42</v>
      </c>
      <c r="Q973" t="s">
        <v>25</v>
      </c>
      <c r="R973" t="s">
        <v>25</v>
      </c>
      <c r="S973">
        <v>173000</v>
      </c>
    </row>
    <row r="974" spans="1:19" x14ac:dyDescent="0.25">
      <c r="A974">
        <v>973</v>
      </c>
      <c r="B974">
        <v>120</v>
      </c>
      <c r="C974" t="s">
        <v>16</v>
      </c>
      <c r="D974">
        <v>55</v>
      </c>
      <c r="E974">
        <v>7892</v>
      </c>
      <c r="F974" t="s">
        <v>17</v>
      </c>
      <c r="G974" t="s">
        <v>18</v>
      </c>
      <c r="H974">
        <f t="shared" si="45"/>
        <v>1</v>
      </c>
      <c r="I974" t="s">
        <v>19</v>
      </c>
      <c r="J974">
        <f t="shared" si="46"/>
        <v>1</v>
      </c>
      <c r="K974" t="s">
        <v>20</v>
      </c>
      <c r="L974" t="s">
        <v>21</v>
      </c>
      <c r="M974" t="s">
        <v>22</v>
      </c>
      <c r="N974">
        <f t="shared" si="47"/>
        <v>1</v>
      </c>
      <c r="O974" t="s">
        <v>23</v>
      </c>
      <c r="P974" t="s">
        <v>46</v>
      </c>
      <c r="Q974" t="s">
        <v>25</v>
      </c>
      <c r="R974" t="s">
        <v>25</v>
      </c>
      <c r="S974">
        <v>99500</v>
      </c>
    </row>
    <row r="975" spans="1:19" x14ac:dyDescent="0.25">
      <c r="A975">
        <v>974</v>
      </c>
      <c r="B975">
        <v>20</v>
      </c>
      <c r="C975" t="s">
        <v>56</v>
      </c>
      <c r="D975">
        <v>95</v>
      </c>
      <c r="E975">
        <v>11639</v>
      </c>
      <c r="F975" t="s">
        <v>17</v>
      </c>
      <c r="G975" t="s">
        <v>18</v>
      </c>
      <c r="H975">
        <f t="shared" si="45"/>
        <v>1</v>
      </c>
      <c r="I975" t="s">
        <v>19</v>
      </c>
      <c r="J975">
        <f t="shared" si="46"/>
        <v>1</v>
      </c>
      <c r="K975" t="s">
        <v>20</v>
      </c>
      <c r="L975" t="s">
        <v>21</v>
      </c>
      <c r="M975" t="s">
        <v>30</v>
      </c>
      <c r="N975">
        <f t="shared" si="47"/>
        <v>1</v>
      </c>
      <c r="O975" t="s">
        <v>23</v>
      </c>
      <c r="P975" t="s">
        <v>34</v>
      </c>
      <c r="Q975" t="s">
        <v>25</v>
      </c>
      <c r="R975" t="s">
        <v>25</v>
      </c>
      <c r="S975">
        <v>182000</v>
      </c>
    </row>
    <row r="976" spans="1:19" x14ac:dyDescent="0.25">
      <c r="A976">
        <v>975</v>
      </c>
      <c r="B976">
        <v>70</v>
      </c>
      <c r="C976" t="s">
        <v>16</v>
      </c>
      <c r="D976">
        <v>60</v>
      </c>
      <c r="E976">
        <v>11414</v>
      </c>
      <c r="F976" t="s">
        <v>17</v>
      </c>
      <c r="G976" t="s">
        <v>18</v>
      </c>
      <c r="H976">
        <f t="shared" si="45"/>
        <v>0</v>
      </c>
      <c r="I976" t="s">
        <v>29</v>
      </c>
      <c r="J976">
        <f t="shared" si="46"/>
        <v>1</v>
      </c>
      <c r="K976" t="s">
        <v>20</v>
      </c>
      <c r="L976" t="s">
        <v>21</v>
      </c>
      <c r="M976" t="s">
        <v>30</v>
      </c>
      <c r="N976">
        <f t="shared" si="47"/>
        <v>1</v>
      </c>
      <c r="O976" t="s">
        <v>23</v>
      </c>
      <c r="P976" t="s">
        <v>40</v>
      </c>
      <c r="Q976" t="s">
        <v>62</v>
      </c>
      <c r="R976" t="s">
        <v>28</v>
      </c>
      <c r="S976">
        <v>167500</v>
      </c>
    </row>
    <row r="977" spans="1:19" x14ac:dyDescent="0.25">
      <c r="A977">
        <v>976</v>
      </c>
      <c r="B977">
        <v>160</v>
      </c>
      <c r="C977" t="s">
        <v>56</v>
      </c>
      <c r="D977" t="s">
        <v>18</v>
      </c>
      <c r="E977">
        <v>2651</v>
      </c>
      <c r="F977" t="s">
        <v>17</v>
      </c>
      <c r="G977" t="s">
        <v>18</v>
      </c>
      <c r="H977">
        <f t="shared" si="45"/>
        <v>1</v>
      </c>
      <c r="I977" t="s">
        <v>19</v>
      </c>
      <c r="J977">
        <f t="shared" si="46"/>
        <v>1</v>
      </c>
      <c r="K977" t="s">
        <v>20</v>
      </c>
      <c r="L977" t="s">
        <v>21</v>
      </c>
      <c r="M977" t="s">
        <v>26</v>
      </c>
      <c r="N977">
        <f t="shared" si="47"/>
        <v>0</v>
      </c>
      <c r="O977" t="s">
        <v>23</v>
      </c>
      <c r="P977" t="s">
        <v>34</v>
      </c>
      <c r="Q977" t="s">
        <v>25</v>
      </c>
      <c r="R977" t="s">
        <v>25</v>
      </c>
      <c r="S977">
        <v>165000</v>
      </c>
    </row>
    <row r="978" spans="1:19" x14ac:dyDescent="0.25">
      <c r="A978">
        <v>977</v>
      </c>
      <c r="B978">
        <v>30</v>
      </c>
      <c r="C978" t="s">
        <v>16</v>
      </c>
      <c r="D978">
        <v>51</v>
      </c>
      <c r="E978">
        <v>5900</v>
      </c>
      <c r="F978" t="s">
        <v>17</v>
      </c>
      <c r="G978" t="s">
        <v>18</v>
      </c>
      <c r="H978">
        <f t="shared" si="45"/>
        <v>0</v>
      </c>
      <c r="I978" t="s">
        <v>29</v>
      </c>
      <c r="J978">
        <f t="shared" si="46"/>
        <v>0</v>
      </c>
      <c r="K978" t="s">
        <v>49</v>
      </c>
      <c r="L978" t="s">
        <v>21</v>
      </c>
      <c r="M978" t="s">
        <v>22</v>
      </c>
      <c r="N978">
        <f t="shared" si="47"/>
        <v>1</v>
      </c>
      <c r="O978" t="s">
        <v>23</v>
      </c>
      <c r="P978" t="s">
        <v>40</v>
      </c>
      <c r="Q978" t="s">
        <v>25</v>
      </c>
      <c r="R978" t="s">
        <v>25</v>
      </c>
      <c r="S978">
        <v>85500</v>
      </c>
    </row>
    <row r="979" spans="1:19" x14ac:dyDescent="0.25">
      <c r="A979">
        <v>978</v>
      </c>
      <c r="B979">
        <v>120</v>
      </c>
      <c r="C979" t="s">
        <v>56</v>
      </c>
      <c r="D979">
        <v>35</v>
      </c>
      <c r="E979">
        <v>4274</v>
      </c>
      <c r="F979" t="s">
        <v>17</v>
      </c>
      <c r="G979" t="s">
        <v>17</v>
      </c>
      <c r="H979">
        <f t="shared" si="45"/>
        <v>0</v>
      </c>
      <c r="I979" t="s">
        <v>29</v>
      </c>
      <c r="J979">
        <f t="shared" si="46"/>
        <v>1</v>
      </c>
      <c r="K979" t="s">
        <v>20</v>
      </c>
      <c r="L979" t="s">
        <v>21</v>
      </c>
      <c r="M979" t="s">
        <v>22</v>
      </c>
      <c r="N979">
        <f t="shared" si="47"/>
        <v>1</v>
      </c>
      <c r="O979" t="s">
        <v>23</v>
      </c>
      <c r="P979" t="s">
        <v>34</v>
      </c>
      <c r="Q979" t="s">
        <v>25</v>
      </c>
      <c r="R979" t="s">
        <v>25</v>
      </c>
      <c r="S979">
        <v>199900</v>
      </c>
    </row>
    <row r="980" spans="1:19" x14ac:dyDescent="0.25">
      <c r="A980">
        <v>979</v>
      </c>
      <c r="B980">
        <v>20</v>
      </c>
      <c r="C980" t="s">
        <v>16</v>
      </c>
      <c r="D980">
        <v>68</v>
      </c>
      <c r="E980">
        <v>9450</v>
      </c>
      <c r="F980" t="s">
        <v>17</v>
      </c>
      <c r="G980" t="s">
        <v>18</v>
      </c>
      <c r="H980">
        <f t="shared" si="45"/>
        <v>1</v>
      </c>
      <c r="I980" t="s">
        <v>19</v>
      </c>
      <c r="J980">
        <f t="shared" si="46"/>
        <v>0</v>
      </c>
      <c r="K980" t="s">
        <v>49</v>
      </c>
      <c r="L980" t="s">
        <v>21</v>
      </c>
      <c r="M980" t="s">
        <v>22</v>
      </c>
      <c r="N980">
        <f t="shared" si="47"/>
        <v>1</v>
      </c>
      <c r="O980" t="s">
        <v>58</v>
      </c>
      <c r="P980" t="s">
        <v>54</v>
      </c>
      <c r="Q980" t="s">
        <v>25</v>
      </c>
      <c r="R980" t="s">
        <v>25</v>
      </c>
      <c r="S980">
        <v>110000</v>
      </c>
    </row>
    <row r="981" spans="1:19" x14ac:dyDescent="0.25">
      <c r="A981">
        <v>980</v>
      </c>
      <c r="B981">
        <v>20</v>
      </c>
      <c r="C981" t="s">
        <v>16</v>
      </c>
      <c r="D981">
        <v>80</v>
      </c>
      <c r="E981">
        <v>8816</v>
      </c>
      <c r="F981" t="s">
        <v>17</v>
      </c>
      <c r="G981" t="s">
        <v>18</v>
      </c>
      <c r="H981">
        <f t="shared" si="45"/>
        <v>1</v>
      </c>
      <c r="I981" t="s">
        <v>19</v>
      </c>
      <c r="J981">
        <f t="shared" si="46"/>
        <v>1</v>
      </c>
      <c r="K981" t="s">
        <v>20</v>
      </c>
      <c r="L981" t="s">
        <v>21</v>
      </c>
      <c r="M981" t="s">
        <v>30</v>
      </c>
      <c r="N981">
        <f t="shared" si="47"/>
        <v>1</v>
      </c>
      <c r="O981" t="s">
        <v>23</v>
      </c>
      <c r="P981" t="s">
        <v>41</v>
      </c>
      <c r="Q981" t="s">
        <v>28</v>
      </c>
      <c r="R981" t="s">
        <v>25</v>
      </c>
      <c r="S981">
        <v>139000</v>
      </c>
    </row>
    <row r="982" spans="1:19" x14ac:dyDescent="0.25">
      <c r="A982">
        <v>981</v>
      </c>
      <c r="B982">
        <v>85</v>
      </c>
      <c r="C982" t="s">
        <v>16</v>
      </c>
      <c r="D982" t="s">
        <v>18</v>
      </c>
      <c r="E982">
        <v>12122</v>
      </c>
      <c r="F982" t="s">
        <v>17</v>
      </c>
      <c r="G982" t="s">
        <v>18</v>
      </c>
      <c r="H982">
        <f t="shared" si="45"/>
        <v>0</v>
      </c>
      <c r="I982" t="s">
        <v>29</v>
      </c>
      <c r="J982">
        <f t="shared" si="46"/>
        <v>1</v>
      </c>
      <c r="K982" t="s">
        <v>20</v>
      </c>
      <c r="L982" t="s">
        <v>21</v>
      </c>
      <c r="M982" t="s">
        <v>30</v>
      </c>
      <c r="N982">
        <f t="shared" si="47"/>
        <v>1</v>
      </c>
      <c r="O982" t="s">
        <v>23</v>
      </c>
      <c r="P982" t="s">
        <v>44</v>
      </c>
      <c r="Q982" t="s">
        <v>25</v>
      </c>
      <c r="R982" t="s">
        <v>25</v>
      </c>
      <c r="S982">
        <v>178400</v>
      </c>
    </row>
    <row r="983" spans="1:19" x14ac:dyDescent="0.25">
      <c r="A983">
        <v>982</v>
      </c>
      <c r="B983">
        <v>60</v>
      </c>
      <c r="C983" t="s">
        <v>16</v>
      </c>
      <c r="D983">
        <v>98</v>
      </c>
      <c r="E983">
        <v>12203</v>
      </c>
      <c r="F983" t="s">
        <v>17</v>
      </c>
      <c r="G983" t="s">
        <v>18</v>
      </c>
      <c r="H983">
        <f t="shared" si="45"/>
        <v>0</v>
      </c>
      <c r="I983" t="s">
        <v>29</v>
      </c>
      <c r="J983">
        <f t="shared" si="46"/>
        <v>1</v>
      </c>
      <c r="K983" t="s">
        <v>20</v>
      </c>
      <c r="L983" t="s">
        <v>21</v>
      </c>
      <c r="M983" t="s">
        <v>30</v>
      </c>
      <c r="N983">
        <f t="shared" si="47"/>
        <v>1</v>
      </c>
      <c r="O983" t="s">
        <v>23</v>
      </c>
      <c r="P983" t="s">
        <v>32</v>
      </c>
      <c r="Q983" t="s">
        <v>25</v>
      </c>
      <c r="R983" t="s">
        <v>25</v>
      </c>
      <c r="S983">
        <v>336000</v>
      </c>
    </row>
    <row r="984" spans="1:19" x14ac:dyDescent="0.25">
      <c r="A984">
        <v>983</v>
      </c>
      <c r="B984">
        <v>20</v>
      </c>
      <c r="C984" t="s">
        <v>16</v>
      </c>
      <c r="D984">
        <v>43</v>
      </c>
      <c r="E984">
        <v>3182</v>
      </c>
      <c r="F984" t="s">
        <v>17</v>
      </c>
      <c r="G984" t="s">
        <v>18</v>
      </c>
      <c r="H984">
        <f t="shared" si="45"/>
        <v>1</v>
      </c>
      <c r="I984" t="s">
        <v>19</v>
      </c>
      <c r="J984">
        <f t="shared" si="46"/>
        <v>1</v>
      </c>
      <c r="K984" t="s">
        <v>20</v>
      </c>
      <c r="L984" t="s">
        <v>21</v>
      </c>
      <c r="M984" t="s">
        <v>22</v>
      </c>
      <c r="N984">
        <f t="shared" si="47"/>
        <v>1</v>
      </c>
      <c r="O984" t="s">
        <v>23</v>
      </c>
      <c r="P984" t="s">
        <v>67</v>
      </c>
      <c r="Q984" t="s">
        <v>25</v>
      </c>
      <c r="R984" t="s">
        <v>25</v>
      </c>
      <c r="S984">
        <v>159895</v>
      </c>
    </row>
    <row r="985" spans="1:19" x14ac:dyDescent="0.25">
      <c r="A985">
        <v>984</v>
      </c>
      <c r="B985">
        <v>60</v>
      </c>
      <c r="C985" t="s">
        <v>16</v>
      </c>
      <c r="D985" t="s">
        <v>18</v>
      </c>
      <c r="E985">
        <v>11250</v>
      </c>
      <c r="F985" t="s">
        <v>17</v>
      </c>
      <c r="G985" t="s">
        <v>18</v>
      </c>
      <c r="H985">
        <f t="shared" si="45"/>
        <v>1</v>
      </c>
      <c r="I985" t="s">
        <v>19</v>
      </c>
      <c r="J985">
        <f t="shared" si="46"/>
        <v>1</v>
      </c>
      <c r="K985" t="s">
        <v>20</v>
      </c>
      <c r="L985" t="s">
        <v>21</v>
      </c>
      <c r="M985" t="s">
        <v>30</v>
      </c>
      <c r="N985">
        <f t="shared" si="47"/>
        <v>1</v>
      </c>
      <c r="O985" t="s">
        <v>23</v>
      </c>
      <c r="P985" t="s">
        <v>24</v>
      </c>
      <c r="Q985" t="s">
        <v>25</v>
      </c>
      <c r="R985" t="s">
        <v>25</v>
      </c>
      <c r="S985">
        <v>255900</v>
      </c>
    </row>
    <row r="986" spans="1:19" x14ac:dyDescent="0.25">
      <c r="A986">
        <v>985</v>
      </c>
      <c r="B986">
        <v>90</v>
      </c>
      <c r="C986" t="s">
        <v>16</v>
      </c>
      <c r="D986">
        <v>75</v>
      </c>
      <c r="E986">
        <v>10125</v>
      </c>
      <c r="F986" t="s">
        <v>17</v>
      </c>
      <c r="G986" t="s">
        <v>18</v>
      </c>
      <c r="H986">
        <f t="shared" si="45"/>
        <v>1</v>
      </c>
      <c r="I986" t="s">
        <v>19</v>
      </c>
      <c r="J986">
        <f t="shared" si="46"/>
        <v>1</v>
      </c>
      <c r="K986" t="s">
        <v>20</v>
      </c>
      <c r="L986" t="s">
        <v>21</v>
      </c>
      <c r="M986" t="s">
        <v>22</v>
      </c>
      <c r="N986">
        <f t="shared" si="47"/>
        <v>1</v>
      </c>
      <c r="O986" t="s">
        <v>23</v>
      </c>
      <c r="P986" t="s">
        <v>33</v>
      </c>
      <c r="Q986" t="s">
        <v>25</v>
      </c>
      <c r="R986" t="s">
        <v>25</v>
      </c>
      <c r="S986">
        <v>126000</v>
      </c>
    </row>
    <row r="987" spans="1:19" x14ac:dyDescent="0.25">
      <c r="A987">
        <v>986</v>
      </c>
      <c r="B987">
        <v>190</v>
      </c>
      <c r="C987" t="s">
        <v>16</v>
      </c>
      <c r="D987">
        <v>68</v>
      </c>
      <c r="E987">
        <v>10880</v>
      </c>
      <c r="F987" t="s">
        <v>17</v>
      </c>
      <c r="G987" t="s">
        <v>18</v>
      </c>
      <c r="H987">
        <f t="shared" si="45"/>
        <v>1</v>
      </c>
      <c r="I987" t="s">
        <v>19</v>
      </c>
      <c r="J987">
        <f t="shared" si="46"/>
        <v>1</v>
      </c>
      <c r="K987" t="s">
        <v>20</v>
      </c>
      <c r="L987" t="s">
        <v>21</v>
      </c>
      <c r="M987" t="s">
        <v>22</v>
      </c>
      <c r="N987">
        <f t="shared" si="47"/>
        <v>1</v>
      </c>
      <c r="O987" t="s">
        <v>23</v>
      </c>
      <c r="P987" t="s">
        <v>54</v>
      </c>
      <c r="Q987" t="s">
        <v>25</v>
      </c>
      <c r="R987" t="s">
        <v>25</v>
      </c>
      <c r="S987">
        <v>125000</v>
      </c>
    </row>
    <row r="988" spans="1:19" x14ac:dyDescent="0.25">
      <c r="A988">
        <v>987</v>
      </c>
      <c r="B988">
        <v>50</v>
      </c>
      <c r="C988" t="s">
        <v>37</v>
      </c>
      <c r="D988">
        <v>59</v>
      </c>
      <c r="E988">
        <v>5310</v>
      </c>
      <c r="F988" t="s">
        <v>17</v>
      </c>
      <c r="G988" t="s">
        <v>18</v>
      </c>
      <c r="H988">
        <f t="shared" si="45"/>
        <v>1</v>
      </c>
      <c r="I988" t="s">
        <v>19</v>
      </c>
      <c r="J988">
        <f t="shared" si="46"/>
        <v>1</v>
      </c>
      <c r="K988" t="s">
        <v>20</v>
      </c>
      <c r="L988" t="s">
        <v>21</v>
      </c>
      <c r="M988" t="s">
        <v>30</v>
      </c>
      <c r="N988">
        <f t="shared" si="47"/>
        <v>1</v>
      </c>
      <c r="O988" t="s">
        <v>23</v>
      </c>
      <c r="P988" t="s">
        <v>38</v>
      </c>
      <c r="Q988" t="s">
        <v>28</v>
      </c>
      <c r="R988" t="s">
        <v>25</v>
      </c>
      <c r="S988">
        <v>117000</v>
      </c>
    </row>
    <row r="989" spans="1:19" x14ac:dyDescent="0.25">
      <c r="A989">
        <v>988</v>
      </c>
      <c r="B989">
        <v>20</v>
      </c>
      <c r="C989" t="s">
        <v>16</v>
      </c>
      <c r="D989">
        <v>83</v>
      </c>
      <c r="E989">
        <v>10159</v>
      </c>
      <c r="F989" t="s">
        <v>17</v>
      </c>
      <c r="G989" t="s">
        <v>18</v>
      </c>
      <c r="H989">
        <f t="shared" si="45"/>
        <v>0</v>
      </c>
      <c r="I989" t="s">
        <v>29</v>
      </c>
      <c r="J989">
        <f t="shared" si="46"/>
        <v>1</v>
      </c>
      <c r="K989" t="s">
        <v>20</v>
      </c>
      <c r="L989" t="s">
        <v>21</v>
      </c>
      <c r="M989" t="s">
        <v>22</v>
      </c>
      <c r="N989">
        <f t="shared" si="47"/>
        <v>1</v>
      </c>
      <c r="O989" t="s">
        <v>23</v>
      </c>
      <c r="P989" t="s">
        <v>42</v>
      </c>
      <c r="Q989" t="s">
        <v>25</v>
      </c>
      <c r="R989" t="s">
        <v>25</v>
      </c>
      <c r="S989">
        <v>395192</v>
      </c>
    </row>
    <row r="990" spans="1:19" x14ac:dyDescent="0.25">
      <c r="A990">
        <v>989</v>
      </c>
      <c r="B990">
        <v>60</v>
      </c>
      <c r="C990" t="s">
        <v>16</v>
      </c>
      <c r="D990" t="s">
        <v>18</v>
      </c>
      <c r="E990">
        <v>12046</v>
      </c>
      <c r="F990" t="s">
        <v>17</v>
      </c>
      <c r="G990" t="s">
        <v>18</v>
      </c>
      <c r="H990">
        <f t="shared" si="45"/>
        <v>0</v>
      </c>
      <c r="I990" t="s">
        <v>29</v>
      </c>
      <c r="J990">
        <f t="shared" si="46"/>
        <v>1</v>
      </c>
      <c r="K990" t="s">
        <v>20</v>
      </c>
      <c r="L990" t="s">
        <v>21</v>
      </c>
      <c r="M990" t="s">
        <v>22</v>
      </c>
      <c r="N990">
        <f t="shared" si="47"/>
        <v>1</v>
      </c>
      <c r="O990" t="s">
        <v>23</v>
      </c>
      <c r="P990" t="s">
        <v>35</v>
      </c>
      <c r="Q990" t="s">
        <v>25</v>
      </c>
      <c r="R990" t="s">
        <v>25</v>
      </c>
      <c r="S990">
        <v>195000</v>
      </c>
    </row>
    <row r="991" spans="1:19" x14ac:dyDescent="0.25">
      <c r="A991">
        <v>990</v>
      </c>
      <c r="B991">
        <v>60</v>
      </c>
      <c r="C991" t="s">
        <v>56</v>
      </c>
      <c r="D991">
        <v>65</v>
      </c>
      <c r="E991">
        <v>8125</v>
      </c>
      <c r="F991" t="s">
        <v>17</v>
      </c>
      <c r="G991" t="s">
        <v>18</v>
      </c>
      <c r="H991">
        <f t="shared" si="45"/>
        <v>1</v>
      </c>
      <c r="I991" t="s">
        <v>19</v>
      </c>
      <c r="J991">
        <f t="shared" si="46"/>
        <v>1</v>
      </c>
      <c r="K991" t="s">
        <v>20</v>
      </c>
      <c r="L991" t="s">
        <v>21</v>
      </c>
      <c r="M991" t="s">
        <v>22</v>
      </c>
      <c r="N991">
        <f t="shared" si="47"/>
        <v>1</v>
      </c>
      <c r="O991" t="s">
        <v>23</v>
      </c>
      <c r="P991" t="s">
        <v>34</v>
      </c>
      <c r="Q991" t="s">
        <v>25</v>
      </c>
      <c r="R991" t="s">
        <v>25</v>
      </c>
      <c r="S991">
        <v>197000</v>
      </c>
    </row>
    <row r="992" spans="1:19" x14ac:dyDescent="0.25">
      <c r="A992">
        <v>991</v>
      </c>
      <c r="B992">
        <v>60</v>
      </c>
      <c r="C992" t="s">
        <v>16</v>
      </c>
      <c r="D992">
        <v>82</v>
      </c>
      <c r="E992">
        <v>9452</v>
      </c>
      <c r="F992" t="s">
        <v>17</v>
      </c>
      <c r="G992" t="s">
        <v>18</v>
      </c>
      <c r="H992">
        <f t="shared" si="45"/>
        <v>1</v>
      </c>
      <c r="I992" t="s">
        <v>19</v>
      </c>
      <c r="J992">
        <f t="shared" si="46"/>
        <v>1</v>
      </c>
      <c r="K992" t="s">
        <v>20</v>
      </c>
      <c r="L992" t="s">
        <v>21</v>
      </c>
      <c r="M992" t="s">
        <v>22</v>
      </c>
      <c r="N992">
        <f t="shared" si="47"/>
        <v>1</v>
      </c>
      <c r="O992" t="s">
        <v>23</v>
      </c>
      <c r="P992" t="s">
        <v>32</v>
      </c>
      <c r="Q992" t="s">
        <v>25</v>
      </c>
      <c r="R992" t="s">
        <v>25</v>
      </c>
      <c r="S992">
        <v>348000</v>
      </c>
    </row>
    <row r="993" spans="1:19" x14ac:dyDescent="0.25">
      <c r="A993">
        <v>992</v>
      </c>
      <c r="B993">
        <v>70</v>
      </c>
      <c r="C993" t="s">
        <v>37</v>
      </c>
      <c r="D993">
        <v>121</v>
      </c>
      <c r="E993">
        <v>17671</v>
      </c>
      <c r="F993" t="s">
        <v>17</v>
      </c>
      <c r="G993" t="s">
        <v>48</v>
      </c>
      <c r="H993">
        <f t="shared" si="45"/>
        <v>1</v>
      </c>
      <c r="I993" t="s">
        <v>19</v>
      </c>
      <c r="J993">
        <f t="shared" si="46"/>
        <v>1</v>
      </c>
      <c r="K993" t="s">
        <v>20</v>
      </c>
      <c r="L993" t="s">
        <v>21</v>
      </c>
      <c r="M993" t="s">
        <v>30</v>
      </c>
      <c r="N993">
        <f t="shared" si="47"/>
        <v>1</v>
      </c>
      <c r="O993" t="s">
        <v>23</v>
      </c>
      <c r="P993" t="s">
        <v>38</v>
      </c>
      <c r="Q993" t="s">
        <v>39</v>
      </c>
      <c r="R993" t="s">
        <v>25</v>
      </c>
      <c r="S993">
        <v>168000</v>
      </c>
    </row>
    <row r="994" spans="1:19" x14ac:dyDescent="0.25">
      <c r="A994">
        <v>993</v>
      </c>
      <c r="B994">
        <v>60</v>
      </c>
      <c r="C994" t="s">
        <v>16</v>
      </c>
      <c r="D994">
        <v>80</v>
      </c>
      <c r="E994">
        <v>9760</v>
      </c>
      <c r="F994" t="s">
        <v>17</v>
      </c>
      <c r="G994" t="s">
        <v>18</v>
      </c>
      <c r="H994">
        <f t="shared" si="45"/>
        <v>1</v>
      </c>
      <c r="I994" t="s">
        <v>19</v>
      </c>
      <c r="J994">
        <f t="shared" si="46"/>
        <v>1</v>
      </c>
      <c r="K994" t="s">
        <v>20</v>
      </c>
      <c r="L994" t="s">
        <v>21</v>
      </c>
      <c r="M994" t="s">
        <v>22</v>
      </c>
      <c r="N994">
        <f t="shared" si="47"/>
        <v>1</v>
      </c>
      <c r="O994" t="s">
        <v>58</v>
      </c>
      <c r="P994" t="s">
        <v>44</v>
      </c>
      <c r="Q994" t="s">
        <v>25</v>
      </c>
      <c r="R994" t="s">
        <v>25</v>
      </c>
      <c r="S994">
        <v>187000</v>
      </c>
    </row>
    <row r="995" spans="1:19" x14ac:dyDescent="0.25">
      <c r="A995">
        <v>994</v>
      </c>
      <c r="B995">
        <v>60</v>
      </c>
      <c r="C995" t="s">
        <v>16</v>
      </c>
      <c r="D995">
        <v>68</v>
      </c>
      <c r="E995">
        <v>8846</v>
      </c>
      <c r="F995" t="s">
        <v>17</v>
      </c>
      <c r="G995" t="s">
        <v>18</v>
      </c>
      <c r="H995">
        <f t="shared" si="45"/>
        <v>1</v>
      </c>
      <c r="I995" t="s">
        <v>19</v>
      </c>
      <c r="J995">
        <f t="shared" si="46"/>
        <v>1</v>
      </c>
      <c r="K995" t="s">
        <v>20</v>
      </c>
      <c r="L995" t="s">
        <v>21</v>
      </c>
      <c r="M995" t="s">
        <v>22</v>
      </c>
      <c r="N995">
        <f t="shared" si="47"/>
        <v>1</v>
      </c>
      <c r="O995" t="s">
        <v>23</v>
      </c>
      <c r="P995" t="s">
        <v>24</v>
      </c>
      <c r="Q995" t="s">
        <v>25</v>
      </c>
      <c r="R995" t="s">
        <v>25</v>
      </c>
      <c r="S995">
        <v>173900</v>
      </c>
    </row>
    <row r="996" spans="1:19" x14ac:dyDescent="0.25">
      <c r="A996">
        <v>995</v>
      </c>
      <c r="B996">
        <v>20</v>
      </c>
      <c r="C996" t="s">
        <v>16</v>
      </c>
      <c r="D996">
        <v>96</v>
      </c>
      <c r="E996">
        <v>12456</v>
      </c>
      <c r="F996" t="s">
        <v>17</v>
      </c>
      <c r="G996" t="s">
        <v>18</v>
      </c>
      <c r="H996">
        <f t="shared" si="45"/>
        <v>1</v>
      </c>
      <c r="I996" t="s">
        <v>19</v>
      </c>
      <c r="J996">
        <f t="shared" si="46"/>
        <v>1</v>
      </c>
      <c r="K996" t="s">
        <v>20</v>
      </c>
      <c r="L996" t="s">
        <v>21</v>
      </c>
      <c r="M996" t="s">
        <v>26</v>
      </c>
      <c r="N996">
        <f t="shared" si="47"/>
        <v>0</v>
      </c>
      <c r="O996" t="s">
        <v>23</v>
      </c>
      <c r="P996" t="s">
        <v>42</v>
      </c>
      <c r="Q996" t="s">
        <v>25</v>
      </c>
      <c r="R996" t="s">
        <v>25</v>
      </c>
      <c r="S996">
        <v>337500</v>
      </c>
    </row>
    <row r="997" spans="1:19" x14ac:dyDescent="0.25">
      <c r="A997">
        <v>996</v>
      </c>
      <c r="B997">
        <v>50</v>
      </c>
      <c r="C997" t="s">
        <v>16</v>
      </c>
      <c r="D997">
        <v>51</v>
      </c>
      <c r="E997">
        <v>4712</v>
      </c>
      <c r="F997" t="s">
        <v>17</v>
      </c>
      <c r="G997" t="s">
        <v>18</v>
      </c>
      <c r="H997">
        <f t="shared" si="45"/>
        <v>0</v>
      </c>
      <c r="I997" t="s">
        <v>29</v>
      </c>
      <c r="J997">
        <f t="shared" si="46"/>
        <v>1</v>
      </c>
      <c r="K997" t="s">
        <v>20</v>
      </c>
      <c r="L997" t="s">
        <v>21</v>
      </c>
      <c r="M997" t="s">
        <v>22</v>
      </c>
      <c r="N997">
        <f t="shared" si="47"/>
        <v>1</v>
      </c>
      <c r="O997" t="s">
        <v>58</v>
      </c>
      <c r="P997" t="s">
        <v>40</v>
      </c>
      <c r="Q997" t="s">
        <v>28</v>
      </c>
      <c r="R997" t="s">
        <v>25</v>
      </c>
      <c r="S997">
        <v>121600</v>
      </c>
    </row>
    <row r="998" spans="1:19" x14ac:dyDescent="0.25">
      <c r="A998">
        <v>997</v>
      </c>
      <c r="B998">
        <v>20</v>
      </c>
      <c r="C998" t="s">
        <v>16</v>
      </c>
      <c r="D998" t="s">
        <v>18</v>
      </c>
      <c r="E998">
        <v>10659</v>
      </c>
      <c r="F998" t="s">
        <v>17</v>
      </c>
      <c r="G998" t="s">
        <v>18</v>
      </c>
      <c r="H998">
        <f t="shared" si="45"/>
        <v>0</v>
      </c>
      <c r="I998" t="s">
        <v>29</v>
      </c>
      <c r="J998">
        <f t="shared" si="46"/>
        <v>1</v>
      </c>
      <c r="K998" t="s">
        <v>20</v>
      </c>
      <c r="L998" t="s">
        <v>21</v>
      </c>
      <c r="M998" t="s">
        <v>22</v>
      </c>
      <c r="N998">
        <f t="shared" si="47"/>
        <v>1</v>
      </c>
      <c r="O998" t="s">
        <v>23</v>
      </c>
      <c r="P998" t="s">
        <v>44</v>
      </c>
      <c r="Q998" t="s">
        <v>25</v>
      </c>
      <c r="R998" t="s">
        <v>25</v>
      </c>
      <c r="S998">
        <v>136500</v>
      </c>
    </row>
    <row r="999" spans="1:19" x14ac:dyDescent="0.25">
      <c r="A999">
        <v>998</v>
      </c>
      <c r="B999">
        <v>20</v>
      </c>
      <c r="C999" t="s">
        <v>16</v>
      </c>
      <c r="D999" t="s">
        <v>18</v>
      </c>
      <c r="E999">
        <v>11717</v>
      </c>
      <c r="F999" t="s">
        <v>17</v>
      </c>
      <c r="G999" t="s">
        <v>18</v>
      </c>
      <c r="H999">
        <f t="shared" si="45"/>
        <v>0</v>
      </c>
      <c r="I999" t="s">
        <v>29</v>
      </c>
      <c r="J999">
        <f t="shared" si="46"/>
        <v>1</v>
      </c>
      <c r="K999" t="s">
        <v>20</v>
      </c>
      <c r="L999" t="s">
        <v>21</v>
      </c>
      <c r="M999" t="s">
        <v>22</v>
      </c>
      <c r="N999">
        <f t="shared" si="47"/>
        <v>1</v>
      </c>
      <c r="O999" t="s">
        <v>23</v>
      </c>
      <c r="P999" t="s">
        <v>35</v>
      </c>
      <c r="Q999" t="s">
        <v>63</v>
      </c>
      <c r="R999" t="s">
        <v>25</v>
      </c>
      <c r="S999">
        <v>185000</v>
      </c>
    </row>
    <row r="1000" spans="1:19" x14ac:dyDescent="0.25">
      <c r="A1000">
        <v>999</v>
      </c>
      <c r="B1000">
        <v>30</v>
      </c>
      <c r="C1000" t="s">
        <v>37</v>
      </c>
      <c r="D1000">
        <v>60</v>
      </c>
      <c r="E1000">
        <v>9786</v>
      </c>
      <c r="F1000" t="s">
        <v>17</v>
      </c>
      <c r="G1000" t="s">
        <v>18</v>
      </c>
      <c r="H1000">
        <f t="shared" si="45"/>
        <v>1</v>
      </c>
      <c r="I1000" t="s">
        <v>19</v>
      </c>
      <c r="J1000">
        <f t="shared" si="46"/>
        <v>1</v>
      </c>
      <c r="K1000" t="s">
        <v>20</v>
      </c>
      <c r="L1000" t="s">
        <v>21</v>
      </c>
      <c r="M1000" t="s">
        <v>22</v>
      </c>
      <c r="N1000">
        <f t="shared" si="47"/>
        <v>1</v>
      </c>
      <c r="O1000" t="s">
        <v>23</v>
      </c>
      <c r="P1000" t="s">
        <v>50</v>
      </c>
      <c r="Q1000" t="s">
        <v>25</v>
      </c>
      <c r="R1000" t="s">
        <v>25</v>
      </c>
      <c r="S1000">
        <v>91000</v>
      </c>
    </row>
    <row r="1001" spans="1:19" x14ac:dyDescent="0.25">
      <c r="A1001">
        <v>1000</v>
      </c>
      <c r="B1001">
        <v>20</v>
      </c>
      <c r="C1001" t="s">
        <v>16</v>
      </c>
      <c r="D1001">
        <v>64</v>
      </c>
      <c r="E1001">
        <v>6762</v>
      </c>
      <c r="F1001" t="s">
        <v>17</v>
      </c>
      <c r="G1001" t="s">
        <v>18</v>
      </c>
      <c r="H1001">
        <f t="shared" si="45"/>
        <v>1</v>
      </c>
      <c r="I1001" t="s">
        <v>19</v>
      </c>
      <c r="J1001">
        <f t="shared" si="46"/>
        <v>1</v>
      </c>
      <c r="K1001" t="s">
        <v>20</v>
      </c>
      <c r="L1001" t="s">
        <v>21</v>
      </c>
      <c r="M1001" t="s">
        <v>22</v>
      </c>
      <c r="N1001">
        <f t="shared" si="47"/>
        <v>1</v>
      </c>
      <c r="O1001" t="s">
        <v>23</v>
      </c>
      <c r="P1001" t="s">
        <v>24</v>
      </c>
      <c r="Q1001" t="s">
        <v>25</v>
      </c>
      <c r="R1001" t="s">
        <v>25</v>
      </c>
      <c r="S1001">
        <v>206000</v>
      </c>
    </row>
    <row r="1002" spans="1:19" x14ac:dyDescent="0.25">
      <c r="A1002">
        <v>1001</v>
      </c>
      <c r="B1002">
        <v>20</v>
      </c>
      <c r="C1002" t="s">
        <v>16</v>
      </c>
      <c r="D1002">
        <v>74</v>
      </c>
      <c r="E1002">
        <v>10206</v>
      </c>
      <c r="F1002" t="s">
        <v>17</v>
      </c>
      <c r="G1002" t="s">
        <v>18</v>
      </c>
      <c r="H1002">
        <f t="shared" si="45"/>
        <v>1</v>
      </c>
      <c r="I1002" t="s">
        <v>19</v>
      </c>
      <c r="J1002">
        <f t="shared" si="46"/>
        <v>1</v>
      </c>
      <c r="K1002" t="s">
        <v>20</v>
      </c>
      <c r="L1002" t="s">
        <v>21</v>
      </c>
      <c r="M1002" t="s">
        <v>30</v>
      </c>
      <c r="N1002">
        <f t="shared" si="47"/>
        <v>1</v>
      </c>
      <c r="O1002" t="s">
        <v>23</v>
      </c>
      <c r="P1002" t="s">
        <v>54</v>
      </c>
      <c r="Q1002" t="s">
        <v>25</v>
      </c>
      <c r="R1002" t="s">
        <v>25</v>
      </c>
      <c r="S1002">
        <v>82000</v>
      </c>
    </row>
    <row r="1003" spans="1:19" x14ac:dyDescent="0.25">
      <c r="A1003">
        <v>1002</v>
      </c>
      <c r="B1003">
        <v>30</v>
      </c>
      <c r="C1003" t="s">
        <v>16</v>
      </c>
      <c r="D1003">
        <v>60</v>
      </c>
      <c r="E1003">
        <v>5400</v>
      </c>
      <c r="F1003" t="s">
        <v>17</v>
      </c>
      <c r="G1003" t="s">
        <v>18</v>
      </c>
      <c r="H1003">
        <f t="shared" si="45"/>
        <v>1</v>
      </c>
      <c r="I1003" t="s">
        <v>19</v>
      </c>
      <c r="J1003">
        <f t="shared" si="46"/>
        <v>1</v>
      </c>
      <c r="K1003" t="s">
        <v>20</v>
      </c>
      <c r="L1003" t="s">
        <v>21</v>
      </c>
      <c r="M1003" t="s">
        <v>30</v>
      </c>
      <c r="N1003">
        <f t="shared" si="47"/>
        <v>1</v>
      </c>
      <c r="O1003" t="s">
        <v>23</v>
      </c>
      <c r="P1003" t="s">
        <v>38</v>
      </c>
      <c r="Q1003" t="s">
        <v>25</v>
      </c>
      <c r="R1003" t="s">
        <v>25</v>
      </c>
      <c r="S1003">
        <v>86000</v>
      </c>
    </row>
    <row r="1004" spans="1:19" x14ac:dyDescent="0.25">
      <c r="A1004">
        <v>1003</v>
      </c>
      <c r="B1004">
        <v>20</v>
      </c>
      <c r="C1004" t="s">
        <v>16</v>
      </c>
      <c r="D1004">
        <v>75</v>
      </c>
      <c r="E1004">
        <v>11957</v>
      </c>
      <c r="F1004" t="s">
        <v>17</v>
      </c>
      <c r="G1004" t="s">
        <v>18</v>
      </c>
      <c r="H1004">
        <f t="shared" si="45"/>
        <v>0</v>
      </c>
      <c r="I1004" t="s">
        <v>29</v>
      </c>
      <c r="J1004">
        <f t="shared" si="46"/>
        <v>1</v>
      </c>
      <c r="K1004" t="s">
        <v>20</v>
      </c>
      <c r="L1004" t="s">
        <v>21</v>
      </c>
      <c r="M1004" t="s">
        <v>22</v>
      </c>
      <c r="N1004">
        <f t="shared" si="47"/>
        <v>1</v>
      </c>
      <c r="O1004" t="s">
        <v>23</v>
      </c>
      <c r="P1004" t="s">
        <v>34</v>
      </c>
      <c r="Q1004" t="s">
        <v>62</v>
      </c>
      <c r="R1004" t="s">
        <v>25</v>
      </c>
      <c r="S1004">
        <v>232000</v>
      </c>
    </row>
    <row r="1005" spans="1:19" x14ac:dyDescent="0.25">
      <c r="A1005">
        <v>1004</v>
      </c>
      <c r="B1005">
        <v>90</v>
      </c>
      <c r="C1005" t="s">
        <v>16</v>
      </c>
      <c r="D1005" t="s">
        <v>18</v>
      </c>
      <c r="E1005">
        <v>11500</v>
      </c>
      <c r="F1005" t="s">
        <v>17</v>
      </c>
      <c r="G1005" t="s">
        <v>18</v>
      </c>
      <c r="H1005">
        <f t="shared" si="45"/>
        <v>0</v>
      </c>
      <c r="I1005" t="s">
        <v>29</v>
      </c>
      <c r="J1005">
        <f t="shared" si="46"/>
        <v>1</v>
      </c>
      <c r="K1005" t="s">
        <v>20</v>
      </c>
      <c r="L1005" t="s">
        <v>21</v>
      </c>
      <c r="M1005" t="s">
        <v>30</v>
      </c>
      <c r="N1005">
        <f t="shared" si="47"/>
        <v>1</v>
      </c>
      <c r="O1005" t="s">
        <v>23</v>
      </c>
      <c r="P1005" t="s">
        <v>35</v>
      </c>
      <c r="Q1005" t="s">
        <v>28</v>
      </c>
      <c r="R1005" t="s">
        <v>62</v>
      </c>
      <c r="S1005">
        <v>136905</v>
      </c>
    </row>
    <row r="1006" spans="1:19" x14ac:dyDescent="0.25">
      <c r="A1006">
        <v>1005</v>
      </c>
      <c r="B1006">
        <v>120</v>
      </c>
      <c r="C1006" t="s">
        <v>16</v>
      </c>
      <c r="D1006">
        <v>43</v>
      </c>
      <c r="E1006">
        <v>3182</v>
      </c>
      <c r="F1006" t="s">
        <v>17</v>
      </c>
      <c r="G1006" t="s">
        <v>18</v>
      </c>
      <c r="H1006">
        <f t="shared" si="45"/>
        <v>1</v>
      </c>
      <c r="I1006" t="s">
        <v>19</v>
      </c>
      <c r="J1006">
        <f t="shared" si="46"/>
        <v>1</v>
      </c>
      <c r="K1006" t="s">
        <v>20</v>
      </c>
      <c r="L1006" t="s">
        <v>21</v>
      </c>
      <c r="M1006" t="s">
        <v>22</v>
      </c>
      <c r="N1006">
        <f t="shared" si="47"/>
        <v>1</v>
      </c>
      <c r="O1006" t="s">
        <v>23</v>
      </c>
      <c r="P1006" t="s">
        <v>67</v>
      </c>
      <c r="Q1006" t="s">
        <v>25</v>
      </c>
      <c r="R1006" t="s">
        <v>25</v>
      </c>
      <c r="S1006">
        <v>181000</v>
      </c>
    </row>
    <row r="1007" spans="1:19" x14ac:dyDescent="0.25">
      <c r="A1007">
        <v>1006</v>
      </c>
      <c r="B1007">
        <v>80</v>
      </c>
      <c r="C1007" t="s">
        <v>16</v>
      </c>
      <c r="D1007">
        <v>65</v>
      </c>
      <c r="E1007">
        <v>8385</v>
      </c>
      <c r="F1007" t="s">
        <v>17</v>
      </c>
      <c r="G1007" t="s">
        <v>18</v>
      </c>
      <c r="H1007">
        <f t="shared" si="45"/>
        <v>1</v>
      </c>
      <c r="I1007" t="s">
        <v>19</v>
      </c>
      <c r="J1007">
        <f t="shared" si="46"/>
        <v>1</v>
      </c>
      <c r="K1007" t="s">
        <v>20</v>
      </c>
      <c r="L1007" t="s">
        <v>21</v>
      </c>
      <c r="M1007" t="s">
        <v>22</v>
      </c>
      <c r="N1007">
        <f t="shared" si="47"/>
        <v>1</v>
      </c>
      <c r="O1007" t="s">
        <v>23</v>
      </c>
      <c r="P1007" t="s">
        <v>24</v>
      </c>
      <c r="Q1007" t="s">
        <v>25</v>
      </c>
      <c r="R1007" t="s">
        <v>25</v>
      </c>
      <c r="S1007">
        <v>149900</v>
      </c>
    </row>
    <row r="1008" spans="1:19" x14ac:dyDescent="0.25">
      <c r="A1008">
        <v>1007</v>
      </c>
      <c r="B1008">
        <v>20</v>
      </c>
      <c r="C1008" t="s">
        <v>16</v>
      </c>
      <c r="D1008" t="s">
        <v>18</v>
      </c>
      <c r="E1008">
        <v>12155</v>
      </c>
      <c r="F1008" t="s">
        <v>17</v>
      </c>
      <c r="G1008" t="s">
        <v>18</v>
      </c>
      <c r="H1008">
        <f t="shared" si="45"/>
        <v>0</v>
      </c>
      <c r="I1008" t="s">
        <v>70</v>
      </c>
      <c r="J1008">
        <f t="shared" si="46"/>
        <v>1</v>
      </c>
      <c r="K1008" t="s">
        <v>20</v>
      </c>
      <c r="L1008" t="s">
        <v>21</v>
      </c>
      <c r="M1008" t="s">
        <v>22</v>
      </c>
      <c r="N1008">
        <f t="shared" si="47"/>
        <v>1</v>
      </c>
      <c r="O1008" t="s">
        <v>23</v>
      </c>
      <c r="P1008" t="s">
        <v>44</v>
      </c>
      <c r="Q1008" t="s">
        <v>36</v>
      </c>
      <c r="R1008" t="s">
        <v>25</v>
      </c>
      <c r="S1008">
        <v>163500</v>
      </c>
    </row>
    <row r="1009" spans="1:19" x14ac:dyDescent="0.25">
      <c r="A1009">
        <v>1008</v>
      </c>
      <c r="B1009">
        <v>160</v>
      </c>
      <c r="C1009" t="s">
        <v>37</v>
      </c>
      <c r="D1009">
        <v>21</v>
      </c>
      <c r="E1009">
        <v>2217</v>
      </c>
      <c r="F1009" t="s">
        <v>17</v>
      </c>
      <c r="G1009" t="s">
        <v>18</v>
      </c>
      <c r="H1009">
        <f t="shared" si="45"/>
        <v>1</v>
      </c>
      <c r="I1009" t="s">
        <v>19</v>
      </c>
      <c r="J1009">
        <f t="shared" si="46"/>
        <v>1</v>
      </c>
      <c r="K1009" t="s">
        <v>20</v>
      </c>
      <c r="L1009" t="s">
        <v>21</v>
      </c>
      <c r="M1009" t="s">
        <v>22</v>
      </c>
      <c r="N1009">
        <f t="shared" si="47"/>
        <v>1</v>
      </c>
      <c r="O1009" t="s">
        <v>23</v>
      </c>
      <c r="P1009" t="s">
        <v>51</v>
      </c>
      <c r="Q1009" t="s">
        <v>25</v>
      </c>
      <c r="R1009" t="s">
        <v>25</v>
      </c>
      <c r="S1009">
        <v>88000</v>
      </c>
    </row>
    <row r="1010" spans="1:19" x14ac:dyDescent="0.25">
      <c r="A1010">
        <v>1009</v>
      </c>
      <c r="B1010">
        <v>20</v>
      </c>
      <c r="C1010" t="s">
        <v>16</v>
      </c>
      <c r="D1010">
        <v>43</v>
      </c>
      <c r="E1010">
        <v>12118</v>
      </c>
      <c r="F1010" t="s">
        <v>17</v>
      </c>
      <c r="G1010" t="s">
        <v>18</v>
      </c>
      <c r="H1010">
        <f t="shared" si="45"/>
        <v>0</v>
      </c>
      <c r="I1010" t="s">
        <v>29</v>
      </c>
      <c r="J1010">
        <f t="shared" si="46"/>
        <v>1</v>
      </c>
      <c r="K1010" t="s">
        <v>20</v>
      </c>
      <c r="L1010" t="s">
        <v>21</v>
      </c>
      <c r="M1010" t="s">
        <v>45</v>
      </c>
      <c r="N1010">
        <f t="shared" si="47"/>
        <v>0</v>
      </c>
      <c r="O1010" t="s">
        <v>23</v>
      </c>
      <c r="P1010" t="s">
        <v>33</v>
      </c>
      <c r="Q1010" t="s">
        <v>25</v>
      </c>
      <c r="R1010" t="s">
        <v>25</v>
      </c>
      <c r="S1010">
        <v>240000</v>
      </c>
    </row>
    <row r="1011" spans="1:19" x14ac:dyDescent="0.25">
      <c r="A1011">
        <v>1010</v>
      </c>
      <c r="B1011">
        <v>50</v>
      </c>
      <c r="C1011" t="s">
        <v>16</v>
      </c>
      <c r="D1011">
        <v>60</v>
      </c>
      <c r="E1011">
        <v>6000</v>
      </c>
      <c r="F1011" t="s">
        <v>17</v>
      </c>
      <c r="G1011" t="s">
        <v>18</v>
      </c>
      <c r="H1011">
        <f t="shared" si="45"/>
        <v>1</v>
      </c>
      <c r="I1011" t="s">
        <v>19</v>
      </c>
      <c r="J1011">
        <f t="shared" si="46"/>
        <v>1</v>
      </c>
      <c r="K1011" t="s">
        <v>20</v>
      </c>
      <c r="L1011" t="s">
        <v>21</v>
      </c>
      <c r="M1011" t="s">
        <v>22</v>
      </c>
      <c r="N1011">
        <f t="shared" si="47"/>
        <v>1</v>
      </c>
      <c r="O1011" t="s">
        <v>23</v>
      </c>
      <c r="P1011" t="s">
        <v>71</v>
      </c>
      <c r="Q1011" t="s">
        <v>25</v>
      </c>
      <c r="R1011" t="s">
        <v>25</v>
      </c>
      <c r="S1011">
        <v>102000</v>
      </c>
    </row>
    <row r="1012" spans="1:19" x14ac:dyDescent="0.25">
      <c r="A1012">
        <v>1011</v>
      </c>
      <c r="B1012">
        <v>50</v>
      </c>
      <c r="C1012" t="s">
        <v>16</v>
      </c>
      <c r="D1012">
        <v>115</v>
      </c>
      <c r="E1012">
        <v>21286</v>
      </c>
      <c r="F1012" t="s">
        <v>17</v>
      </c>
      <c r="G1012" t="s">
        <v>18</v>
      </c>
      <c r="H1012">
        <f t="shared" si="45"/>
        <v>1</v>
      </c>
      <c r="I1012" t="s">
        <v>19</v>
      </c>
      <c r="J1012">
        <f t="shared" si="46"/>
        <v>1</v>
      </c>
      <c r="K1012" t="s">
        <v>20</v>
      </c>
      <c r="L1012" t="s">
        <v>21</v>
      </c>
      <c r="M1012" t="s">
        <v>22</v>
      </c>
      <c r="N1012">
        <f t="shared" si="47"/>
        <v>1</v>
      </c>
      <c r="O1012" t="s">
        <v>23</v>
      </c>
      <c r="P1012" t="s">
        <v>41</v>
      </c>
      <c r="Q1012" t="s">
        <v>25</v>
      </c>
      <c r="R1012" t="s">
        <v>25</v>
      </c>
      <c r="S1012">
        <v>135000</v>
      </c>
    </row>
    <row r="1013" spans="1:19" x14ac:dyDescent="0.25">
      <c r="A1013">
        <v>1012</v>
      </c>
      <c r="B1013">
        <v>90</v>
      </c>
      <c r="C1013" t="s">
        <v>16</v>
      </c>
      <c r="D1013">
        <v>75</v>
      </c>
      <c r="E1013">
        <v>9825</v>
      </c>
      <c r="F1013" t="s">
        <v>17</v>
      </c>
      <c r="G1013" t="s">
        <v>18</v>
      </c>
      <c r="H1013">
        <f t="shared" si="45"/>
        <v>1</v>
      </c>
      <c r="I1013" t="s">
        <v>19</v>
      </c>
      <c r="J1013">
        <f t="shared" si="46"/>
        <v>1</v>
      </c>
      <c r="K1013" t="s">
        <v>20</v>
      </c>
      <c r="L1013" t="s">
        <v>21</v>
      </c>
      <c r="M1013" t="s">
        <v>22</v>
      </c>
      <c r="N1013">
        <f t="shared" si="47"/>
        <v>1</v>
      </c>
      <c r="O1013" t="s">
        <v>23</v>
      </c>
      <c r="P1013" t="s">
        <v>54</v>
      </c>
      <c r="Q1013" t="s">
        <v>25</v>
      </c>
      <c r="R1013" t="s">
        <v>25</v>
      </c>
      <c r="S1013">
        <v>100000</v>
      </c>
    </row>
    <row r="1014" spans="1:19" x14ac:dyDescent="0.25">
      <c r="A1014">
        <v>1013</v>
      </c>
      <c r="B1014">
        <v>70</v>
      </c>
      <c r="C1014" t="s">
        <v>16</v>
      </c>
      <c r="D1014">
        <v>55</v>
      </c>
      <c r="E1014">
        <v>10592</v>
      </c>
      <c r="F1014" t="s">
        <v>17</v>
      </c>
      <c r="G1014" t="s">
        <v>18</v>
      </c>
      <c r="H1014">
        <f t="shared" si="45"/>
        <v>1</v>
      </c>
      <c r="I1014" t="s">
        <v>19</v>
      </c>
      <c r="J1014">
        <f t="shared" si="46"/>
        <v>1</v>
      </c>
      <c r="K1014" t="s">
        <v>20</v>
      </c>
      <c r="L1014" t="s">
        <v>21</v>
      </c>
      <c r="M1014" t="s">
        <v>22</v>
      </c>
      <c r="N1014">
        <f t="shared" si="47"/>
        <v>1</v>
      </c>
      <c r="O1014" t="s">
        <v>23</v>
      </c>
      <c r="P1014" t="s">
        <v>31</v>
      </c>
      <c r="Q1014" t="s">
        <v>25</v>
      </c>
      <c r="R1014" t="s">
        <v>25</v>
      </c>
      <c r="S1014">
        <v>165000</v>
      </c>
    </row>
    <row r="1015" spans="1:19" x14ac:dyDescent="0.25">
      <c r="A1015">
        <v>1014</v>
      </c>
      <c r="B1015">
        <v>30</v>
      </c>
      <c r="C1015" t="s">
        <v>37</v>
      </c>
      <c r="D1015">
        <v>60</v>
      </c>
      <c r="E1015">
        <v>7200</v>
      </c>
      <c r="F1015" t="s">
        <v>17</v>
      </c>
      <c r="G1015" t="s">
        <v>18</v>
      </c>
      <c r="H1015">
        <f t="shared" si="45"/>
        <v>1</v>
      </c>
      <c r="I1015" t="s">
        <v>19</v>
      </c>
      <c r="J1015">
        <f t="shared" si="46"/>
        <v>1</v>
      </c>
      <c r="K1015" t="s">
        <v>20</v>
      </c>
      <c r="L1015" t="s">
        <v>21</v>
      </c>
      <c r="M1015" t="s">
        <v>22</v>
      </c>
      <c r="N1015">
        <f t="shared" si="47"/>
        <v>1</v>
      </c>
      <c r="O1015" t="s">
        <v>23</v>
      </c>
      <c r="P1015" t="s">
        <v>38</v>
      </c>
      <c r="Q1015" t="s">
        <v>25</v>
      </c>
      <c r="R1015" t="s">
        <v>25</v>
      </c>
      <c r="S1015">
        <v>85000</v>
      </c>
    </row>
    <row r="1016" spans="1:19" x14ac:dyDescent="0.25">
      <c r="A1016">
        <v>1015</v>
      </c>
      <c r="B1016">
        <v>20</v>
      </c>
      <c r="C1016" t="s">
        <v>16</v>
      </c>
      <c r="D1016">
        <v>60</v>
      </c>
      <c r="E1016">
        <v>11664</v>
      </c>
      <c r="F1016" t="s">
        <v>17</v>
      </c>
      <c r="G1016" t="s">
        <v>18</v>
      </c>
      <c r="H1016">
        <f t="shared" si="45"/>
        <v>1</v>
      </c>
      <c r="I1016" t="s">
        <v>19</v>
      </c>
      <c r="J1016">
        <f t="shared" si="46"/>
        <v>1</v>
      </c>
      <c r="K1016" t="s">
        <v>20</v>
      </c>
      <c r="L1016" t="s">
        <v>21</v>
      </c>
      <c r="M1016" t="s">
        <v>22</v>
      </c>
      <c r="N1016">
        <f t="shared" si="47"/>
        <v>1</v>
      </c>
      <c r="O1016" t="s">
        <v>23</v>
      </c>
      <c r="P1016" t="s">
        <v>44</v>
      </c>
      <c r="Q1016" t="s">
        <v>39</v>
      </c>
      <c r="R1016" t="s">
        <v>25</v>
      </c>
      <c r="S1016">
        <v>119200</v>
      </c>
    </row>
    <row r="1017" spans="1:19" x14ac:dyDescent="0.25">
      <c r="A1017">
        <v>1016</v>
      </c>
      <c r="B1017">
        <v>60</v>
      </c>
      <c r="C1017" t="s">
        <v>16</v>
      </c>
      <c r="D1017">
        <v>70</v>
      </c>
      <c r="E1017">
        <v>8400</v>
      </c>
      <c r="F1017" t="s">
        <v>17</v>
      </c>
      <c r="G1017" t="s">
        <v>18</v>
      </c>
      <c r="H1017">
        <f t="shared" si="45"/>
        <v>1</v>
      </c>
      <c r="I1017" t="s">
        <v>19</v>
      </c>
      <c r="J1017">
        <f t="shared" si="46"/>
        <v>1</v>
      </c>
      <c r="K1017" t="s">
        <v>20</v>
      </c>
      <c r="L1017" t="s">
        <v>21</v>
      </c>
      <c r="M1017" t="s">
        <v>22</v>
      </c>
      <c r="N1017">
        <f t="shared" si="47"/>
        <v>1</v>
      </c>
      <c r="O1017" t="s">
        <v>23</v>
      </c>
      <c r="P1017" t="s">
        <v>35</v>
      </c>
      <c r="Q1017" t="s">
        <v>25</v>
      </c>
      <c r="R1017" t="s">
        <v>25</v>
      </c>
      <c r="S1017">
        <v>227000</v>
      </c>
    </row>
    <row r="1018" spans="1:19" x14ac:dyDescent="0.25">
      <c r="A1018">
        <v>1017</v>
      </c>
      <c r="B1018">
        <v>20</v>
      </c>
      <c r="C1018" t="s">
        <v>16</v>
      </c>
      <c r="D1018">
        <v>73</v>
      </c>
      <c r="E1018">
        <v>11883</v>
      </c>
      <c r="F1018" t="s">
        <v>17</v>
      </c>
      <c r="G1018" t="s">
        <v>18</v>
      </c>
      <c r="H1018">
        <f t="shared" si="45"/>
        <v>1</v>
      </c>
      <c r="I1018" t="s">
        <v>19</v>
      </c>
      <c r="J1018">
        <f t="shared" si="46"/>
        <v>1</v>
      </c>
      <c r="K1018" t="s">
        <v>20</v>
      </c>
      <c r="L1018" t="s">
        <v>21</v>
      </c>
      <c r="M1018" t="s">
        <v>22</v>
      </c>
      <c r="N1018">
        <f t="shared" si="47"/>
        <v>1</v>
      </c>
      <c r="O1018" t="s">
        <v>23</v>
      </c>
      <c r="P1018" t="s">
        <v>24</v>
      </c>
      <c r="Q1018" t="s">
        <v>25</v>
      </c>
      <c r="R1018" t="s">
        <v>25</v>
      </c>
      <c r="S1018">
        <v>203000</v>
      </c>
    </row>
    <row r="1019" spans="1:19" x14ac:dyDescent="0.25">
      <c r="A1019">
        <v>1018</v>
      </c>
      <c r="B1019">
        <v>120</v>
      </c>
      <c r="C1019" t="s">
        <v>16</v>
      </c>
      <c r="D1019" t="s">
        <v>18</v>
      </c>
      <c r="E1019">
        <v>5814</v>
      </c>
      <c r="F1019" t="s">
        <v>17</v>
      </c>
      <c r="G1019" t="s">
        <v>18</v>
      </c>
      <c r="H1019">
        <f t="shared" si="45"/>
        <v>0</v>
      </c>
      <c r="I1019" t="s">
        <v>29</v>
      </c>
      <c r="J1019">
        <f t="shared" si="46"/>
        <v>1</v>
      </c>
      <c r="K1019" t="s">
        <v>20</v>
      </c>
      <c r="L1019" t="s">
        <v>21</v>
      </c>
      <c r="M1019" t="s">
        <v>45</v>
      </c>
      <c r="N1019">
        <f t="shared" si="47"/>
        <v>0</v>
      </c>
      <c r="O1019" t="s">
        <v>23</v>
      </c>
      <c r="P1019" t="s">
        <v>61</v>
      </c>
      <c r="Q1019" t="s">
        <v>25</v>
      </c>
      <c r="R1019" t="s">
        <v>25</v>
      </c>
      <c r="S1019">
        <v>187500</v>
      </c>
    </row>
    <row r="1020" spans="1:19" x14ac:dyDescent="0.25">
      <c r="A1020">
        <v>1019</v>
      </c>
      <c r="B1020">
        <v>80</v>
      </c>
      <c r="C1020" t="s">
        <v>16</v>
      </c>
      <c r="D1020" t="s">
        <v>18</v>
      </c>
      <c r="E1020">
        <v>10784</v>
      </c>
      <c r="F1020" t="s">
        <v>17</v>
      </c>
      <c r="G1020" t="s">
        <v>18</v>
      </c>
      <c r="H1020">
        <f t="shared" si="45"/>
        <v>0</v>
      </c>
      <c r="I1020" t="s">
        <v>29</v>
      </c>
      <c r="J1020">
        <f t="shared" si="46"/>
        <v>1</v>
      </c>
      <c r="K1020" t="s">
        <v>20</v>
      </c>
      <c r="L1020" t="s">
        <v>21</v>
      </c>
      <c r="M1020" t="s">
        <v>26</v>
      </c>
      <c r="N1020">
        <f t="shared" si="47"/>
        <v>0</v>
      </c>
      <c r="O1020" t="s">
        <v>23</v>
      </c>
      <c r="P1020" t="s">
        <v>57</v>
      </c>
      <c r="Q1020" t="s">
        <v>25</v>
      </c>
      <c r="R1020" t="s">
        <v>25</v>
      </c>
      <c r="S1020">
        <v>160000</v>
      </c>
    </row>
    <row r="1021" spans="1:19" x14ac:dyDescent="0.25">
      <c r="A1021">
        <v>1020</v>
      </c>
      <c r="B1021">
        <v>120</v>
      </c>
      <c r="C1021" t="s">
        <v>16</v>
      </c>
      <c r="D1021">
        <v>43</v>
      </c>
      <c r="E1021">
        <v>3013</v>
      </c>
      <c r="F1021" t="s">
        <v>17</v>
      </c>
      <c r="G1021" t="s">
        <v>18</v>
      </c>
      <c r="H1021">
        <f t="shared" si="45"/>
        <v>1</v>
      </c>
      <c r="I1021" t="s">
        <v>19</v>
      </c>
      <c r="J1021">
        <f t="shared" si="46"/>
        <v>1</v>
      </c>
      <c r="K1021" t="s">
        <v>20</v>
      </c>
      <c r="L1021" t="s">
        <v>21</v>
      </c>
      <c r="M1021" t="s">
        <v>22</v>
      </c>
      <c r="N1021">
        <f t="shared" si="47"/>
        <v>1</v>
      </c>
      <c r="O1021" t="s">
        <v>23</v>
      </c>
      <c r="P1021" t="s">
        <v>67</v>
      </c>
      <c r="Q1021" t="s">
        <v>25</v>
      </c>
      <c r="R1021" t="s">
        <v>25</v>
      </c>
      <c r="S1021">
        <v>213490</v>
      </c>
    </row>
    <row r="1022" spans="1:19" x14ac:dyDescent="0.25">
      <c r="A1022">
        <v>1021</v>
      </c>
      <c r="B1022">
        <v>20</v>
      </c>
      <c r="C1022" t="s">
        <v>16</v>
      </c>
      <c r="D1022">
        <v>60</v>
      </c>
      <c r="E1022">
        <v>7024</v>
      </c>
      <c r="F1022" t="s">
        <v>17</v>
      </c>
      <c r="G1022" t="s">
        <v>18</v>
      </c>
      <c r="H1022">
        <f t="shared" si="45"/>
        <v>1</v>
      </c>
      <c r="I1022" t="s">
        <v>19</v>
      </c>
      <c r="J1022">
        <f t="shared" si="46"/>
        <v>1</v>
      </c>
      <c r="K1022" t="s">
        <v>20</v>
      </c>
      <c r="L1022" t="s">
        <v>21</v>
      </c>
      <c r="M1022" t="s">
        <v>22</v>
      </c>
      <c r="N1022">
        <f t="shared" si="47"/>
        <v>1</v>
      </c>
      <c r="O1022" t="s">
        <v>23</v>
      </c>
      <c r="P1022" t="s">
        <v>54</v>
      </c>
      <c r="Q1022" t="s">
        <v>25</v>
      </c>
      <c r="R1022" t="s">
        <v>25</v>
      </c>
      <c r="S1022">
        <v>176000</v>
      </c>
    </row>
    <row r="1023" spans="1:19" x14ac:dyDescent="0.25">
      <c r="A1023">
        <v>1022</v>
      </c>
      <c r="B1023">
        <v>20</v>
      </c>
      <c r="C1023" t="s">
        <v>16</v>
      </c>
      <c r="D1023">
        <v>64</v>
      </c>
      <c r="E1023">
        <v>7406</v>
      </c>
      <c r="F1023" t="s">
        <v>17</v>
      </c>
      <c r="G1023" t="s">
        <v>18</v>
      </c>
      <c r="H1023">
        <f t="shared" si="45"/>
        <v>1</v>
      </c>
      <c r="I1023" t="s">
        <v>19</v>
      </c>
      <c r="J1023">
        <f t="shared" si="46"/>
        <v>1</v>
      </c>
      <c r="K1023" t="s">
        <v>20</v>
      </c>
      <c r="L1023" t="s">
        <v>21</v>
      </c>
      <c r="M1023" t="s">
        <v>22</v>
      </c>
      <c r="N1023">
        <f t="shared" si="47"/>
        <v>1</v>
      </c>
      <c r="O1023" t="s">
        <v>23</v>
      </c>
      <c r="P1023" t="s">
        <v>24</v>
      </c>
      <c r="Q1023" t="s">
        <v>25</v>
      </c>
      <c r="R1023" t="s">
        <v>25</v>
      </c>
      <c r="S1023">
        <v>194000</v>
      </c>
    </row>
    <row r="1024" spans="1:19" x14ac:dyDescent="0.25">
      <c r="A1024">
        <v>1023</v>
      </c>
      <c r="B1024">
        <v>50</v>
      </c>
      <c r="C1024" t="s">
        <v>37</v>
      </c>
      <c r="D1024">
        <v>52</v>
      </c>
      <c r="E1024">
        <v>9439</v>
      </c>
      <c r="F1024" t="s">
        <v>17</v>
      </c>
      <c r="G1024" t="s">
        <v>18</v>
      </c>
      <c r="H1024">
        <f t="shared" si="45"/>
        <v>1</v>
      </c>
      <c r="I1024" t="s">
        <v>19</v>
      </c>
      <c r="J1024">
        <f t="shared" si="46"/>
        <v>1</v>
      </c>
      <c r="K1024" t="s">
        <v>20</v>
      </c>
      <c r="L1024" t="s">
        <v>21</v>
      </c>
      <c r="M1024" t="s">
        <v>22</v>
      </c>
      <c r="N1024">
        <f t="shared" si="47"/>
        <v>1</v>
      </c>
      <c r="O1024" t="s">
        <v>23</v>
      </c>
      <c r="P1024" t="s">
        <v>38</v>
      </c>
      <c r="Q1024" t="s">
        <v>25</v>
      </c>
      <c r="R1024" t="s">
        <v>25</v>
      </c>
      <c r="S1024">
        <v>87000</v>
      </c>
    </row>
    <row r="1025" spans="1:19" x14ac:dyDescent="0.25">
      <c r="A1025">
        <v>1024</v>
      </c>
      <c r="B1025">
        <v>120</v>
      </c>
      <c r="C1025" t="s">
        <v>16</v>
      </c>
      <c r="D1025">
        <v>43</v>
      </c>
      <c r="E1025">
        <v>3182</v>
      </c>
      <c r="F1025" t="s">
        <v>17</v>
      </c>
      <c r="G1025" t="s">
        <v>18</v>
      </c>
      <c r="H1025">
        <f t="shared" si="45"/>
        <v>1</v>
      </c>
      <c r="I1025" t="s">
        <v>19</v>
      </c>
      <c r="J1025">
        <f t="shared" si="46"/>
        <v>1</v>
      </c>
      <c r="K1025" t="s">
        <v>20</v>
      </c>
      <c r="L1025" t="s">
        <v>21</v>
      </c>
      <c r="M1025" t="s">
        <v>22</v>
      </c>
      <c r="N1025">
        <f t="shared" si="47"/>
        <v>1</v>
      </c>
      <c r="O1025" t="s">
        <v>23</v>
      </c>
      <c r="P1025" t="s">
        <v>67</v>
      </c>
      <c r="Q1025" t="s">
        <v>25</v>
      </c>
      <c r="R1025" t="s">
        <v>25</v>
      </c>
      <c r="S1025">
        <v>191000</v>
      </c>
    </row>
    <row r="1026" spans="1:19" x14ac:dyDescent="0.25">
      <c r="A1026">
        <v>1025</v>
      </c>
      <c r="B1026">
        <v>20</v>
      </c>
      <c r="C1026" t="s">
        <v>16</v>
      </c>
      <c r="D1026" t="s">
        <v>18</v>
      </c>
      <c r="E1026">
        <v>15498</v>
      </c>
      <c r="F1026" t="s">
        <v>17</v>
      </c>
      <c r="G1026" t="s">
        <v>18</v>
      </c>
      <c r="H1026">
        <f t="shared" si="45"/>
        <v>0</v>
      </c>
      <c r="I1026" t="s">
        <v>29</v>
      </c>
      <c r="J1026">
        <f t="shared" si="46"/>
        <v>1</v>
      </c>
      <c r="K1026" t="s">
        <v>20</v>
      </c>
      <c r="L1026" t="s">
        <v>21</v>
      </c>
      <c r="M1026" t="s">
        <v>30</v>
      </c>
      <c r="N1026">
        <f t="shared" si="47"/>
        <v>1</v>
      </c>
      <c r="O1026" t="s">
        <v>23</v>
      </c>
      <c r="P1026" t="s">
        <v>55</v>
      </c>
      <c r="Q1026" t="s">
        <v>25</v>
      </c>
      <c r="R1026" t="s">
        <v>25</v>
      </c>
      <c r="S1026">
        <v>287000</v>
      </c>
    </row>
    <row r="1027" spans="1:19" x14ac:dyDescent="0.25">
      <c r="A1027">
        <v>1026</v>
      </c>
      <c r="B1027">
        <v>20</v>
      </c>
      <c r="C1027" t="s">
        <v>16</v>
      </c>
      <c r="D1027">
        <v>70</v>
      </c>
      <c r="E1027">
        <v>7700</v>
      </c>
      <c r="F1027" t="s">
        <v>17</v>
      </c>
      <c r="G1027" t="s">
        <v>18</v>
      </c>
      <c r="H1027">
        <f t="shared" ref="H1027:H1090" si="48">IF(I1027="Reg",1,0)</f>
        <v>1</v>
      </c>
      <c r="I1027" t="s">
        <v>19</v>
      </c>
      <c r="J1027">
        <f t="shared" ref="J1027:J1090" si="49">IF(K1027="Lvl",1,0)</f>
        <v>1</v>
      </c>
      <c r="K1027" t="s">
        <v>20</v>
      </c>
      <c r="L1027" t="s">
        <v>21</v>
      </c>
      <c r="M1027" t="s">
        <v>30</v>
      </c>
      <c r="N1027">
        <f t="shared" ref="N1027:N1090" si="50">IF(OR(M1027="Inside",M1027="Corner"),1,0)</f>
        <v>1</v>
      </c>
      <c r="O1027" t="s">
        <v>23</v>
      </c>
      <c r="P1027" t="s">
        <v>24</v>
      </c>
      <c r="Q1027" t="s">
        <v>25</v>
      </c>
      <c r="R1027" t="s">
        <v>25</v>
      </c>
      <c r="S1027">
        <v>112500</v>
      </c>
    </row>
    <row r="1028" spans="1:19" x14ac:dyDescent="0.25">
      <c r="A1028">
        <v>1027</v>
      </c>
      <c r="B1028">
        <v>20</v>
      </c>
      <c r="C1028" t="s">
        <v>16</v>
      </c>
      <c r="D1028">
        <v>73</v>
      </c>
      <c r="E1028">
        <v>9300</v>
      </c>
      <c r="F1028" t="s">
        <v>17</v>
      </c>
      <c r="G1028" t="s">
        <v>18</v>
      </c>
      <c r="H1028">
        <f t="shared" si="48"/>
        <v>1</v>
      </c>
      <c r="I1028" t="s">
        <v>19</v>
      </c>
      <c r="J1028">
        <f t="shared" si="49"/>
        <v>1</v>
      </c>
      <c r="K1028" t="s">
        <v>20</v>
      </c>
      <c r="L1028" t="s">
        <v>21</v>
      </c>
      <c r="M1028" t="s">
        <v>22</v>
      </c>
      <c r="N1028">
        <f t="shared" si="50"/>
        <v>1</v>
      </c>
      <c r="O1028" t="s">
        <v>23</v>
      </c>
      <c r="P1028" t="s">
        <v>44</v>
      </c>
      <c r="Q1028" t="s">
        <v>28</v>
      </c>
      <c r="R1028" t="s">
        <v>25</v>
      </c>
      <c r="S1028">
        <v>167500</v>
      </c>
    </row>
    <row r="1029" spans="1:19" x14ac:dyDescent="0.25">
      <c r="A1029">
        <v>1028</v>
      </c>
      <c r="B1029">
        <v>20</v>
      </c>
      <c r="C1029" t="s">
        <v>16</v>
      </c>
      <c r="D1029">
        <v>71</v>
      </c>
      <c r="E1029">
        <v>9520</v>
      </c>
      <c r="F1029" t="s">
        <v>17</v>
      </c>
      <c r="G1029" t="s">
        <v>18</v>
      </c>
      <c r="H1029">
        <f t="shared" si="48"/>
        <v>0</v>
      </c>
      <c r="I1029" t="s">
        <v>29</v>
      </c>
      <c r="J1029">
        <f t="shared" si="49"/>
        <v>0</v>
      </c>
      <c r="K1029" t="s">
        <v>60</v>
      </c>
      <c r="L1029" t="s">
        <v>21</v>
      </c>
      <c r="M1029" t="s">
        <v>22</v>
      </c>
      <c r="N1029">
        <f t="shared" si="50"/>
        <v>1</v>
      </c>
      <c r="O1029" t="s">
        <v>23</v>
      </c>
      <c r="P1029" t="s">
        <v>55</v>
      </c>
      <c r="Q1029" t="s">
        <v>25</v>
      </c>
      <c r="R1029" t="s">
        <v>25</v>
      </c>
      <c r="S1029">
        <v>293077</v>
      </c>
    </row>
    <row r="1030" spans="1:19" x14ac:dyDescent="0.25">
      <c r="A1030">
        <v>1029</v>
      </c>
      <c r="B1030">
        <v>50</v>
      </c>
      <c r="C1030" t="s">
        <v>16</v>
      </c>
      <c r="D1030">
        <v>79</v>
      </c>
      <c r="E1030">
        <v>9492</v>
      </c>
      <c r="F1030" t="s">
        <v>17</v>
      </c>
      <c r="G1030" t="s">
        <v>18</v>
      </c>
      <c r="H1030">
        <f t="shared" si="48"/>
        <v>1</v>
      </c>
      <c r="I1030" t="s">
        <v>19</v>
      </c>
      <c r="J1030">
        <f t="shared" si="49"/>
        <v>1</v>
      </c>
      <c r="K1030" t="s">
        <v>20</v>
      </c>
      <c r="L1030" t="s">
        <v>21</v>
      </c>
      <c r="M1030" t="s">
        <v>22</v>
      </c>
      <c r="N1030">
        <f t="shared" si="50"/>
        <v>1</v>
      </c>
      <c r="O1030" t="s">
        <v>23</v>
      </c>
      <c r="P1030" t="s">
        <v>44</v>
      </c>
      <c r="Q1030" t="s">
        <v>39</v>
      </c>
      <c r="R1030" t="s">
        <v>25</v>
      </c>
      <c r="S1030">
        <v>105000</v>
      </c>
    </row>
    <row r="1031" spans="1:19" x14ac:dyDescent="0.25">
      <c r="A1031">
        <v>1030</v>
      </c>
      <c r="B1031">
        <v>160</v>
      </c>
      <c r="C1031" t="s">
        <v>37</v>
      </c>
      <c r="D1031">
        <v>21</v>
      </c>
      <c r="E1031">
        <v>1680</v>
      </c>
      <c r="F1031" t="s">
        <v>17</v>
      </c>
      <c r="G1031" t="s">
        <v>18</v>
      </c>
      <c r="H1031">
        <f t="shared" si="48"/>
        <v>1</v>
      </c>
      <c r="I1031" t="s">
        <v>19</v>
      </c>
      <c r="J1031">
        <f t="shared" si="49"/>
        <v>1</v>
      </c>
      <c r="K1031" t="s">
        <v>20</v>
      </c>
      <c r="L1031" t="s">
        <v>21</v>
      </c>
      <c r="M1031" t="s">
        <v>22</v>
      </c>
      <c r="N1031">
        <f t="shared" si="50"/>
        <v>1</v>
      </c>
      <c r="O1031" t="s">
        <v>23</v>
      </c>
      <c r="P1031" t="s">
        <v>68</v>
      </c>
      <c r="Q1031" t="s">
        <v>25</v>
      </c>
      <c r="R1031" t="s">
        <v>25</v>
      </c>
      <c r="S1031">
        <v>118000</v>
      </c>
    </row>
    <row r="1032" spans="1:19" x14ac:dyDescent="0.25">
      <c r="A1032">
        <v>1031</v>
      </c>
      <c r="B1032">
        <v>190</v>
      </c>
      <c r="C1032" t="s">
        <v>73</v>
      </c>
      <c r="D1032" t="s">
        <v>18</v>
      </c>
      <c r="E1032">
        <v>7082</v>
      </c>
      <c r="F1032" t="s">
        <v>17</v>
      </c>
      <c r="G1032" t="s">
        <v>18</v>
      </c>
      <c r="H1032">
        <f t="shared" si="48"/>
        <v>1</v>
      </c>
      <c r="I1032" t="s">
        <v>19</v>
      </c>
      <c r="J1032">
        <f t="shared" si="49"/>
        <v>1</v>
      </c>
      <c r="K1032" t="s">
        <v>20</v>
      </c>
      <c r="L1032" t="s">
        <v>21</v>
      </c>
      <c r="M1032" t="s">
        <v>22</v>
      </c>
      <c r="N1032">
        <f t="shared" si="50"/>
        <v>1</v>
      </c>
      <c r="O1032" t="s">
        <v>23</v>
      </c>
      <c r="P1032" t="s">
        <v>71</v>
      </c>
      <c r="Q1032" t="s">
        <v>25</v>
      </c>
      <c r="R1032" t="s">
        <v>25</v>
      </c>
      <c r="S1032">
        <v>160000</v>
      </c>
    </row>
    <row r="1033" spans="1:19" x14ac:dyDescent="0.25">
      <c r="A1033">
        <v>1032</v>
      </c>
      <c r="B1033">
        <v>75</v>
      </c>
      <c r="C1033" t="s">
        <v>16</v>
      </c>
      <c r="D1033">
        <v>102</v>
      </c>
      <c r="E1033">
        <v>15863</v>
      </c>
      <c r="F1033" t="s">
        <v>17</v>
      </c>
      <c r="G1033" t="s">
        <v>18</v>
      </c>
      <c r="H1033">
        <f t="shared" si="48"/>
        <v>1</v>
      </c>
      <c r="I1033" t="s">
        <v>19</v>
      </c>
      <c r="J1033">
        <f t="shared" si="49"/>
        <v>1</v>
      </c>
      <c r="K1033" t="s">
        <v>20</v>
      </c>
      <c r="L1033" t="s">
        <v>21</v>
      </c>
      <c r="M1033" t="s">
        <v>30</v>
      </c>
      <c r="N1033">
        <f t="shared" si="50"/>
        <v>1</v>
      </c>
      <c r="O1033" t="s">
        <v>23</v>
      </c>
      <c r="P1033" t="s">
        <v>71</v>
      </c>
      <c r="Q1033" t="s">
        <v>25</v>
      </c>
      <c r="R1033" t="s">
        <v>25</v>
      </c>
      <c r="S1033">
        <v>197000</v>
      </c>
    </row>
    <row r="1034" spans="1:19" x14ac:dyDescent="0.25">
      <c r="A1034">
        <v>1033</v>
      </c>
      <c r="B1034">
        <v>60</v>
      </c>
      <c r="C1034" t="s">
        <v>16</v>
      </c>
      <c r="D1034" t="s">
        <v>18</v>
      </c>
      <c r="E1034">
        <v>14541</v>
      </c>
      <c r="F1034" t="s">
        <v>17</v>
      </c>
      <c r="G1034" t="s">
        <v>18</v>
      </c>
      <c r="H1034">
        <f t="shared" si="48"/>
        <v>0</v>
      </c>
      <c r="I1034" t="s">
        <v>29</v>
      </c>
      <c r="J1034">
        <f t="shared" si="49"/>
        <v>1</v>
      </c>
      <c r="K1034" t="s">
        <v>20</v>
      </c>
      <c r="L1034" t="s">
        <v>21</v>
      </c>
      <c r="M1034" t="s">
        <v>30</v>
      </c>
      <c r="N1034">
        <f t="shared" si="50"/>
        <v>1</v>
      </c>
      <c r="O1034" t="s">
        <v>23</v>
      </c>
      <c r="P1034" t="s">
        <v>32</v>
      </c>
      <c r="Q1034" t="s">
        <v>25</v>
      </c>
      <c r="R1034" t="s">
        <v>25</v>
      </c>
      <c r="S1034">
        <v>310000</v>
      </c>
    </row>
    <row r="1035" spans="1:19" x14ac:dyDescent="0.25">
      <c r="A1035">
        <v>1034</v>
      </c>
      <c r="B1035">
        <v>20</v>
      </c>
      <c r="C1035" t="s">
        <v>16</v>
      </c>
      <c r="D1035" t="s">
        <v>18</v>
      </c>
      <c r="E1035">
        <v>8125</v>
      </c>
      <c r="F1035" t="s">
        <v>17</v>
      </c>
      <c r="G1035" t="s">
        <v>18</v>
      </c>
      <c r="H1035">
        <f t="shared" si="48"/>
        <v>1</v>
      </c>
      <c r="I1035" t="s">
        <v>19</v>
      </c>
      <c r="J1035">
        <f t="shared" si="49"/>
        <v>1</v>
      </c>
      <c r="K1035" t="s">
        <v>20</v>
      </c>
      <c r="L1035" t="s">
        <v>21</v>
      </c>
      <c r="M1035" t="s">
        <v>22</v>
      </c>
      <c r="N1035">
        <f t="shared" si="50"/>
        <v>1</v>
      </c>
      <c r="O1035" t="s">
        <v>23</v>
      </c>
      <c r="P1035" t="s">
        <v>24</v>
      </c>
      <c r="Q1035" t="s">
        <v>25</v>
      </c>
      <c r="R1035" t="s">
        <v>25</v>
      </c>
      <c r="S1035">
        <v>230000</v>
      </c>
    </row>
    <row r="1036" spans="1:19" x14ac:dyDescent="0.25">
      <c r="A1036">
        <v>1035</v>
      </c>
      <c r="B1036">
        <v>30</v>
      </c>
      <c r="C1036" t="s">
        <v>16</v>
      </c>
      <c r="D1036">
        <v>50</v>
      </c>
      <c r="E1036">
        <v>6305</v>
      </c>
      <c r="F1036" t="s">
        <v>17</v>
      </c>
      <c r="G1036" t="s">
        <v>18</v>
      </c>
      <c r="H1036">
        <f t="shared" si="48"/>
        <v>1</v>
      </c>
      <c r="I1036" t="s">
        <v>19</v>
      </c>
      <c r="J1036">
        <f t="shared" si="49"/>
        <v>0</v>
      </c>
      <c r="K1036" t="s">
        <v>49</v>
      </c>
      <c r="L1036" t="s">
        <v>21</v>
      </c>
      <c r="M1036" t="s">
        <v>22</v>
      </c>
      <c r="N1036">
        <f t="shared" si="50"/>
        <v>1</v>
      </c>
      <c r="O1036" t="s">
        <v>23</v>
      </c>
      <c r="P1036" t="s">
        <v>31</v>
      </c>
      <c r="Q1036" t="s">
        <v>25</v>
      </c>
      <c r="R1036" t="s">
        <v>25</v>
      </c>
      <c r="S1036">
        <v>119750</v>
      </c>
    </row>
    <row r="1037" spans="1:19" x14ac:dyDescent="0.25">
      <c r="A1037">
        <v>1036</v>
      </c>
      <c r="B1037">
        <v>20</v>
      </c>
      <c r="C1037" t="s">
        <v>16</v>
      </c>
      <c r="D1037" t="s">
        <v>18</v>
      </c>
      <c r="E1037">
        <v>11500</v>
      </c>
      <c r="F1037" t="s">
        <v>17</v>
      </c>
      <c r="G1037" t="s">
        <v>18</v>
      </c>
      <c r="H1037">
        <f t="shared" si="48"/>
        <v>0</v>
      </c>
      <c r="I1037" t="s">
        <v>29</v>
      </c>
      <c r="J1037">
        <f t="shared" si="49"/>
        <v>1</v>
      </c>
      <c r="K1037" t="s">
        <v>20</v>
      </c>
      <c r="L1037" t="s">
        <v>21</v>
      </c>
      <c r="M1037" t="s">
        <v>45</v>
      </c>
      <c r="N1037">
        <f t="shared" si="50"/>
        <v>0</v>
      </c>
      <c r="O1037" t="s">
        <v>23</v>
      </c>
      <c r="P1037" t="s">
        <v>54</v>
      </c>
      <c r="Q1037" t="s">
        <v>25</v>
      </c>
      <c r="R1037" t="s">
        <v>25</v>
      </c>
      <c r="S1037">
        <v>84000</v>
      </c>
    </row>
    <row r="1038" spans="1:19" x14ac:dyDescent="0.25">
      <c r="A1038">
        <v>1037</v>
      </c>
      <c r="B1038">
        <v>20</v>
      </c>
      <c r="C1038" t="s">
        <v>16</v>
      </c>
      <c r="D1038">
        <v>89</v>
      </c>
      <c r="E1038">
        <v>12898</v>
      </c>
      <c r="F1038" t="s">
        <v>17</v>
      </c>
      <c r="G1038" t="s">
        <v>18</v>
      </c>
      <c r="H1038">
        <f t="shared" si="48"/>
        <v>0</v>
      </c>
      <c r="I1038" t="s">
        <v>29</v>
      </c>
      <c r="J1038">
        <f t="shared" si="49"/>
        <v>0</v>
      </c>
      <c r="K1038" t="s">
        <v>60</v>
      </c>
      <c r="L1038" t="s">
        <v>21</v>
      </c>
      <c r="M1038" t="s">
        <v>22</v>
      </c>
      <c r="N1038">
        <f t="shared" si="50"/>
        <v>1</v>
      </c>
      <c r="O1038" t="s">
        <v>23</v>
      </c>
      <c r="P1038" t="s">
        <v>55</v>
      </c>
      <c r="Q1038" t="s">
        <v>25</v>
      </c>
      <c r="R1038" t="s">
        <v>25</v>
      </c>
      <c r="S1038">
        <v>315500</v>
      </c>
    </row>
    <row r="1039" spans="1:19" x14ac:dyDescent="0.25">
      <c r="A1039">
        <v>1038</v>
      </c>
      <c r="B1039">
        <v>60</v>
      </c>
      <c r="C1039" t="s">
        <v>16</v>
      </c>
      <c r="D1039" t="s">
        <v>18</v>
      </c>
      <c r="E1039">
        <v>9240</v>
      </c>
      <c r="F1039" t="s">
        <v>17</v>
      </c>
      <c r="G1039" t="s">
        <v>18</v>
      </c>
      <c r="H1039">
        <f t="shared" si="48"/>
        <v>1</v>
      </c>
      <c r="I1039" t="s">
        <v>19</v>
      </c>
      <c r="J1039">
        <f t="shared" si="49"/>
        <v>1</v>
      </c>
      <c r="K1039" t="s">
        <v>20</v>
      </c>
      <c r="L1039" t="s">
        <v>21</v>
      </c>
      <c r="M1039" t="s">
        <v>22</v>
      </c>
      <c r="N1039">
        <f t="shared" si="50"/>
        <v>1</v>
      </c>
      <c r="O1039" t="s">
        <v>23</v>
      </c>
      <c r="P1039" t="s">
        <v>24</v>
      </c>
      <c r="Q1039" t="s">
        <v>25</v>
      </c>
      <c r="R1039" t="s">
        <v>25</v>
      </c>
      <c r="S1039">
        <v>287000</v>
      </c>
    </row>
    <row r="1040" spans="1:19" x14ac:dyDescent="0.25">
      <c r="A1040">
        <v>1039</v>
      </c>
      <c r="B1040">
        <v>160</v>
      </c>
      <c r="C1040" t="s">
        <v>37</v>
      </c>
      <c r="D1040">
        <v>21</v>
      </c>
      <c r="E1040">
        <v>1533</v>
      </c>
      <c r="F1040" t="s">
        <v>17</v>
      </c>
      <c r="G1040" t="s">
        <v>18</v>
      </c>
      <c r="H1040">
        <f t="shared" si="48"/>
        <v>1</v>
      </c>
      <c r="I1040" t="s">
        <v>19</v>
      </c>
      <c r="J1040">
        <f t="shared" si="49"/>
        <v>1</v>
      </c>
      <c r="K1040" t="s">
        <v>20</v>
      </c>
      <c r="L1040" t="s">
        <v>21</v>
      </c>
      <c r="M1040" t="s">
        <v>22</v>
      </c>
      <c r="N1040">
        <f t="shared" si="50"/>
        <v>1</v>
      </c>
      <c r="O1040" t="s">
        <v>23</v>
      </c>
      <c r="P1040" t="s">
        <v>51</v>
      </c>
      <c r="Q1040" t="s">
        <v>25</v>
      </c>
      <c r="R1040" t="s">
        <v>25</v>
      </c>
      <c r="S1040">
        <v>97000</v>
      </c>
    </row>
    <row r="1041" spans="1:19" x14ac:dyDescent="0.25">
      <c r="A1041">
        <v>1040</v>
      </c>
      <c r="B1041">
        <v>180</v>
      </c>
      <c r="C1041" t="s">
        <v>37</v>
      </c>
      <c r="D1041">
        <v>21</v>
      </c>
      <c r="E1041">
        <v>1477</v>
      </c>
      <c r="F1041" t="s">
        <v>17</v>
      </c>
      <c r="G1041" t="s">
        <v>18</v>
      </c>
      <c r="H1041">
        <f t="shared" si="48"/>
        <v>1</v>
      </c>
      <c r="I1041" t="s">
        <v>19</v>
      </c>
      <c r="J1041">
        <f t="shared" si="49"/>
        <v>1</v>
      </c>
      <c r="K1041" t="s">
        <v>20</v>
      </c>
      <c r="L1041" t="s">
        <v>21</v>
      </c>
      <c r="M1041" t="s">
        <v>22</v>
      </c>
      <c r="N1041">
        <f t="shared" si="50"/>
        <v>1</v>
      </c>
      <c r="O1041" t="s">
        <v>23</v>
      </c>
      <c r="P1041" t="s">
        <v>51</v>
      </c>
      <c r="Q1041" t="s">
        <v>25</v>
      </c>
      <c r="R1041" t="s">
        <v>25</v>
      </c>
      <c r="S1041">
        <v>80000</v>
      </c>
    </row>
    <row r="1042" spans="1:19" x14ac:dyDescent="0.25">
      <c r="A1042">
        <v>1041</v>
      </c>
      <c r="B1042">
        <v>20</v>
      </c>
      <c r="C1042" t="s">
        <v>16</v>
      </c>
      <c r="D1042">
        <v>88</v>
      </c>
      <c r="E1042">
        <v>13125</v>
      </c>
      <c r="F1042" t="s">
        <v>17</v>
      </c>
      <c r="G1042" t="s">
        <v>18</v>
      </c>
      <c r="H1042">
        <f t="shared" si="48"/>
        <v>1</v>
      </c>
      <c r="I1042" t="s">
        <v>19</v>
      </c>
      <c r="J1042">
        <f t="shared" si="49"/>
        <v>1</v>
      </c>
      <c r="K1042" t="s">
        <v>20</v>
      </c>
      <c r="L1042" t="s">
        <v>21</v>
      </c>
      <c r="M1042" t="s">
        <v>30</v>
      </c>
      <c r="N1042">
        <f t="shared" si="50"/>
        <v>1</v>
      </c>
      <c r="O1042" t="s">
        <v>23</v>
      </c>
      <c r="P1042" t="s">
        <v>41</v>
      </c>
      <c r="Q1042" t="s">
        <v>25</v>
      </c>
      <c r="R1042" t="s">
        <v>25</v>
      </c>
      <c r="S1042">
        <v>155000</v>
      </c>
    </row>
    <row r="1043" spans="1:19" x14ac:dyDescent="0.25">
      <c r="A1043">
        <v>1042</v>
      </c>
      <c r="B1043">
        <v>60</v>
      </c>
      <c r="C1043" t="s">
        <v>16</v>
      </c>
      <c r="D1043" t="s">
        <v>18</v>
      </c>
      <c r="E1043">
        <v>9130</v>
      </c>
      <c r="F1043" t="s">
        <v>17</v>
      </c>
      <c r="G1043" t="s">
        <v>18</v>
      </c>
      <c r="H1043">
        <f t="shared" si="48"/>
        <v>1</v>
      </c>
      <c r="I1043" t="s">
        <v>19</v>
      </c>
      <c r="J1043">
        <f t="shared" si="49"/>
        <v>1</v>
      </c>
      <c r="K1043" t="s">
        <v>20</v>
      </c>
      <c r="L1043" t="s">
        <v>21</v>
      </c>
      <c r="M1043" t="s">
        <v>22</v>
      </c>
      <c r="N1043">
        <f t="shared" si="50"/>
        <v>1</v>
      </c>
      <c r="O1043" t="s">
        <v>23</v>
      </c>
      <c r="P1043" t="s">
        <v>35</v>
      </c>
      <c r="Q1043" t="s">
        <v>28</v>
      </c>
      <c r="R1043" t="s">
        <v>25</v>
      </c>
      <c r="S1043">
        <v>173000</v>
      </c>
    </row>
    <row r="1044" spans="1:19" x14ac:dyDescent="0.25">
      <c r="A1044">
        <v>1043</v>
      </c>
      <c r="B1044">
        <v>120</v>
      </c>
      <c r="C1044" t="s">
        <v>16</v>
      </c>
      <c r="D1044">
        <v>34</v>
      </c>
      <c r="E1044">
        <v>5381</v>
      </c>
      <c r="F1044" t="s">
        <v>17</v>
      </c>
      <c r="G1044" t="s">
        <v>18</v>
      </c>
      <c r="H1044">
        <f t="shared" si="48"/>
        <v>0</v>
      </c>
      <c r="I1044" t="s">
        <v>29</v>
      </c>
      <c r="J1044">
        <f t="shared" si="49"/>
        <v>1</v>
      </c>
      <c r="K1044" t="s">
        <v>20</v>
      </c>
      <c r="L1044" t="s">
        <v>21</v>
      </c>
      <c r="M1044" t="s">
        <v>22</v>
      </c>
      <c r="N1044">
        <f t="shared" si="50"/>
        <v>1</v>
      </c>
      <c r="O1044" t="s">
        <v>23</v>
      </c>
      <c r="P1044" t="s">
        <v>42</v>
      </c>
      <c r="Q1044" t="s">
        <v>25</v>
      </c>
      <c r="R1044" t="s">
        <v>25</v>
      </c>
      <c r="S1044">
        <v>196000</v>
      </c>
    </row>
    <row r="1045" spans="1:19" x14ac:dyDescent="0.25">
      <c r="A1045">
        <v>1044</v>
      </c>
      <c r="B1045">
        <v>60</v>
      </c>
      <c r="C1045" t="s">
        <v>16</v>
      </c>
      <c r="D1045">
        <v>86</v>
      </c>
      <c r="E1045">
        <v>11839</v>
      </c>
      <c r="F1045" t="s">
        <v>17</v>
      </c>
      <c r="G1045" t="s">
        <v>18</v>
      </c>
      <c r="H1045">
        <f t="shared" si="48"/>
        <v>1</v>
      </c>
      <c r="I1045" t="s">
        <v>19</v>
      </c>
      <c r="J1045">
        <f t="shared" si="49"/>
        <v>1</v>
      </c>
      <c r="K1045" t="s">
        <v>20</v>
      </c>
      <c r="L1045" t="s">
        <v>21</v>
      </c>
      <c r="M1045" t="s">
        <v>22</v>
      </c>
      <c r="N1045">
        <f t="shared" si="50"/>
        <v>1</v>
      </c>
      <c r="O1045" t="s">
        <v>23</v>
      </c>
      <c r="P1045" t="s">
        <v>46</v>
      </c>
      <c r="Q1045" t="s">
        <v>25</v>
      </c>
      <c r="R1045" t="s">
        <v>25</v>
      </c>
      <c r="S1045">
        <v>262280</v>
      </c>
    </row>
    <row r="1046" spans="1:19" x14ac:dyDescent="0.25">
      <c r="A1046">
        <v>1045</v>
      </c>
      <c r="B1046">
        <v>20</v>
      </c>
      <c r="C1046" t="s">
        <v>16</v>
      </c>
      <c r="D1046">
        <v>80</v>
      </c>
      <c r="E1046">
        <v>9600</v>
      </c>
      <c r="F1046" t="s">
        <v>17</v>
      </c>
      <c r="G1046" t="s">
        <v>18</v>
      </c>
      <c r="H1046">
        <f t="shared" si="48"/>
        <v>1</v>
      </c>
      <c r="I1046" t="s">
        <v>19</v>
      </c>
      <c r="J1046">
        <f t="shared" si="49"/>
        <v>1</v>
      </c>
      <c r="K1046" t="s">
        <v>20</v>
      </c>
      <c r="L1046" t="s">
        <v>21</v>
      </c>
      <c r="M1046" t="s">
        <v>22</v>
      </c>
      <c r="N1046">
        <f t="shared" si="50"/>
        <v>1</v>
      </c>
      <c r="O1046" t="s">
        <v>23</v>
      </c>
      <c r="P1046" t="s">
        <v>35</v>
      </c>
      <c r="Q1046" t="s">
        <v>36</v>
      </c>
      <c r="R1046" t="s">
        <v>25</v>
      </c>
      <c r="S1046">
        <v>278000</v>
      </c>
    </row>
    <row r="1047" spans="1:19" x14ac:dyDescent="0.25">
      <c r="A1047">
        <v>1046</v>
      </c>
      <c r="B1047">
        <v>20</v>
      </c>
      <c r="C1047" t="s">
        <v>16</v>
      </c>
      <c r="D1047" t="s">
        <v>18</v>
      </c>
      <c r="E1047">
        <v>13680</v>
      </c>
      <c r="F1047" t="s">
        <v>17</v>
      </c>
      <c r="G1047" t="s">
        <v>18</v>
      </c>
      <c r="H1047">
        <f t="shared" si="48"/>
        <v>0</v>
      </c>
      <c r="I1047" t="s">
        <v>29</v>
      </c>
      <c r="J1047">
        <f t="shared" si="49"/>
        <v>1</v>
      </c>
      <c r="K1047" t="s">
        <v>20</v>
      </c>
      <c r="L1047" t="s">
        <v>21</v>
      </c>
      <c r="M1047" t="s">
        <v>45</v>
      </c>
      <c r="N1047">
        <f t="shared" si="50"/>
        <v>0</v>
      </c>
      <c r="O1047" t="s">
        <v>23</v>
      </c>
      <c r="P1047" t="s">
        <v>54</v>
      </c>
      <c r="Q1047" t="s">
        <v>25</v>
      </c>
      <c r="R1047" t="s">
        <v>25</v>
      </c>
      <c r="S1047">
        <v>139600</v>
      </c>
    </row>
    <row r="1048" spans="1:19" x14ac:dyDescent="0.25">
      <c r="A1048">
        <v>1047</v>
      </c>
      <c r="B1048">
        <v>60</v>
      </c>
      <c r="C1048" t="s">
        <v>16</v>
      </c>
      <c r="D1048">
        <v>85</v>
      </c>
      <c r="E1048">
        <v>16056</v>
      </c>
      <c r="F1048" t="s">
        <v>17</v>
      </c>
      <c r="G1048" t="s">
        <v>18</v>
      </c>
      <c r="H1048">
        <f t="shared" si="48"/>
        <v>0</v>
      </c>
      <c r="I1048" t="s">
        <v>29</v>
      </c>
      <c r="J1048">
        <f t="shared" si="49"/>
        <v>1</v>
      </c>
      <c r="K1048" t="s">
        <v>20</v>
      </c>
      <c r="L1048" t="s">
        <v>21</v>
      </c>
      <c r="M1048" t="s">
        <v>22</v>
      </c>
      <c r="N1048">
        <f t="shared" si="50"/>
        <v>1</v>
      </c>
      <c r="O1048" t="s">
        <v>23</v>
      </c>
      <c r="P1048" t="s">
        <v>61</v>
      </c>
      <c r="Q1048" t="s">
        <v>25</v>
      </c>
      <c r="R1048" t="s">
        <v>25</v>
      </c>
      <c r="S1048">
        <v>556581</v>
      </c>
    </row>
    <row r="1049" spans="1:19" x14ac:dyDescent="0.25">
      <c r="A1049">
        <v>1048</v>
      </c>
      <c r="B1049">
        <v>20</v>
      </c>
      <c r="C1049" t="s">
        <v>16</v>
      </c>
      <c r="D1049">
        <v>57</v>
      </c>
      <c r="E1049">
        <v>9245</v>
      </c>
      <c r="F1049" t="s">
        <v>17</v>
      </c>
      <c r="G1049" t="s">
        <v>18</v>
      </c>
      <c r="H1049">
        <f t="shared" si="48"/>
        <v>0</v>
      </c>
      <c r="I1049" t="s">
        <v>43</v>
      </c>
      <c r="J1049">
        <f t="shared" si="49"/>
        <v>1</v>
      </c>
      <c r="K1049" t="s">
        <v>20</v>
      </c>
      <c r="L1049" t="s">
        <v>21</v>
      </c>
      <c r="M1049" t="s">
        <v>22</v>
      </c>
      <c r="N1049">
        <f t="shared" si="50"/>
        <v>1</v>
      </c>
      <c r="O1049" t="s">
        <v>23</v>
      </c>
      <c r="P1049" t="s">
        <v>24</v>
      </c>
      <c r="Q1049" t="s">
        <v>25</v>
      </c>
      <c r="R1049" t="s">
        <v>25</v>
      </c>
      <c r="S1049">
        <v>145000</v>
      </c>
    </row>
    <row r="1050" spans="1:19" x14ac:dyDescent="0.25">
      <c r="A1050">
        <v>1049</v>
      </c>
      <c r="B1050">
        <v>20</v>
      </c>
      <c r="C1050" t="s">
        <v>16</v>
      </c>
      <c r="D1050">
        <v>100</v>
      </c>
      <c r="E1050">
        <v>21750</v>
      </c>
      <c r="F1050" t="s">
        <v>17</v>
      </c>
      <c r="G1050" t="s">
        <v>18</v>
      </c>
      <c r="H1050">
        <f t="shared" si="48"/>
        <v>1</v>
      </c>
      <c r="I1050" t="s">
        <v>19</v>
      </c>
      <c r="J1050">
        <f t="shared" si="49"/>
        <v>1</v>
      </c>
      <c r="K1050" t="s">
        <v>20</v>
      </c>
      <c r="L1050" t="s">
        <v>21</v>
      </c>
      <c r="M1050" t="s">
        <v>22</v>
      </c>
      <c r="N1050">
        <f t="shared" si="50"/>
        <v>1</v>
      </c>
      <c r="O1050" t="s">
        <v>23</v>
      </c>
      <c r="P1050" t="s">
        <v>33</v>
      </c>
      <c r="Q1050" t="s">
        <v>25</v>
      </c>
      <c r="R1050" t="s">
        <v>25</v>
      </c>
      <c r="S1050">
        <v>115000</v>
      </c>
    </row>
    <row r="1051" spans="1:19" x14ac:dyDescent="0.25">
      <c r="A1051">
        <v>1050</v>
      </c>
      <c r="B1051">
        <v>20</v>
      </c>
      <c r="C1051" t="s">
        <v>16</v>
      </c>
      <c r="D1051">
        <v>60</v>
      </c>
      <c r="E1051">
        <v>11100</v>
      </c>
      <c r="F1051" t="s">
        <v>17</v>
      </c>
      <c r="G1051" t="s">
        <v>18</v>
      </c>
      <c r="H1051">
        <f t="shared" si="48"/>
        <v>1</v>
      </c>
      <c r="I1051" t="s">
        <v>19</v>
      </c>
      <c r="J1051">
        <f t="shared" si="49"/>
        <v>0</v>
      </c>
      <c r="K1051" t="s">
        <v>59</v>
      </c>
      <c r="L1051" t="s">
        <v>21</v>
      </c>
      <c r="M1051" t="s">
        <v>22</v>
      </c>
      <c r="N1051">
        <f t="shared" si="50"/>
        <v>1</v>
      </c>
      <c r="O1051" t="s">
        <v>23</v>
      </c>
      <c r="P1051" t="s">
        <v>54</v>
      </c>
      <c r="Q1051" t="s">
        <v>25</v>
      </c>
      <c r="R1051" t="s">
        <v>25</v>
      </c>
      <c r="S1051">
        <v>84900</v>
      </c>
    </row>
    <row r="1052" spans="1:19" x14ac:dyDescent="0.25">
      <c r="A1052">
        <v>1051</v>
      </c>
      <c r="B1052">
        <v>20</v>
      </c>
      <c r="C1052" t="s">
        <v>16</v>
      </c>
      <c r="D1052">
        <v>73</v>
      </c>
      <c r="E1052">
        <v>8993</v>
      </c>
      <c r="F1052" t="s">
        <v>17</v>
      </c>
      <c r="G1052" t="s">
        <v>18</v>
      </c>
      <c r="H1052">
        <f t="shared" si="48"/>
        <v>0</v>
      </c>
      <c r="I1052" t="s">
        <v>29</v>
      </c>
      <c r="J1052">
        <f t="shared" si="49"/>
        <v>1</v>
      </c>
      <c r="K1052" t="s">
        <v>20</v>
      </c>
      <c r="L1052" t="s">
        <v>21</v>
      </c>
      <c r="M1052" t="s">
        <v>22</v>
      </c>
      <c r="N1052">
        <f t="shared" si="50"/>
        <v>1</v>
      </c>
      <c r="O1052" t="s">
        <v>23</v>
      </c>
      <c r="P1052" t="s">
        <v>57</v>
      </c>
      <c r="Q1052" t="s">
        <v>25</v>
      </c>
      <c r="R1052" t="s">
        <v>25</v>
      </c>
      <c r="S1052">
        <v>176485</v>
      </c>
    </row>
    <row r="1053" spans="1:19" x14ac:dyDescent="0.25">
      <c r="A1053">
        <v>1052</v>
      </c>
      <c r="B1053">
        <v>20</v>
      </c>
      <c r="C1053" t="s">
        <v>16</v>
      </c>
      <c r="D1053">
        <v>103</v>
      </c>
      <c r="E1053">
        <v>11175</v>
      </c>
      <c r="F1053" t="s">
        <v>17</v>
      </c>
      <c r="G1053" t="s">
        <v>18</v>
      </c>
      <c r="H1053">
        <f t="shared" si="48"/>
        <v>0</v>
      </c>
      <c r="I1053" t="s">
        <v>29</v>
      </c>
      <c r="J1053">
        <f t="shared" si="49"/>
        <v>1</v>
      </c>
      <c r="K1053" t="s">
        <v>20</v>
      </c>
      <c r="L1053" t="s">
        <v>21</v>
      </c>
      <c r="M1053" t="s">
        <v>30</v>
      </c>
      <c r="N1053">
        <f t="shared" si="50"/>
        <v>1</v>
      </c>
      <c r="O1053" t="s">
        <v>23</v>
      </c>
      <c r="P1053" t="s">
        <v>24</v>
      </c>
      <c r="Q1053" t="s">
        <v>25</v>
      </c>
      <c r="R1053" t="s">
        <v>25</v>
      </c>
      <c r="S1053">
        <v>200141</v>
      </c>
    </row>
    <row r="1054" spans="1:19" x14ac:dyDescent="0.25">
      <c r="A1054">
        <v>1053</v>
      </c>
      <c r="B1054">
        <v>60</v>
      </c>
      <c r="C1054" t="s">
        <v>16</v>
      </c>
      <c r="D1054">
        <v>100</v>
      </c>
      <c r="E1054">
        <v>9500</v>
      </c>
      <c r="F1054" t="s">
        <v>17</v>
      </c>
      <c r="G1054" t="s">
        <v>18</v>
      </c>
      <c r="H1054">
        <f t="shared" si="48"/>
        <v>1</v>
      </c>
      <c r="I1054" t="s">
        <v>19</v>
      </c>
      <c r="J1054">
        <f t="shared" si="49"/>
        <v>1</v>
      </c>
      <c r="K1054" t="s">
        <v>20</v>
      </c>
      <c r="L1054" t="s">
        <v>21</v>
      </c>
      <c r="M1054" t="s">
        <v>30</v>
      </c>
      <c r="N1054">
        <f t="shared" si="50"/>
        <v>1</v>
      </c>
      <c r="O1054" t="s">
        <v>23</v>
      </c>
      <c r="P1054" t="s">
        <v>44</v>
      </c>
      <c r="Q1054" t="s">
        <v>39</v>
      </c>
      <c r="R1054" t="s">
        <v>25</v>
      </c>
      <c r="S1054">
        <v>165000</v>
      </c>
    </row>
    <row r="1055" spans="1:19" x14ac:dyDescent="0.25">
      <c r="A1055">
        <v>1054</v>
      </c>
      <c r="B1055">
        <v>20</v>
      </c>
      <c r="C1055" t="s">
        <v>16</v>
      </c>
      <c r="D1055">
        <v>68</v>
      </c>
      <c r="E1055">
        <v>8562</v>
      </c>
      <c r="F1055" t="s">
        <v>17</v>
      </c>
      <c r="G1055" t="s">
        <v>18</v>
      </c>
      <c r="H1055">
        <f t="shared" si="48"/>
        <v>1</v>
      </c>
      <c r="I1055" t="s">
        <v>19</v>
      </c>
      <c r="J1055">
        <f t="shared" si="49"/>
        <v>1</v>
      </c>
      <c r="K1055" t="s">
        <v>20</v>
      </c>
      <c r="L1055" t="s">
        <v>21</v>
      </c>
      <c r="M1055" t="s">
        <v>22</v>
      </c>
      <c r="N1055">
        <f t="shared" si="50"/>
        <v>1</v>
      </c>
      <c r="O1055" t="s">
        <v>58</v>
      </c>
      <c r="P1055" t="s">
        <v>54</v>
      </c>
      <c r="Q1055" t="s">
        <v>25</v>
      </c>
      <c r="R1055" t="s">
        <v>25</v>
      </c>
      <c r="S1055">
        <v>144500</v>
      </c>
    </row>
    <row r="1056" spans="1:19" x14ac:dyDescent="0.25">
      <c r="A1056">
        <v>1055</v>
      </c>
      <c r="B1056">
        <v>60</v>
      </c>
      <c r="C1056" t="s">
        <v>16</v>
      </c>
      <c r="D1056">
        <v>90</v>
      </c>
      <c r="E1056">
        <v>11367</v>
      </c>
      <c r="F1056" t="s">
        <v>17</v>
      </c>
      <c r="G1056" t="s">
        <v>18</v>
      </c>
      <c r="H1056">
        <f t="shared" si="48"/>
        <v>1</v>
      </c>
      <c r="I1056" t="s">
        <v>19</v>
      </c>
      <c r="J1056">
        <f t="shared" si="49"/>
        <v>1</v>
      </c>
      <c r="K1056" t="s">
        <v>20</v>
      </c>
      <c r="L1056" t="s">
        <v>21</v>
      </c>
      <c r="M1056" t="s">
        <v>30</v>
      </c>
      <c r="N1056">
        <f t="shared" si="50"/>
        <v>1</v>
      </c>
      <c r="O1056" t="s">
        <v>23</v>
      </c>
      <c r="P1056" t="s">
        <v>24</v>
      </c>
      <c r="Q1056" t="s">
        <v>25</v>
      </c>
      <c r="R1056" t="s">
        <v>25</v>
      </c>
      <c r="S1056">
        <v>255000</v>
      </c>
    </row>
    <row r="1057" spans="1:19" x14ac:dyDescent="0.25">
      <c r="A1057">
        <v>1056</v>
      </c>
      <c r="B1057">
        <v>20</v>
      </c>
      <c r="C1057" t="s">
        <v>16</v>
      </c>
      <c r="D1057">
        <v>104</v>
      </c>
      <c r="E1057">
        <v>11361</v>
      </c>
      <c r="F1057" t="s">
        <v>17</v>
      </c>
      <c r="G1057" t="s">
        <v>18</v>
      </c>
      <c r="H1057">
        <f t="shared" si="48"/>
        <v>1</v>
      </c>
      <c r="I1057" t="s">
        <v>19</v>
      </c>
      <c r="J1057">
        <f t="shared" si="49"/>
        <v>1</v>
      </c>
      <c r="K1057" t="s">
        <v>20</v>
      </c>
      <c r="L1057" t="s">
        <v>21</v>
      </c>
      <c r="M1057" t="s">
        <v>22</v>
      </c>
      <c r="N1057">
        <f t="shared" si="50"/>
        <v>1</v>
      </c>
      <c r="O1057" t="s">
        <v>23</v>
      </c>
      <c r="P1057" t="s">
        <v>35</v>
      </c>
      <c r="Q1057" t="s">
        <v>25</v>
      </c>
      <c r="R1057" t="s">
        <v>25</v>
      </c>
      <c r="S1057">
        <v>180000</v>
      </c>
    </row>
    <row r="1058" spans="1:19" x14ac:dyDescent="0.25">
      <c r="A1058">
        <v>1057</v>
      </c>
      <c r="B1058">
        <v>120</v>
      </c>
      <c r="C1058" t="s">
        <v>16</v>
      </c>
      <c r="D1058">
        <v>43</v>
      </c>
      <c r="E1058">
        <v>7052</v>
      </c>
      <c r="F1058" t="s">
        <v>17</v>
      </c>
      <c r="G1058" t="s">
        <v>18</v>
      </c>
      <c r="H1058">
        <f t="shared" si="48"/>
        <v>0</v>
      </c>
      <c r="I1058" t="s">
        <v>29</v>
      </c>
      <c r="J1058">
        <f t="shared" si="49"/>
        <v>1</v>
      </c>
      <c r="K1058" t="s">
        <v>20</v>
      </c>
      <c r="L1058" t="s">
        <v>21</v>
      </c>
      <c r="M1058" t="s">
        <v>22</v>
      </c>
      <c r="N1058">
        <f t="shared" si="50"/>
        <v>1</v>
      </c>
      <c r="O1058" t="s">
        <v>23</v>
      </c>
      <c r="P1058" t="s">
        <v>42</v>
      </c>
      <c r="Q1058" t="s">
        <v>25</v>
      </c>
      <c r="R1058" t="s">
        <v>25</v>
      </c>
      <c r="S1058">
        <v>185850</v>
      </c>
    </row>
    <row r="1059" spans="1:19" x14ac:dyDescent="0.25">
      <c r="A1059">
        <v>1058</v>
      </c>
      <c r="B1059">
        <v>60</v>
      </c>
      <c r="C1059" t="s">
        <v>16</v>
      </c>
      <c r="D1059" t="s">
        <v>18</v>
      </c>
      <c r="E1059">
        <v>29959</v>
      </c>
      <c r="F1059" t="s">
        <v>17</v>
      </c>
      <c r="G1059" t="s">
        <v>18</v>
      </c>
      <c r="H1059">
        <f t="shared" si="48"/>
        <v>0</v>
      </c>
      <c r="I1059" t="s">
        <v>43</v>
      </c>
      <c r="J1059">
        <f t="shared" si="49"/>
        <v>1</v>
      </c>
      <c r="K1059" t="s">
        <v>20</v>
      </c>
      <c r="L1059" t="s">
        <v>21</v>
      </c>
      <c r="M1059" t="s">
        <v>26</v>
      </c>
      <c r="N1059">
        <f t="shared" si="50"/>
        <v>0</v>
      </c>
      <c r="O1059" t="s">
        <v>23</v>
      </c>
      <c r="P1059" t="s">
        <v>32</v>
      </c>
      <c r="Q1059" t="s">
        <v>25</v>
      </c>
      <c r="R1059" t="s">
        <v>25</v>
      </c>
      <c r="S1059">
        <v>248000</v>
      </c>
    </row>
    <row r="1060" spans="1:19" x14ac:dyDescent="0.25">
      <c r="A1060">
        <v>1059</v>
      </c>
      <c r="B1060">
        <v>60</v>
      </c>
      <c r="C1060" t="s">
        <v>16</v>
      </c>
      <c r="D1060">
        <v>96</v>
      </c>
      <c r="E1060">
        <v>11308</v>
      </c>
      <c r="F1060" t="s">
        <v>17</v>
      </c>
      <c r="G1060" t="s">
        <v>18</v>
      </c>
      <c r="H1060">
        <f t="shared" si="48"/>
        <v>0</v>
      </c>
      <c r="I1060" t="s">
        <v>29</v>
      </c>
      <c r="J1060">
        <f t="shared" si="49"/>
        <v>1</v>
      </c>
      <c r="K1060" t="s">
        <v>20</v>
      </c>
      <c r="L1060" t="s">
        <v>21</v>
      </c>
      <c r="M1060" t="s">
        <v>22</v>
      </c>
      <c r="N1060">
        <f t="shared" si="50"/>
        <v>1</v>
      </c>
      <c r="O1060" t="s">
        <v>23</v>
      </c>
      <c r="P1060" t="s">
        <v>42</v>
      </c>
      <c r="Q1060" t="s">
        <v>25</v>
      </c>
      <c r="R1060" t="s">
        <v>25</v>
      </c>
      <c r="S1060">
        <v>335000</v>
      </c>
    </row>
    <row r="1061" spans="1:19" x14ac:dyDescent="0.25">
      <c r="A1061">
        <v>1060</v>
      </c>
      <c r="B1061">
        <v>50</v>
      </c>
      <c r="C1061" t="s">
        <v>16</v>
      </c>
      <c r="D1061" t="s">
        <v>18</v>
      </c>
      <c r="E1061">
        <v>11275</v>
      </c>
      <c r="F1061" t="s">
        <v>17</v>
      </c>
      <c r="G1061" t="s">
        <v>18</v>
      </c>
      <c r="H1061">
        <f t="shared" si="48"/>
        <v>0</v>
      </c>
      <c r="I1061" t="s">
        <v>29</v>
      </c>
      <c r="J1061">
        <f t="shared" si="49"/>
        <v>0</v>
      </c>
      <c r="K1061" t="s">
        <v>60</v>
      </c>
      <c r="L1061" t="s">
        <v>21</v>
      </c>
      <c r="M1061" t="s">
        <v>30</v>
      </c>
      <c r="N1061">
        <f t="shared" si="50"/>
        <v>1</v>
      </c>
      <c r="O1061" t="s">
        <v>58</v>
      </c>
      <c r="P1061" t="s">
        <v>31</v>
      </c>
      <c r="Q1061" t="s">
        <v>25</v>
      </c>
      <c r="R1061" t="s">
        <v>25</v>
      </c>
      <c r="S1061">
        <v>220000</v>
      </c>
    </row>
    <row r="1062" spans="1:19" x14ac:dyDescent="0.25">
      <c r="A1062">
        <v>1061</v>
      </c>
      <c r="B1062">
        <v>120</v>
      </c>
      <c r="C1062" t="s">
        <v>16</v>
      </c>
      <c r="D1062">
        <v>41</v>
      </c>
      <c r="E1062">
        <v>4920</v>
      </c>
      <c r="F1062" t="s">
        <v>17</v>
      </c>
      <c r="G1062" t="s">
        <v>18</v>
      </c>
      <c r="H1062">
        <f t="shared" si="48"/>
        <v>1</v>
      </c>
      <c r="I1062" t="s">
        <v>19</v>
      </c>
      <c r="J1062">
        <f t="shared" si="49"/>
        <v>1</v>
      </c>
      <c r="K1062" t="s">
        <v>20</v>
      </c>
      <c r="L1062" t="s">
        <v>21</v>
      </c>
      <c r="M1062" t="s">
        <v>22</v>
      </c>
      <c r="N1062">
        <f t="shared" si="50"/>
        <v>1</v>
      </c>
      <c r="O1062" t="s">
        <v>23</v>
      </c>
      <c r="P1062" t="s">
        <v>61</v>
      </c>
      <c r="Q1062" t="s">
        <v>25</v>
      </c>
      <c r="R1062" t="s">
        <v>25</v>
      </c>
      <c r="S1062">
        <v>213500</v>
      </c>
    </row>
    <row r="1063" spans="1:19" x14ac:dyDescent="0.25">
      <c r="A1063">
        <v>1062</v>
      </c>
      <c r="B1063">
        <v>30</v>
      </c>
      <c r="C1063" t="s">
        <v>53</v>
      </c>
      <c r="D1063">
        <v>120</v>
      </c>
      <c r="E1063">
        <v>18000</v>
      </c>
      <c r="F1063" t="s">
        <v>48</v>
      </c>
      <c r="G1063" t="s">
        <v>18</v>
      </c>
      <c r="H1063">
        <f t="shared" si="48"/>
        <v>1</v>
      </c>
      <c r="I1063" t="s">
        <v>19</v>
      </c>
      <c r="J1063">
        <f t="shared" si="49"/>
        <v>0</v>
      </c>
      <c r="K1063" t="s">
        <v>59</v>
      </c>
      <c r="L1063" t="s">
        <v>21</v>
      </c>
      <c r="M1063" t="s">
        <v>22</v>
      </c>
      <c r="N1063">
        <f t="shared" si="50"/>
        <v>1</v>
      </c>
      <c r="O1063" t="s">
        <v>23</v>
      </c>
      <c r="P1063" t="s">
        <v>50</v>
      </c>
      <c r="Q1063" t="s">
        <v>25</v>
      </c>
      <c r="R1063" t="s">
        <v>25</v>
      </c>
      <c r="S1063">
        <v>81000</v>
      </c>
    </row>
    <row r="1064" spans="1:19" x14ac:dyDescent="0.25">
      <c r="A1064">
        <v>1063</v>
      </c>
      <c r="B1064">
        <v>190</v>
      </c>
      <c r="C1064" t="s">
        <v>37</v>
      </c>
      <c r="D1064">
        <v>85</v>
      </c>
      <c r="E1064">
        <v>13600</v>
      </c>
      <c r="F1064" t="s">
        <v>17</v>
      </c>
      <c r="G1064" t="s">
        <v>48</v>
      </c>
      <c r="H1064">
        <f t="shared" si="48"/>
        <v>1</v>
      </c>
      <c r="I1064" t="s">
        <v>19</v>
      </c>
      <c r="J1064">
        <f t="shared" si="49"/>
        <v>1</v>
      </c>
      <c r="K1064" t="s">
        <v>20</v>
      </c>
      <c r="L1064" t="s">
        <v>21</v>
      </c>
      <c r="M1064" t="s">
        <v>22</v>
      </c>
      <c r="N1064">
        <f t="shared" si="50"/>
        <v>1</v>
      </c>
      <c r="O1064" t="s">
        <v>23</v>
      </c>
      <c r="P1064" t="s">
        <v>38</v>
      </c>
      <c r="Q1064" t="s">
        <v>25</v>
      </c>
      <c r="R1064" t="s">
        <v>25</v>
      </c>
      <c r="S1064">
        <v>90000</v>
      </c>
    </row>
    <row r="1065" spans="1:19" x14ac:dyDescent="0.25">
      <c r="A1065">
        <v>1064</v>
      </c>
      <c r="B1065">
        <v>30</v>
      </c>
      <c r="C1065" t="s">
        <v>37</v>
      </c>
      <c r="D1065">
        <v>50</v>
      </c>
      <c r="E1065">
        <v>6000</v>
      </c>
      <c r="F1065" t="s">
        <v>17</v>
      </c>
      <c r="G1065" t="s">
        <v>18</v>
      </c>
      <c r="H1065">
        <f t="shared" si="48"/>
        <v>1</v>
      </c>
      <c r="I1065" t="s">
        <v>19</v>
      </c>
      <c r="J1065">
        <f t="shared" si="49"/>
        <v>1</v>
      </c>
      <c r="K1065" t="s">
        <v>20</v>
      </c>
      <c r="L1065" t="s">
        <v>21</v>
      </c>
      <c r="M1065" t="s">
        <v>22</v>
      </c>
      <c r="N1065">
        <f t="shared" si="50"/>
        <v>1</v>
      </c>
      <c r="O1065" t="s">
        <v>23</v>
      </c>
      <c r="P1065" t="s">
        <v>38</v>
      </c>
      <c r="Q1065" t="s">
        <v>39</v>
      </c>
      <c r="R1065" t="s">
        <v>25</v>
      </c>
      <c r="S1065">
        <v>110500</v>
      </c>
    </row>
    <row r="1066" spans="1:19" x14ac:dyDescent="0.25">
      <c r="A1066">
        <v>1065</v>
      </c>
      <c r="B1066">
        <v>20</v>
      </c>
      <c r="C1066" t="s">
        <v>16</v>
      </c>
      <c r="D1066" t="s">
        <v>18</v>
      </c>
      <c r="E1066">
        <v>11000</v>
      </c>
      <c r="F1066" t="s">
        <v>17</v>
      </c>
      <c r="G1066" t="s">
        <v>18</v>
      </c>
      <c r="H1066">
        <f t="shared" si="48"/>
        <v>0</v>
      </c>
      <c r="I1066" t="s">
        <v>29</v>
      </c>
      <c r="J1066">
        <f t="shared" si="49"/>
        <v>1</v>
      </c>
      <c r="K1066" t="s">
        <v>20</v>
      </c>
      <c r="L1066" t="s">
        <v>21</v>
      </c>
      <c r="M1066" t="s">
        <v>45</v>
      </c>
      <c r="N1066">
        <f t="shared" si="50"/>
        <v>0</v>
      </c>
      <c r="O1066" t="s">
        <v>23</v>
      </c>
      <c r="P1066" t="s">
        <v>44</v>
      </c>
      <c r="Q1066" t="s">
        <v>25</v>
      </c>
      <c r="R1066" t="s">
        <v>25</v>
      </c>
      <c r="S1066">
        <v>154000</v>
      </c>
    </row>
    <row r="1067" spans="1:19" x14ac:dyDescent="0.25">
      <c r="A1067">
        <v>1066</v>
      </c>
      <c r="B1067">
        <v>60</v>
      </c>
      <c r="C1067" t="s">
        <v>16</v>
      </c>
      <c r="D1067">
        <v>80</v>
      </c>
      <c r="E1067">
        <v>14000</v>
      </c>
      <c r="F1067" t="s">
        <v>17</v>
      </c>
      <c r="G1067" t="s">
        <v>18</v>
      </c>
      <c r="H1067">
        <f t="shared" si="48"/>
        <v>1</v>
      </c>
      <c r="I1067" t="s">
        <v>19</v>
      </c>
      <c r="J1067">
        <f t="shared" si="49"/>
        <v>1</v>
      </c>
      <c r="K1067" t="s">
        <v>20</v>
      </c>
      <c r="L1067" t="s">
        <v>21</v>
      </c>
      <c r="M1067" t="s">
        <v>22</v>
      </c>
      <c r="N1067">
        <f t="shared" si="50"/>
        <v>1</v>
      </c>
      <c r="O1067" t="s">
        <v>58</v>
      </c>
      <c r="P1067" t="s">
        <v>64</v>
      </c>
      <c r="Q1067" t="s">
        <v>25</v>
      </c>
      <c r="R1067" t="s">
        <v>25</v>
      </c>
      <c r="S1067">
        <v>328000</v>
      </c>
    </row>
    <row r="1068" spans="1:19" x14ac:dyDescent="0.25">
      <c r="A1068">
        <v>1067</v>
      </c>
      <c r="B1068">
        <v>60</v>
      </c>
      <c r="C1068" t="s">
        <v>16</v>
      </c>
      <c r="D1068">
        <v>59</v>
      </c>
      <c r="E1068">
        <v>7837</v>
      </c>
      <c r="F1068" t="s">
        <v>17</v>
      </c>
      <c r="G1068" t="s">
        <v>18</v>
      </c>
      <c r="H1068">
        <f t="shared" si="48"/>
        <v>0</v>
      </c>
      <c r="I1068" t="s">
        <v>29</v>
      </c>
      <c r="J1068">
        <f t="shared" si="49"/>
        <v>1</v>
      </c>
      <c r="K1068" t="s">
        <v>20</v>
      </c>
      <c r="L1068" t="s">
        <v>21</v>
      </c>
      <c r="M1068" t="s">
        <v>22</v>
      </c>
      <c r="N1068">
        <f t="shared" si="50"/>
        <v>1</v>
      </c>
      <c r="O1068" t="s">
        <v>23</v>
      </c>
      <c r="P1068" t="s">
        <v>57</v>
      </c>
      <c r="Q1068" t="s">
        <v>25</v>
      </c>
      <c r="R1068" t="s">
        <v>25</v>
      </c>
      <c r="S1068">
        <v>178000</v>
      </c>
    </row>
    <row r="1069" spans="1:19" x14ac:dyDescent="0.25">
      <c r="A1069">
        <v>1068</v>
      </c>
      <c r="B1069">
        <v>60</v>
      </c>
      <c r="C1069" t="s">
        <v>16</v>
      </c>
      <c r="D1069">
        <v>80</v>
      </c>
      <c r="E1069">
        <v>9760</v>
      </c>
      <c r="F1069" t="s">
        <v>17</v>
      </c>
      <c r="G1069" t="s">
        <v>18</v>
      </c>
      <c r="H1069">
        <f t="shared" si="48"/>
        <v>1</v>
      </c>
      <c r="I1069" t="s">
        <v>19</v>
      </c>
      <c r="J1069">
        <f t="shared" si="49"/>
        <v>1</v>
      </c>
      <c r="K1069" t="s">
        <v>20</v>
      </c>
      <c r="L1069" t="s">
        <v>21</v>
      </c>
      <c r="M1069" t="s">
        <v>22</v>
      </c>
      <c r="N1069">
        <f t="shared" si="50"/>
        <v>1</v>
      </c>
      <c r="O1069" t="s">
        <v>58</v>
      </c>
      <c r="P1069" t="s">
        <v>44</v>
      </c>
      <c r="Q1069" t="s">
        <v>25</v>
      </c>
      <c r="R1069" t="s">
        <v>25</v>
      </c>
      <c r="S1069">
        <v>167900</v>
      </c>
    </row>
    <row r="1070" spans="1:19" x14ac:dyDescent="0.25">
      <c r="A1070">
        <v>1069</v>
      </c>
      <c r="B1070">
        <v>160</v>
      </c>
      <c r="C1070" t="s">
        <v>37</v>
      </c>
      <c r="D1070">
        <v>42</v>
      </c>
      <c r="E1070">
        <v>3964</v>
      </c>
      <c r="F1070" t="s">
        <v>17</v>
      </c>
      <c r="G1070" t="s">
        <v>18</v>
      </c>
      <c r="H1070">
        <f t="shared" si="48"/>
        <v>1</v>
      </c>
      <c r="I1070" t="s">
        <v>19</v>
      </c>
      <c r="J1070">
        <f t="shared" si="49"/>
        <v>1</v>
      </c>
      <c r="K1070" t="s">
        <v>20</v>
      </c>
      <c r="L1070" t="s">
        <v>21</v>
      </c>
      <c r="M1070" t="s">
        <v>22</v>
      </c>
      <c r="N1070">
        <f t="shared" si="50"/>
        <v>1</v>
      </c>
      <c r="O1070" t="s">
        <v>23</v>
      </c>
      <c r="P1070" t="s">
        <v>51</v>
      </c>
      <c r="Q1070" t="s">
        <v>25</v>
      </c>
      <c r="R1070" t="s">
        <v>25</v>
      </c>
      <c r="S1070">
        <v>151400</v>
      </c>
    </row>
    <row r="1071" spans="1:19" x14ac:dyDescent="0.25">
      <c r="A1071">
        <v>1070</v>
      </c>
      <c r="B1071">
        <v>45</v>
      </c>
      <c r="C1071" t="s">
        <v>16</v>
      </c>
      <c r="D1071">
        <v>60</v>
      </c>
      <c r="E1071">
        <v>9600</v>
      </c>
      <c r="F1071" t="s">
        <v>17</v>
      </c>
      <c r="G1071" t="s">
        <v>18</v>
      </c>
      <c r="H1071">
        <f t="shared" si="48"/>
        <v>1</v>
      </c>
      <c r="I1071" t="s">
        <v>19</v>
      </c>
      <c r="J1071">
        <f t="shared" si="49"/>
        <v>1</v>
      </c>
      <c r="K1071" t="s">
        <v>20</v>
      </c>
      <c r="L1071" t="s">
        <v>21</v>
      </c>
      <c r="M1071" t="s">
        <v>22</v>
      </c>
      <c r="N1071">
        <f t="shared" si="50"/>
        <v>1</v>
      </c>
      <c r="O1071" t="s">
        <v>23</v>
      </c>
      <c r="P1071" t="s">
        <v>44</v>
      </c>
      <c r="Q1071" t="s">
        <v>25</v>
      </c>
      <c r="R1071" t="s">
        <v>25</v>
      </c>
      <c r="S1071">
        <v>135000</v>
      </c>
    </row>
    <row r="1072" spans="1:19" x14ac:dyDescent="0.25">
      <c r="A1072">
        <v>1071</v>
      </c>
      <c r="B1072">
        <v>20</v>
      </c>
      <c r="C1072" t="s">
        <v>16</v>
      </c>
      <c r="D1072">
        <v>72</v>
      </c>
      <c r="E1072">
        <v>10152</v>
      </c>
      <c r="F1072" t="s">
        <v>17</v>
      </c>
      <c r="G1072" t="s">
        <v>18</v>
      </c>
      <c r="H1072">
        <f t="shared" si="48"/>
        <v>1</v>
      </c>
      <c r="I1072" t="s">
        <v>19</v>
      </c>
      <c r="J1072">
        <f t="shared" si="49"/>
        <v>1</v>
      </c>
      <c r="K1072" t="s">
        <v>20</v>
      </c>
      <c r="L1072" t="s">
        <v>21</v>
      </c>
      <c r="M1072" t="s">
        <v>22</v>
      </c>
      <c r="N1072">
        <f t="shared" si="50"/>
        <v>1</v>
      </c>
      <c r="O1072" t="s">
        <v>23</v>
      </c>
      <c r="P1072" t="s">
        <v>44</v>
      </c>
      <c r="Q1072" t="s">
        <v>25</v>
      </c>
      <c r="R1072" t="s">
        <v>25</v>
      </c>
      <c r="S1072">
        <v>135000</v>
      </c>
    </row>
    <row r="1073" spans="1:19" x14ac:dyDescent="0.25">
      <c r="A1073">
        <v>1072</v>
      </c>
      <c r="B1073">
        <v>60</v>
      </c>
      <c r="C1073" t="s">
        <v>16</v>
      </c>
      <c r="D1073">
        <v>78</v>
      </c>
      <c r="E1073">
        <v>11700</v>
      </c>
      <c r="F1073" t="s">
        <v>17</v>
      </c>
      <c r="G1073" t="s">
        <v>18</v>
      </c>
      <c r="H1073">
        <f t="shared" si="48"/>
        <v>1</v>
      </c>
      <c r="I1073" t="s">
        <v>19</v>
      </c>
      <c r="J1073">
        <f t="shared" si="49"/>
        <v>1</v>
      </c>
      <c r="K1073" t="s">
        <v>20</v>
      </c>
      <c r="L1073" t="s">
        <v>21</v>
      </c>
      <c r="M1073" t="s">
        <v>22</v>
      </c>
      <c r="N1073">
        <f t="shared" si="50"/>
        <v>1</v>
      </c>
      <c r="O1073" t="s">
        <v>23</v>
      </c>
      <c r="P1073" t="s">
        <v>35</v>
      </c>
      <c r="Q1073" t="s">
        <v>62</v>
      </c>
      <c r="R1073" t="s">
        <v>25</v>
      </c>
      <c r="S1073">
        <v>154000</v>
      </c>
    </row>
    <row r="1074" spans="1:19" x14ac:dyDescent="0.25">
      <c r="A1074">
        <v>1073</v>
      </c>
      <c r="B1074">
        <v>50</v>
      </c>
      <c r="C1074" t="s">
        <v>16</v>
      </c>
      <c r="D1074">
        <v>50</v>
      </c>
      <c r="E1074">
        <v>7585</v>
      </c>
      <c r="F1074" t="s">
        <v>17</v>
      </c>
      <c r="G1074" t="s">
        <v>18</v>
      </c>
      <c r="H1074">
        <f t="shared" si="48"/>
        <v>1</v>
      </c>
      <c r="I1074" t="s">
        <v>19</v>
      </c>
      <c r="J1074">
        <f t="shared" si="49"/>
        <v>1</v>
      </c>
      <c r="K1074" t="s">
        <v>20</v>
      </c>
      <c r="L1074" t="s">
        <v>21</v>
      </c>
      <c r="M1074" t="s">
        <v>22</v>
      </c>
      <c r="N1074">
        <f t="shared" si="50"/>
        <v>1</v>
      </c>
      <c r="O1074" t="s">
        <v>23</v>
      </c>
      <c r="P1074" t="s">
        <v>54</v>
      </c>
      <c r="Q1074" t="s">
        <v>39</v>
      </c>
      <c r="R1074" t="s">
        <v>25</v>
      </c>
      <c r="S1074">
        <v>91500</v>
      </c>
    </row>
    <row r="1075" spans="1:19" x14ac:dyDescent="0.25">
      <c r="A1075">
        <v>1074</v>
      </c>
      <c r="B1075">
        <v>60</v>
      </c>
      <c r="C1075" t="s">
        <v>16</v>
      </c>
      <c r="D1075">
        <v>75</v>
      </c>
      <c r="E1075">
        <v>7950</v>
      </c>
      <c r="F1075" t="s">
        <v>17</v>
      </c>
      <c r="G1075" t="s">
        <v>18</v>
      </c>
      <c r="H1075">
        <f t="shared" si="48"/>
        <v>0</v>
      </c>
      <c r="I1075" t="s">
        <v>29</v>
      </c>
      <c r="J1075">
        <f t="shared" si="49"/>
        <v>0</v>
      </c>
      <c r="K1075" t="s">
        <v>49</v>
      </c>
      <c r="L1075" t="s">
        <v>21</v>
      </c>
      <c r="M1075" t="s">
        <v>30</v>
      </c>
      <c r="N1075">
        <f t="shared" si="50"/>
        <v>1</v>
      </c>
      <c r="O1075" t="s">
        <v>23</v>
      </c>
      <c r="P1075" t="s">
        <v>54</v>
      </c>
      <c r="Q1075" t="s">
        <v>25</v>
      </c>
      <c r="R1075" t="s">
        <v>25</v>
      </c>
      <c r="S1075">
        <v>159500</v>
      </c>
    </row>
    <row r="1076" spans="1:19" x14ac:dyDescent="0.25">
      <c r="A1076">
        <v>1075</v>
      </c>
      <c r="B1076">
        <v>20</v>
      </c>
      <c r="C1076" t="s">
        <v>16</v>
      </c>
      <c r="D1076">
        <v>74</v>
      </c>
      <c r="E1076">
        <v>8556</v>
      </c>
      <c r="F1076" t="s">
        <v>17</v>
      </c>
      <c r="G1076" t="s">
        <v>18</v>
      </c>
      <c r="H1076">
        <f t="shared" si="48"/>
        <v>1</v>
      </c>
      <c r="I1076" t="s">
        <v>19</v>
      </c>
      <c r="J1076">
        <f t="shared" si="49"/>
        <v>1</v>
      </c>
      <c r="K1076" t="s">
        <v>20</v>
      </c>
      <c r="L1076" t="s">
        <v>21</v>
      </c>
      <c r="M1076" t="s">
        <v>22</v>
      </c>
      <c r="N1076">
        <f t="shared" si="50"/>
        <v>1</v>
      </c>
      <c r="O1076" t="s">
        <v>23</v>
      </c>
      <c r="P1076" t="s">
        <v>24</v>
      </c>
      <c r="Q1076" t="s">
        <v>25</v>
      </c>
      <c r="R1076" t="s">
        <v>25</v>
      </c>
      <c r="S1076">
        <v>194000</v>
      </c>
    </row>
    <row r="1077" spans="1:19" x14ac:dyDescent="0.25">
      <c r="A1077">
        <v>1076</v>
      </c>
      <c r="B1077">
        <v>70</v>
      </c>
      <c r="C1077" t="s">
        <v>16</v>
      </c>
      <c r="D1077">
        <v>75</v>
      </c>
      <c r="E1077">
        <v>13125</v>
      </c>
      <c r="F1077" t="s">
        <v>17</v>
      </c>
      <c r="G1077" t="s">
        <v>18</v>
      </c>
      <c r="H1077">
        <f t="shared" si="48"/>
        <v>1</v>
      </c>
      <c r="I1077" t="s">
        <v>19</v>
      </c>
      <c r="J1077">
        <f t="shared" si="49"/>
        <v>1</v>
      </c>
      <c r="K1077" t="s">
        <v>20</v>
      </c>
      <c r="L1077" t="s">
        <v>21</v>
      </c>
      <c r="M1077" t="s">
        <v>22</v>
      </c>
      <c r="N1077">
        <f t="shared" si="50"/>
        <v>1</v>
      </c>
      <c r="O1077" t="s">
        <v>23</v>
      </c>
      <c r="P1077" t="s">
        <v>31</v>
      </c>
      <c r="Q1077" t="s">
        <v>25</v>
      </c>
      <c r="R1077" t="s">
        <v>25</v>
      </c>
      <c r="S1077">
        <v>219500</v>
      </c>
    </row>
    <row r="1078" spans="1:19" x14ac:dyDescent="0.25">
      <c r="A1078">
        <v>1077</v>
      </c>
      <c r="B1078">
        <v>50</v>
      </c>
      <c r="C1078" t="s">
        <v>16</v>
      </c>
      <c r="D1078">
        <v>60</v>
      </c>
      <c r="E1078">
        <v>10800</v>
      </c>
      <c r="F1078" t="s">
        <v>17</v>
      </c>
      <c r="G1078" t="s">
        <v>48</v>
      </c>
      <c r="H1078">
        <f t="shared" si="48"/>
        <v>1</v>
      </c>
      <c r="I1078" t="s">
        <v>19</v>
      </c>
      <c r="J1078">
        <f t="shared" si="49"/>
        <v>1</v>
      </c>
      <c r="K1078" t="s">
        <v>20</v>
      </c>
      <c r="L1078" t="s">
        <v>21</v>
      </c>
      <c r="M1078" t="s">
        <v>22</v>
      </c>
      <c r="N1078">
        <f t="shared" si="50"/>
        <v>1</v>
      </c>
      <c r="O1078" t="s">
        <v>23</v>
      </c>
      <c r="P1078" t="s">
        <v>38</v>
      </c>
      <c r="Q1078" t="s">
        <v>25</v>
      </c>
      <c r="R1078" t="s">
        <v>25</v>
      </c>
      <c r="S1078">
        <v>170000</v>
      </c>
    </row>
    <row r="1079" spans="1:19" x14ac:dyDescent="0.25">
      <c r="A1079">
        <v>1078</v>
      </c>
      <c r="B1079">
        <v>20</v>
      </c>
      <c r="C1079" t="s">
        <v>16</v>
      </c>
      <c r="D1079" t="s">
        <v>18</v>
      </c>
      <c r="E1079">
        <v>15870</v>
      </c>
      <c r="F1079" t="s">
        <v>17</v>
      </c>
      <c r="G1079" t="s">
        <v>18</v>
      </c>
      <c r="H1079">
        <f t="shared" si="48"/>
        <v>0</v>
      </c>
      <c r="I1079" t="s">
        <v>29</v>
      </c>
      <c r="J1079">
        <f t="shared" si="49"/>
        <v>1</v>
      </c>
      <c r="K1079" t="s">
        <v>20</v>
      </c>
      <c r="L1079" t="s">
        <v>21</v>
      </c>
      <c r="M1079" t="s">
        <v>30</v>
      </c>
      <c r="N1079">
        <f t="shared" si="50"/>
        <v>1</v>
      </c>
      <c r="O1079" t="s">
        <v>23</v>
      </c>
      <c r="P1079" t="s">
        <v>44</v>
      </c>
      <c r="Q1079" t="s">
        <v>25</v>
      </c>
      <c r="R1079" t="s">
        <v>25</v>
      </c>
      <c r="S1079">
        <v>138800</v>
      </c>
    </row>
    <row r="1080" spans="1:19" x14ac:dyDescent="0.25">
      <c r="A1080">
        <v>1079</v>
      </c>
      <c r="B1080">
        <v>120</v>
      </c>
      <c r="C1080" t="s">
        <v>37</v>
      </c>
      <c r="D1080">
        <v>37</v>
      </c>
      <c r="E1080">
        <v>4435</v>
      </c>
      <c r="F1080" t="s">
        <v>17</v>
      </c>
      <c r="G1080" t="s">
        <v>18</v>
      </c>
      <c r="H1080">
        <f t="shared" si="48"/>
        <v>1</v>
      </c>
      <c r="I1080" t="s">
        <v>19</v>
      </c>
      <c r="J1080">
        <f t="shared" si="49"/>
        <v>1</v>
      </c>
      <c r="K1080" t="s">
        <v>20</v>
      </c>
      <c r="L1080" t="s">
        <v>21</v>
      </c>
      <c r="M1080" t="s">
        <v>22</v>
      </c>
      <c r="N1080">
        <f t="shared" si="50"/>
        <v>1</v>
      </c>
      <c r="O1080" t="s">
        <v>23</v>
      </c>
      <c r="P1080" t="s">
        <v>24</v>
      </c>
      <c r="Q1080" t="s">
        <v>25</v>
      </c>
      <c r="R1080" t="s">
        <v>25</v>
      </c>
      <c r="S1080">
        <v>155900</v>
      </c>
    </row>
    <row r="1081" spans="1:19" x14ac:dyDescent="0.25">
      <c r="A1081">
        <v>1080</v>
      </c>
      <c r="B1081">
        <v>20</v>
      </c>
      <c r="C1081" t="s">
        <v>16</v>
      </c>
      <c r="D1081">
        <v>65</v>
      </c>
      <c r="E1081">
        <v>8775</v>
      </c>
      <c r="F1081" t="s">
        <v>17</v>
      </c>
      <c r="G1081" t="s">
        <v>18</v>
      </c>
      <c r="H1081">
        <f t="shared" si="48"/>
        <v>1</v>
      </c>
      <c r="I1081" t="s">
        <v>19</v>
      </c>
      <c r="J1081">
        <f t="shared" si="49"/>
        <v>1</v>
      </c>
      <c r="K1081" t="s">
        <v>20</v>
      </c>
      <c r="L1081" t="s">
        <v>21</v>
      </c>
      <c r="M1081" t="s">
        <v>22</v>
      </c>
      <c r="N1081">
        <f t="shared" si="50"/>
        <v>1</v>
      </c>
      <c r="O1081" t="s">
        <v>23</v>
      </c>
      <c r="P1081" t="s">
        <v>24</v>
      </c>
      <c r="Q1081" t="s">
        <v>25</v>
      </c>
      <c r="R1081" t="s">
        <v>25</v>
      </c>
      <c r="S1081">
        <v>126000</v>
      </c>
    </row>
    <row r="1082" spans="1:19" x14ac:dyDescent="0.25">
      <c r="A1082">
        <v>1081</v>
      </c>
      <c r="B1082">
        <v>20</v>
      </c>
      <c r="C1082" t="s">
        <v>16</v>
      </c>
      <c r="D1082">
        <v>80</v>
      </c>
      <c r="E1082">
        <v>11040</v>
      </c>
      <c r="F1082" t="s">
        <v>17</v>
      </c>
      <c r="G1082" t="s">
        <v>18</v>
      </c>
      <c r="H1082">
        <f t="shared" si="48"/>
        <v>1</v>
      </c>
      <c r="I1082" t="s">
        <v>19</v>
      </c>
      <c r="J1082">
        <f t="shared" si="49"/>
        <v>1</v>
      </c>
      <c r="K1082" t="s">
        <v>20</v>
      </c>
      <c r="L1082" t="s">
        <v>21</v>
      </c>
      <c r="M1082" t="s">
        <v>22</v>
      </c>
      <c r="N1082">
        <f t="shared" si="50"/>
        <v>1</v>
      </c>
      <c r="O1082" t="s">
        <v>23</v>
      </c>
      <c r="P1082" t="s">
        <v>35</v>
      </c>
      <c r="Q1082" t="s">
        <v>25</v>
      </c>
      <c r="R1082" t="s">
        <v>25</v>
      </c>
      <c r="S1082">
        <v>145000</v>
      </c>
    </row>
    <row r="1083" spans="1:19" x14ac:dyDescent="0.25">
      <c r="A1083">
        <v>1082</v>
      </c>
      <c r="B1083">
        <v>20</v>
      </c>
      <c r="C1083" t="s">
        <v>16</v>
      </c>
      <c r="D1083">
        <v>75</v>
      </c>
      <c r="E1083">
        <v>7500</v>
      </c>
      <c r="F1083" t="s">
        <v>17</v>
      </c>
      <c r="G1083" t="s">
        <v>18</v>
      </c>
      <c r="H1083">
        <f t="shared" si="48"/>
        <v>1</v>
      </c>
      <c r="I1083" t="s">
        <v>19</v>
      </c>
      <c r="J1083">
        <f t="shared" si="49"/>
        <v>1</v>
      </c>
      <c r="K1083" t="s">
        <v>20</v>
      </c>
      <c r="L1083" t="s">
        <v>21</v>
      </c>
      <c r="M1083" t="s">
        <v>30</v>
      </c>
      <c r="N1083">
        <f t="shared" si="50"/>
        <v>1</v>
      </c>
      <c r="O1083" t="s">
        <v>23</v>
      </c>
      <c r="P1083" t="s">
        <v>41</v>
      </c>
      <c r="Q1083" t="s">
        <v>28</v>
      </c>
      <c r="R1083" t="s">
        <v>25</v>
      </c>
      <c r="S1083">
        <v>133000</v>
      </c>
    </row>
    <row r="1084" spans="1:19" x14ac:dyDescent="0.25">
      <c r="A1084">
        <v>1083</v>
      </c>
      <c r="B1084">
        <v>20</v>
      </c>
      <c r="C1084" t="s">
        <v>16</v>
      </c>
      <c r="D1084">
        <v>70</v>
      </c>
      <c r="E1084">
        <v>8749</v>
      </c>
      <c r="F1084" t="s">
        <v>17</v>
      </c>
      <c r="G1084" t="s">
        <v>18</v>
      </c>
      <c r="H1084">
        <f t="shared" si="48"/>
        <v>1</v>
      </c>
      <c r="I1084" t="s">
        <v>19</v>
      </c>
      <c r="J1084">
        <f t="shared" si="49"/>
        <v>1</v>
      </c>
      <c r="K1084" t="s">
        <v>20</v>
      </c>
      <c r="L1084" t="s">
        <v>21</v>
      </c>
      <c r="M1084" t="s">
        <v>22</v>
      </c>
      <c r="N1084">
        <f t="shared" si="50"/>
        <v>1</v>
      </c>
      <c r="O1084" t="s">
        <v>23</v>
      </c>
      <c r="P1084" t="s">
        <v>24</v>
      </c>
      <c r="Q1084" t="s">
        <v>25</v>
      </c>
      <c r="R1084" t="s">
        <v>25</v>
      </c>
      <c r="S1084">
        <v>192000</v>
      </c>
    </row>
    <row r="1085" spans="1:19" x14ac:dyDescent="0.25">
      <c r="A1085">
        <v>1084</v>
      </c>
      <c r="B1085">
        <v>20</v>
      </c>
      <c r="C1085" t="s">
        <v>16</v>
      </c>
      <c r="D1085">
        <v>80</v>
      </c>
      <c r="E1085">
        <v>8800</v>
      </c>
      <c r="F1085" t="s">
        <v>17</v>
      </c>
      <c r="G1085" t="s">
        <v>18</v>
      </c>
      <c r="H1085">
        <f t="shared" si="48"/>
        <v>1</v>
      </c>
      <c r="I1085" t="s">
        <v>19</v>
      </c>
      <c r="J1085">
        <f t="shared" si="49"/>
        <v>1</v>
      </c>
      <c r="K1085" t="s">
        <v>20</v>
      </c>
      <c r="L1085" t="s">
        <v>21</v>
      </c>
      <c r="M1085" t="s">
        <v>22</v>
      </c>
      <c r="N1085">
        <f t="shared" si="50"/>
        <v>1</v>
      </c>
      <c r="O1085" t="s">
        <v>23</v>
      </c>
      <c r="P1085" t="s">
        <v>44</v>
      </c>
      <c r="Q1085" t="s">
        <v>25</v>
      </c>
      <c r="R1085" t="s">
        <v>25</v>
      </c>
      <c r="S1085">
        <v>160000</v>
      </c>
    </row>
    <row r="1086" spans="1:19" x14ac:dyDescent="0.25">
      <c r="A1086">
        <v>1085</v>
      </c>
      <c r="B1086">
        <v>60</v>
      </c>
      <c r="C1086" t="s">
        <v>16</v>
      </c>
      <c r="D1086" t="s">
        <v>18</v>
      </c>
      <c r="E1086">
        <v>13031</v>
      </c>
      <c r="F1086" t="s">
        <v>17</v>
      </c>
      <c r="G1086" t="s">
        <v>18</v>
      </c>
      <c r="H1086">
        <f t="shared" si="48"/>
        <v>0</v>
      </c>
      <c r="I1086" t="s">
        <v>43</v>
      </c>
      <c r="J1086">
        <f t="shared" si="49"/>
        <v>1</v>
      </c>
      <c r="K1086" t="s">
        <v>20</v>
      </c>
      <c r="L1086" t="s">
        <v>21</v>
      </c>
      <c r="M1086" t="s">
        <v>30</v>
      </c>
      <c r="N1086">
        <f t="shared" si="50"/>
        <v>1</v>
      </c>
      <c r="O1086" t="s">
        <v>23</v>
      </c>
      <c r="P1086" t="s">
        <v>57</v>
      </c>
      <c r="Q1086" t="s">
        <v>25</v>
      </c>
      <c r="R1086" t="s">
        <v>25</v>
      </c>
      <c r="S1086">
        <v>187500</v>
      </c>
    </row>
    <row r="1087" spans="1:19" x14ac:dyDescent="0.25">
      <c r="A1087">
        <v>1086</v>
      </c>
      <c r="B1087">
        <v>85</v>
      </c>
      <c r="C1087" t="s">
        <v>16</v>
      </c>
      <c r="D1087">
        <v>73</v>
      </c>
      <c r="E1087">
        <v>9069</v>
      </c>
      <c r="F1087" t="s">
        <v>17</v>
      </c>
      <c r="G1087" t="s">
        <v>18</v>
      </c>
      <c r="H1087">
        <f t="shared" si="48"/>
        <v>1</v>
      </c>
      <c r="I1087" t="s">
        <v>19</v>
      </c>
      <c r="J1087">
        <f t="shared" si="49"/>
        <v>1</v>
      </c>
      <c r="K1087" t="s">
        <v>20</v>
      </c>
      <c r="L1087" t="s">
        <v>21</v>
      </c>
      <c r="M1087" t="s">
        <v>22</v>
      </c>
      <c r="N1087">
        <f t="shared" si="50"/>
        <v>1</v>
      </c>
      <c r="O1087" t="s">
        <v>23</v>
      </c>
      <c r="P1087" t="s">
        <v>46</v>
      </c>
      <c r="Q1087" t="s">
        <v>25</v>
      </c>
      <c r="R1087" t="s">
        <v>25</v>
      </c>
      <c r="S1087">
        <v>147000</v>
      </c>
    </row>
    <row r="1088" spans="1:19" x14ac:dyDescent="0.25">
      <c r="A1088">
        <v>1087</v>
      </c>
      <c r="B1088">
        <v>160</v>
      </c>
      <c r="C1088" t="s">
        <v>37</v>
      </c>
      <c r="D1088" t="s">
        <v>18</v>
      </c>
      <c r="E1088">
        <v>1974</v>
      </c>
      <c r="F1088" t="s">
        <v>17</v>
      </c>
      <c r="G1088" t="s">
        <v>18</v>
      </c>
      <c r="H1088">
        <f t="shared" si="48"/>
        <v>1</v>
      </c>
      <c r="I1088" t="s">
        <v>19</v>
      </c>
      <c r="J1088">
        <f t="shared" si="49"/>
        <v>1</v>
      </c>
      <c r="K1088" t="s">
        <v>20</v>
      </c>
      <c r="L1088" t="s">
        <v>21</v>
      </c>
      <c r="M1088" t="s">
        <v>22</v>
      </c>
      <c r="N1088">
        <f t="shared" si="50"/>
        <v>1</v>
      </c>
      <c r="O1088" t="s">
        <v>23</v>
      </c>
      <c r="P1088" t="s">
        <v>51</v>
      </c>
      <c r="Q1088" t="s">
        <v>25</v>
      </c>
      <c r="R1088" t="s">
        <v>25</v>
      </c>
      <c r="S1088">
        <v>83500</v>
      </c>
    </row>
    <row r="1089" spans="1:19" x14ac:dyDescent="0.25">
      <c r="A1089">
        <v>1088</v>
      </c>
      <c r="B1089">
        <v>60</v>
      </c>
      <c r="C1089" t="s">
        <v>56</v>
      </c>
      <c r="D1089">
        <v>85</v>
      </c>
      <c r="E1089">
        <v>10574</v>
      </c>
      <c r="F1089" t="s">
        <v>17</v>
      </c>
      <c r="G1089" t="s">
        <v>18</v>
      </c>
      <c r="H1089">
        <f t="shared" si="48"/>
        <v>1</v>
      </c>
      <c r="I1089" t="s">
        <v>19</v>
      </c>
      <c r="J1089">
        <f t="shared" si="49"/>
        <v>1</v>
      </c>
      <c r="K1089" t="s">
        <v>20</v>
      </c>
      <c r="L1089" t="s">
        <v>21</v>
      </c>
      <c r="M1089" t="s">
        <v>22</v>
      </c>
      <c r="N1089">
        <f t="shared" si="50"/>
        <v>1</v>
      </c>
      <c r="O1089" t="s">
        <v>23</v>
      </c>
      <c r="P1089" t="s">
        <v>34</v>
      </c>
      <c r="Q1089" t="s">
        <v>25</v>
      </c>
      <c r="R1089" t="s">
        <v>25</v>
      </c>
      <c r="S1089">
        <v>252000</v>
      </c>
    </row>
    <row r="1090" spans="1:19" x14ac:dyDescent="0.25">
      <c r="A1090">
        <v>1089</v>
      </c>
      <c r="B1090">
        <v>160</v>
      </c>
      <c r="C1090" t="s">
        <v>37</v>
      </c>
      <c r="D1090">
        <v>24</v>
      </c>
      <c r="E1090">
        <v>2522</v>
      </c>
      <c r="F1090" t="s">
        <v>17</v>
      </c>
      <c r="G1090" t="s">
        <v>18</v>
      </c>
      <c r="H1090">
        <f t="shared" si="48"/>
        <v>1</v>
      </c>
      <c r="I1090" t="s">
        <v>19</v>
      </c>
      <c r="J1090">
        <f t="shared" si="49"/>
        <v>1</v>
      </c>
      <c r="K1090" t="s">
        <v>20</v>
      </c>
      <c r="L1090" t="s">
        <v>21</v>
      </c>
      <c r="M1090" t="s">
        <v>22</v>
      </c>
      <c r="N1090">
        <f t="shared" si="50"/>
        <v>1</v>
      </c>
      <c r="O1090" t="s">
        <v>23</v>
      </c>
      <c r="P1090" t="s">
        <v>54</v>
      </c>
      <c r="Q1090" t="s">
        <v>25</v>
      </c>
      <c r="R1090" t="s">
        <v>25</v>
      </c>
      <c r="S1090">
        <v>137500</v>
      </c>
    </row>
    <row r="1091" spans="1:19" x14ac:dyDescent="0.25">
      <c r="A1091">
        <v>1090</v>
      </c>
      <c r="B1091">
        <v>120</v>
      </c>
      <c r="C1091" t="s">
        <v>56</v>
      </c>
      <c r="D1091">
        <v>37</v>
      </c>
      <c r="E1091">
        <v>3316</v>
      </c>
      <c r="F1091" t="s">
        <v>17</v>
      </c>
      <c r="G1091" t="s">
        <v>17</v>
      </c>
      <c r="H1091">
        <f t="shared" ref="H1091:H1154" si="51">IF(I1091="Reg",1,0)</f>
        <v>0</v>
      </c>
      <c r="I1091" t="s">
        <v>29</v>
      </c>
      <c r="J1091">
        <f t="shared" ref="J1091:J1154" si="52">IF(K1091="Lvl",1,0)</f>
        <v>1</v>
      </c>
      <c r="K1091" t="s">
        <v>20</v>
      </c>
      <c r="L1091" t="s">
        <v>21</v>
      </c>
      <c r="M1091" t="s">
        <v>22</v>
      </c>
      <c r="N1091">
        <f t="shared" ref="N1091:N1154" si="53">IF(OR(M1091="Inside",M1091="Corner"),1,0)</f>
        <v>1</v>
      </c>
      <c r="O1091" t="s">
        <v>23</v>
      </c>
      <c r="P1091" t="s">
        <v>34</v>
      </c>
      <c r="Q1091" t="s">
        <v>25</v>
      </c>
      <c r="R1091" t="s">
        <v>25</v>
      </c>
      <c r="S1091">
        <v>197000</v>
      </c>
    </row>
    <row r="1092" spans="1:19" x14ac:dyDescent="0.25">
      <c r="A1092">
        <v>1091</v>
      </c>
      <c r="B1092">
        <v>90</v>
      </c>
      <c r="C1092" t="s">
        <v>16</v>
      </c>
      <c r="D1092">
        <v>60</v>
      </c>
      <c r="E1092">
        <v>8544</v>
      </c>
      <c r="F1092" t="s">
        <v>17</v>
      </c>
      <c r="G1092" t="s">
        <v>18</v>
      </c>
      <c r="H1092">
        <f t="shared" si="51"/>
        <v>1</v>
      </c>
      <c r="I1092" t="s">
        <v>19</v>
      </c>
      <c r="J1092">
        <f t="shared" si="52"/>
        <v>1</v>
      </c>
      <c r="K1092" t="s">
        <v>20</v>
      </c>
      <c r="L1092" t="s">
        <v>21</v>
      </c>
      <c r="M1092" t="s">
        <v>30</v>
      </c>
      <c r="N1092">
        <f t="shared" si="53"/>
        <v>1</v>
      </c>
      <c r="O1092" t="s">
        <v>23</v>
      </c>
      <c r="P1092" t="s">
        <v>44</v>
      </c>
      <c r="Q1092" t="s">
        <v>25</v>
      </c>
      <c r="R1092" t="s">
        <v>25</v>
      </c>
      <c r="S1092">
        <v>92900</v>
      </c>
    </row>
    <row r="1093" spans="1:19" x14ac:dyDescent="0.25">
      <c r="A1093">
        <v>1092</v>
      </c>
      <c r="B1093">
        <v>160</v>
      </c>
      <c r="C1093" t="s">
        <v>56</v>
      </c>
      <c r="D1093">
        <v>24</v>
      </c>
      <c r="E1093">
        <v>2160</v>
      </c>
      <c r="F1093" t="s">
        <v>17</v>
      </c>
      <c r="G1093" t="s">
        <v>17</v>
      </c>
      <c r="H1093">
        <f t="shared" si="51"/>
        <v>1</v>
      </c>
      <c r="I1093" t="s">
        <v>19</v>
      </c>
      <c r="J1093">
        <f t="shared" si="52"/>
        <v>1</v>
      </c>
      <c r="K1093" t="s">
        <v>20</v>
      </c>
      <c r="L1093" t="s">
        <v>21</v>
      </c>
      <c r="M1093" t="s">
        <v>22</v>
      </c>
      <c r="N1093">
        <f t="shared" si="53"/>
        <v>1</v>
      </c>
      <c r="O1093" t="s">
        <v>23</v>
      </c>
      <c r="P1093" t="s">
        <v>34</v>
      </c>
      <c r="Q1093" t="s">
        <v>25</v>
      </c>
      <c r="R1093" t="s">
        <v>25</v>
      </c>
      <c r="S1093">
        <v>160000</v>
      </c>
    </row>
    <row r="1094" spans="1:19" x14ac:dyDescent="0.25">
      <c r="A1094">
        <v>1093</v>
      </c>
      <c r="B1094">
        <v>50</v>
      </c>
      <c r="C1094" t="s">
        <v>16</v>
      </c>
      <c r="D1094">
        <v>60</v>
      </c>
      <c r="E1094">
        <v>8400</v>
      </c>
      <c r="F1094" t="s">
        <v>17</v>
      </c>
      <c r="G1094" t="s">
        <v>18</v>
      </c>
      <c r="H1094">
        <f t="shared" si="51"/>
        <v>1</v>
      </c>
      <c r="I1094" t="s">
        <v>19</v>
      </c>
      <c r="J1094">
        <f t="shared" si="52"/>
        <v>0</v>
      </c>
      <c r="K1094" t="s">
        <v>49</v>
      </c>
      <c r="L1094" t="s">
        <v>21</v>
      </c>
      <c r="M1094" t="s">
        <v>22</v>
      </c>
      <c r="N1094">
        <f t="shared" si="53"/>
        <v>1</v>
      </c>
      <c r="O1094" t="s">
        <v>23</v>
      </c>
      <c r="P1094" t="s">
        <v>71</v>
      </c>
      <c r="Q1094" t="s">
        <v>25</v>
      </c>
      <c r="R1094" t="s">
        <v>25</v>
      </c>
      <c r="S1094">
        <v>136500</v>
      </c>
    </row>
    <row r="1095" spans="1:19" x14ac:dyDescent="0.25">
      <c r="A1095">
        <v>1094</v>
      </c>
      <c r="B1095">
        <v>20</v>
      </c>
      <c r="C1095" t="s">
        <v>16</v>
      </c>
      <c r="D1095">
        <v>71</v>
      </c>
      <c r="E1095">
        <v>9230</v>
      </c>
      <c r="F1095" t="s">
        <v>17</v>
      </c>
      <c r="G1095" t="s">
        <v>18</v>
      </c>
      <c r="H1095">
        <f t="shared" si="51"/>
        <v>1</v>
      </c>
      <c r="I1095" t="s">
        <v>19</v>
      </c>
      <c r="J1095">
        <f t="shared" si="52"/>
        <v>1</v>
      </c>
      <c r="K1095" t="s">
        <v>20</v>
      </c>
      <c r="L1095" t="s">
        <v>21</v>
      </c>
      <c r="M1095" t="s">
        <v>30</v>
      </c>
      <c r="N1095">
        <f t="shared" si="53"/>
        <v>1</v>
      </c>
      <c r="O1095" t="s">
        <v>23</v>
      </c>
      <c r="P1095" t="s">
        <v>44</v>
      </c>
      <c r="Q1095" t="s">
        <v>28</v>
      </c>
      <c r="R1095" t="s">
        <v>25</v>
      </c>
      <c r="S1095">
        <v>146000</v>
      </c>
    </row>
    <row r="1096" spans="1:19" x14ac:dyDescent="0.25">
      <c r="A1096">
        <v>1095</v>
      </c>
      <c r="B1096">
        <v>20</v>
      </c>
      <c r="C1096" t="s">
        <v>16</v>
      </c>
      <c r="D1096">
        <v>74</v>
      </c>
      <c r="E1096">
        <v>5868</v>
      </c>
      <c r="F1096" t="s">
        <v>17</v>
      </c>
      <c r="G1096" t="s">
        <v>18</v>
      </c>
      <c r="H1096">
        <f t="shared" si="51"/>
        <v>1</v>
      </c>
      <c r="I1096" t="s">
        <v>19</v>
      </c>
      <c r="J1096">
        <f t="shared" si="52"/>
        <v>1</v>
      </c>
      <c r="K1096" t="s">
        <v>20</v>
      </c>
      <c r="L1096" t="s">
        <v>21</v>
      </c>
      <c r="M1096" t="s">
        <v>22</v>
      </c>
      <c r="N1096">
        <f t="shared" si="53"/>
        <v>1</v>
      </c>
      <c r="O1096" t="s">
        <v>23</v>
      </c>
      <c r="P1096" t="s">
        <v>44</v>
      </c>
      <c r="Q1096" t="s">
        <v>25</v>
      </c>
      <c r="R1096" t="s">
        <v>25</v>
      </c>
      <c r="S1096">
        <v>129000</v>
      </c>
    </row>
    <row r="1097" spans="1:19" x14ac:dyDescent="0.25">
      <c r="A1097">
        <v>1096</v>
      </c>
      <c r="B1097">
        <v>20</v>
      </c>
      <c r="C1097" t="s">
        <v>16</v>
      </c>
      <c r="D1097">
        <v>78</v>
      </c>
      <c r="E1097">
        <v>9317</v>
      </c>
      <c r="F1097" t="s">
        <v>17</v>
      </c>
      <c r="G1097" t="s">
        <v>18</v>
      </c>
      <c r="H1097">
        <f t="shared" si="51"/>
        <v>0</v>
      </c>
      <c r="I1097" t="s">
        <v>29</v>
      </c>
      <c r="J1097">
        <f t="shared" si="52"/>
        <v>1</v>
      </c>
      <c r="K1097" t="s">
        <v>20</v>
      </c>
      <c r="L1097" t="s">
        <v>21</v>
      </c>
      <c r="M1097" t="s">
        <v>22</v>
      </c>
      <c r="N1097">
        <f t="shared" si="53"/>
        <v>1</v>
      </c>
      <c r="O1097" t="s">
        <v>23</v>
      </c>
      <c r="P1097" t="s">
        <v>24</v>
      </c>
      <c r="Q1097" t="s">
        <v>25</v>
      </c>
      <c r="R1097" t="s">
        <v>25</v>
      </c>
      <c r="S1097">
        <v>176432</v>
      </c>
    </row>
    <row r="1098" spans="1:19" x14ac:dyDescent="0.25">
      <c r="A1098">
        <v>1097</v>
      </c>
      <c r="B1098">
        <v>70</v>
      </c>
      <c r="C1098" t="s">
        <v>37</v>
      </c>
      <c r="D1098">
        <v>60</v>
      </c>
      <c r="E1098">
        <v>6882</v>
      </c>
      <c r="F1098" t="s">
        <v>17</v>
      </c>
      <c r="G1098" t="s">
        <v>18</v>
      </c>
      <c r="H1098">
        <f t="shared" si="51"/>
        <v>1</v>
      </c>
      <c r="I1098" t="s">
        <v>19</v>
      </c>
      <c r="J1098">
        <f t="shared" si="52"/>
        <v>1</v>
      </c>
      <c r="K1098" t="s">
        <v>20</v>
      </c>
      <c r="L1098" t="s">
        <v>21</v>
      </c>
      <c r="M1098" t="s">
        <v>22</v>
      </c>
      <c r="N1098">
        <f t="shared" si="53"/>
        <v>1</v>
      </c>
      <c r="O1098" t="s">
        <v>23</v>
      </c>
      <c r="P1098" t="s">
        <v>50</v>
      </c>
      <c r="Q1098" t="s">
        <v>25</v>
      </c>
      <c r="R1098" t="s">
        <v>25</v>
      </c>
      <c r="S1098">
        <v>127000</v>
      </c>
    </row>
    <row r="1099" spans="1:19" x14ac:dyDescent="0.25">
      <c r="A1099">
        <v>1098</v>
      </c>
      <c r="B1099">
        <v>120</v>
      </c>
      <c r="C1099" t="s">
        <v>16</v>
      </c>
      <c r="D1099" t="s">
        <v>18</v>
      </c>
      <c r="E1099">
        <v>3696</v>
      </c>
      <c r="F1099" t="s">
        <v>17</v>
      </c>
      <c r="G1099" t="s">
        <v>18</v>
      </c>
      <c r="H1099">
        <f t="shared" si="51"/>
        <v>1</v>
      </c>
      <c r="I1099" t="s">
        <v>19</v>
      </c>
      <c r="J1099">
        <f t="shared" si="52"/>
        <v>1</v>
      </c>
      <c r="K1099" t="s">
        <v>20</v>
      </c>
      <c r="L1099" t="s">
        <v>21</v>
      </c>
      <c r="M1099" t="s">
        <v>22</v>
      </c>
      <c r="N1099">
        <f t="shared" si="53"/>
        <v>1</v>
      </c>
      <c r="O1099" t="s">
        <v>23</v>
      </c>
      <c r="P1099" t="s">
        <v>61</v>
      </c>
      <c r="Q1099" t="s">
        <v>25</v>
      </c>
      <c r="R1099" t="s">
        <v>25</v>
      </c>
      <c r="S1099">
        <v>170000</v>
      </c>
    </row>
    <row r="1100" spans="1:19" x14ac:dyDescent="0.25">
      <c r="A1100">
        <v>1099</v>
      </c>
      <c r="B1100">
        <v>50</v>
      </c>
      <c r="C1100" t="s">
        <v>37</v>
      </c>
      <c r="D1100">
        <v>50</v>
      </c>
      <c r="E1100">
        <v>6000</v>
      </c>
      <c r="F1100" t="s">
        <v>17</v>
      </c>
      <c r="G1100" t="s">
        <v>18</v>
      </c>
      <c r="H1100">
        <f t="shared" si="51"/>
        <v>1</v>
      </c>
      <c r="I1100" t="s">
        <v>19</v>
      </c>
      <c r="J1100">
        <f t="shared" si="52"/>
        <v>1</v>
      </c>
      <c r="K1100" t="s">
        <v>20</v>
      </c>
      <c r="L1100" t="s">
        <v>21</v>
      </c>
      <c r="M1100" t="s">
        <v>22</v>
      </c>
      <c r="N1100">
        <f t="shared" si="53"/>
        <v>1</v>
      </c>
      <c r="O1100" t="s">
        <v>23</v>
      </c>
      <c r="P1100" t="s">
        <v>40</v>
      </c>
      <c r="Q1100" t="s">
        <v>25</v>
      </c>
      <c r="R1100" t="s">
        <v>25</v>
      </c>
      <c r="S1100">
        <v>128000</v>
      </c>
    </row>
    <row r="1101" spans="1:19" x14ac:dyDescent="0.25">
      <c r="A1101">
        <v>1100</v>
      </c>
      <c r="B1101">
        <v>20</v>
      </c>
      <c r="C1101" t="s">
        <v>16</v>
      </c>
      <c r="D1101">
        <v>82</v>
      </c>
      <c r="E1101">
        <v>11880</v>
      </c>
      <c r="F1101" t="s">
        <v>17</v>
      </c>
      <c r="G1101" t="s">
        <v>18</v>
      </c>
      <c r="H1101">
        <f t="shared" si="51"/>
        <v>0</v>
      </c>
      <c r="I1101" t="s">
        <v>29</v>
      </c>
      <c r="J1101">
        <f t="shared" si="52"/>
        <v>1</v>
      </c>
      <c r="K1101" t="s">
        <v>20</v>
      </c>
      <c r="L1101" t="s">
        <v>21</v>
      </c>
      <c r="M1101" t="s">
        <v>22</v>
      </c>
      <c r="N1101">
        <f t="shared" si="53"/>
        <v>1</v>
      </c>
      <c r="O1101" t="s">
        <v>23</v>
      </c>
      <c r="P1101" t="s">
        <v>35</v>
      </c>
      <c r="Q1101" t="s">
        <v>62</v>
      </c>
      <c r="R1101" t="s">
        <v>25</v>
      </c>
      <c r="S1101">
        <v>157000</v>
      </c>
    </row>
    <row r="1102" spans="1:19" x14ac:dyDescent="0.25">
      <c r="A1102">
        <v>1101</v>
      </c>
      <c r="B1102">
        <v>30</v>
      </c>
      <c r="C1102" t="s">
        <v>16</v>
      </c>
      <c r="D1102">
        <v>60</v>
      </c>
      <c r="E1102">
        <v>8400</v>
      </c>
      <c r="F1102" t="s">
        <v>17</v>
      </c>
      <c r="G1102" t="s">
        <v>18</v>
      </c>
      <c r="H1102">
        <f t="shared" si="51"/>
        <v>1</v>
      </c>
      <c r="I1102" t="s">
        <v>19</v>
      </c>
      <c r="J1102">
        <f t="shared" si="52"/>
        <v>0</v>
      </c>
      <c r="K1102" t="s">
        <v>49</v>
      </c>
      <c r="L1102" t="s">
        <v>21</v>
      </c>
      <c r="M1102" t="s">
        <v>22</v>
      </c>
      <c r="N1102">
        <f t="shared" si="53"/>
        <v>1</v>
      </c>
      <c r="O1102" t="s">
        <v>23</v>
      </c>
      <c r="P1102" t="s">
        <v>71</v>
      </c>
      <c r="Q1102" t="s">
        <v>25</v>
      </c>
      <c r="R1102" t="s">
        <v>25</v>
      </c>
      <c r="S1102">
        <v>60000</v>
      </c>
    </row>
    <row r="1103" spans="1:19" x14ac:dyDescent="0.25">
      <c r="A1103">
        <v>1102</v>
      </c>
      <c r="B1103">
        <v>20</v>
      </c>
      <c r="C1103" t="s">
        <v>16</v>
      </c>
      <c r="D1103">
        <v>61</v>
      </c>
      <c r="E1103">
        <v>9758</v>
      </c>
      <c r="F1103" t="s">
        <v>17</v>
      </c>
      <c r="G1103" t="s">
        <v>18</v>
      </c>
      <c r="H1103">
        <f t="shared" si="51"/>
        <v>0</v>
      </c>
      <c r="I1103" t="s">
        <v>29</v>
      </c>
      <c r="J1103">
        <f t="shared" si="52"/>
        <v>1</v>
      </c>
      <c r="K1103" t="s">
        <v>20</v>
      </c>
      <c r="L1103" t="s">
        <v>21</v>
      </c>
      <c r="M1103" t="s">
        <v>22</v>
      </c>
      <c r="N1103">
        <f t="shared" si="53"/>
        <v>1</v>
      </c>
      <c r="O1103" t="s">
        <v>23</v>
      </c>
      <c r="P1103" t="s">
        <v>44</v>
      </c>
      <c r="Q1103" t="s">
        <v>25</v>
      </c>
      <c r="R1103" t="s">
        <v>25</v>
      </c>
      <c r="S1103">
        <v>119500</v>
      </c>
    </row>
    <row r="1104" spans="1:19" x14ac:dyDescent="0.25">
      <c r="A1104">
        <v>1103</v>
      </c>
      <c r="B1104">
        <v>20</v>
      </c>
      <c r="C1104" t="s">
        <v>16</v>
      </c>
      <c r="D1104">
        <v>70</v>
      </c>
      <c r="E1104">
        <v>7000</v>
      </c>
      <c r="F1104" t="s">
        <v>17</v>
      </c>
      <c r="G1104" t="s">
        <v>18</v>
      </c>
      <c r="H1104">
        <f t="shared" si="51"/>
        <v>1</v>
      </c>
      <c r="I1104" t="s">
        <v>19</v>
      </c>
      <c r="J1104">
        <f t="shared" si="52"/>
        <v>1</v>
      </c>
      <c r="K1104" t="s">
        <v>20</v>
      </c>
      <c r="L1104" t="s">
        <v>21</v>
      </c>
      <c r="M1104" t="s">
        <v>22</v>
      </c>
      <c r="N1104">
        <f t="shared" si="53"/>
        <v>1</v>
      </c>
      <c r="O1104" t="s">
        <v>23</v>
      </c>
      <c r="P1104" t="s">
        <v>44</v>
      </c>
      <c r="Q1104" t="s">
        <v>25</v>
      </c>
      <c r="R1104" t="s">
        <v>25</v>
      </c>
      <c r="S1104">
        <v>135000</v>
      </c>
    </row>
    <row r="1105" spans="1:19" x14ac:dyDescent="0.25">
      <c r="A1105">
        <v>1104</v>
      </c>
      <c r="B1105">
        <v>20</v>
      </c>
      <c r="C1105" t="s">
        <v>16</v>
      </c>
      <c r="D1105">
        <v>79</v>
      </c>
      <c r="E1105">
        <v>8910</v>
      </c>
      <c r="F1105" t="s">
        <v>17</v>
      </c>
      <c r="G1105" t="s">
        <v>18</v>
      </c>
      <c r="H1105">
        <f t="shared" si="51"/>
        <v>1</v>
      </c>
      <c r="I1105" t="s">
        <v>19</v>
      </c>
      <c r="J1105">
        <f t="shared" si="52"/>
        <v>1</v>
      </c>
      <c r="K1105" t="s">
        <v>20</v>
      </c>
      <c r="L1105" t="s">
        <v>21</v>
      </c>
      <c r="M1105" t="s">
        <v>30</v>
      </c>
      <c r="N1105">
        <f t="shared" si="53"/>
        <v>1</v>
      </c>
      <c r="O1105" t="s">
        <v>23</v>
      </c>
      <c r="P1105" t="s">
        <v>44</v>
      </c>
      <c r="Q1105" t="s">
        <v>25</v>
      </c>
      <c r="R1105" t="s">
        <v>25</v>
      </c>
      <c r="S1105">
        <v>159500</v>
      </c>
    </row>
    <row r="1106" spans="1:19" x14ac:dyDescent="0.25">
      <c r="A1106">
        <v>1105</v>
      </c>
      <c r="B1106">
        <v>160</v>
      </c>
      <c r="C1106" t="s">
        <v>37</v>
      </c>
      <c r="D1106">
        <v>24</v>
      </c>
      <c r="E1106">
        <v>2016</v>
      </c>
      <c r="F1106" t="s">
        <v>17</v>
      </c>
      <c r="G1106" t="s">
        <v>18</v>
      </c>
      <c r="H1106">
        <f t="shared" si="51"/>
        <v>1</v>
      </c>
      <c r="I1106" t="s">
        <v>19</v>
      </c>
      <c r="J1106">
        <f t="shared" si="52"/>
        <v>1</v>
      </c>
      <c r="K1106" t="s">
        <v>20</v>
      </c>
      <c r="L1106" t="s">
        <v>21</v>
      </c>
      <c r="M1106" t="s">
        <v>22</v>
      </c>
      <c r="N1106">
        <f t="shared" si="53"/>
        <v>1</v>
      </c>
      <c r="O1106" t="s">
        <v>23</v>
      </c>
      <c r="P1106" t="s">
        <v>68</v>
      </c>
      <c r="Q1106" t="s">
        <v>25</v>
      </c>
      <c r="R1106" t="s">
        <v>25</v>
      </c>
      <c r="S1106">
        <v>106000</v>
      </c>
    </row>
    <row r="1107" spans="1:19" x14ac:dyDescent="0.25">
      <c r="A1107">
        <v>1106</v>
      </c>
      <c r="B1107">
        <v>60</v>
      </c>
      <c r="C1107" t="s">
        <v>16</v>
      </c>
      <c r="D1107">
        <v>98</v>
      </c>
      <c r="E1107">
        <v>12256</v>
      </c>
      <c r="F1107" t="s">
        <v>17</v>
      </c>
      <c r="G1107" t="s">
        <v>18</v>
      </c>
      <c r="H1107">
        <f t="shared" si="51"/>
        <v>0</v>
      </c>
      <c r="I1107" t="s">
        <v>29</v>
      </c>
      <c r="J1107">
        <f t="shared" si="52"/>
        <v>1</v>
      </c>
      <c r="K1107" t="s">
        <v>20</v>
      </c>
      <c r="L1107" t="s">
        <v>21</v>
      </c>
      <c r="M1107" t="s">
        <v>30</v>
      </c>
      <c r="N1107">
        <f t="shared" si="53"/>
        <v>1</v>
      </c>
      <c r="O1107" t="s">
        <v>23</v>
      </c>
      <c r="P1107" t="s">
        <v>32</v>
      </c>
      <c r="Q1107" t="s">
        <v>25</v>
      </c>
      <c r="R1107" t="s">
        <v>25</v>
      </c>
      <c r="S1107">
        <v>325000</v>
      </c>
    </row>
    <row r="1108" spans="1:19" x14ac:dyDescent="0.25">
      <c r="A1108">
        <v>1107</v>
      </c>
      <c r="B1108">
        <v>20</v>
      </c>
      <c r="C1108" t="s">
        <v>16</v>
      </c>
      <c r="D1108">
        <v>114</v>
      </c>
      <c r="E1108">
        <v>10357</v>
      </c>
      <c r="F1108" t="s">
        <v>17</v>
      </c>
      <c r="G1108" t="s">
        <v>18</v>
      </c>
      <c r="H1108">
        <f t="shared" si="51"/>
        <v>0</v>
      </c>
      <c r="I1108" t="s">
        <v>29</v>
      </c>
      <c r="J1108">
        <f t="shared" si="52"/>
        <v>1</v>
      </c>
      <c r="K1108" t="s">
        <v>20</v>
      </c>
      <c r="L1108" t="s">
        <v>21</v>
      </c>
      <c r="M1108" t="s">
        <v>30</v>
      </c>
      <c r="N1108">
        <f t="shared" si="53"/>
        <v>1</v>
      </c>
      <c r="O1108" t="s">
        <v>23</v>
      </c>
      <c r="P1108" t="s">
        <v>46</v>
      </c>
      <c r="Q1108" t="s">
        <v>28</v>
      </c>
      <c r="R1108" t="s">
        <v>25</v>
      </c>
      <c r="S1108">
        <v>179900</v>
      </c>
    </row>
    <row r="1109" spans="1:19" x14ac:dyDescent="0.25">
      <c r="A1109">
        <v>1108</v>
      </c>
      <c r="B1109">
        <v>60</v>
      </c>
      <c r="C1109" t="s">
        <v>16</v>
      </c>
      <c r="D1109">
        <v>168</v>
      </c>
      <c r="E1109">
        <v>23257</v>
      </c>
      <c r="F1109" t="s">
        <v>17</v>
      </c>
      <c r="G1109" t="s">
        <v>18</v>
      </c>
      <c r="H1109">
        <f t="shared" si="51"/>
        <v>0</v>
      </c>
      <c r="I1109" t="s">
        <v>70</v>
      </c>
      <c r="J1109">
        <f t="shared" si="52"/>
        <v>0</v>
      </c>
      <c r="K1109" t="s">
        <v>60</v>
      </c>
      <c r="L1109" t="s">
        <v>21</v>
      </c>
      <c r="M1109" t="s">
        <v>45</v>
      </c>
      <c r="N1109">
        <f t="shared" si="53"/>
        <v>0</v>
      </c>
      <c r="O1109" t="s">
        <v>23</v>
      </c>
      <c r="P1109" t="s">
        <v>57</v>
      </c>
      <c r="Q1109" t="s">
        <v>25</v>
      </c>
      <c r="R1109" t="s">
        <v>25</v>
      </c>
      <c r="S1109">
        <v>274725</v>
      </c>
    </row>
    <row r="1110" spans="1:19" x14ac:dyDescent="0.25">
      <c r="A1110">
        <v>1109</v>
      </c>
      <c r="B1110">
        <v>60</v>
      </c>
      <c r="C1110" t="s">
        <v>16</v>
      </c>
      <c r="D1110" t="s">
        <v>18</v>
      </c>
      <c r="E1110">
        <v>8063</v>
      </c>
      <c r="F1110" t="s">
        <v>17</v>
      </c>
      <c r="G1110" t="s">
        <v>18</v>
      </c>
      <c r="H1110">
        <f t="shared" si="51"/>
        <v>1</v>
      </c>
      <c r="I1110" t="s">
        <v>19</v>
      </c>
      <c r="J1110">
        <f t="shared" si="52"/>
        <v>1</v>
      </c>
      <c r="K1110" t="s">
        <v>20</v>
      </c>
      <c r="L1110" t="s">
        <v>21</v>
      </c>
      <c r="M1110" t="s">
        <v>22</v>
      </c>
      <c r="N1110">
        <f t="shared" si="53"/>
        <v>1</v>
      </c>
      <c r="O1110" t="s">
        <v>23</v>
      </c>
      <c r="P1110" t="s">
        <v>57</v>
      </c>
      <c r="Q1110" t="s">
        <v>25</v>
      </c>
      <c r="R1110" t="s">
        <v>25</v>
      </c>
      <c r="S1110">
        <v>181000</v>
      </c>
    </row>
    <row r="1111" spans="1:19" x14ac:dyDescent="0.25">
      <c r="A1111">
        <v>1110</v>
      </c>
      <c r="B1111">
        <v>20</v>
      </c>
      <c r="C1111" t="s">
        <v>16</v>
      </c>
      <c r="D1111">
        <v>107</v>
      </c>
      <c r="E1111">
        <v>11362</v>
      </c>
      <c r="F1111" t="s">
        <v>17</v>
      </c>
      <c r="G1111" t="s">
        <v>18</v>
      </c>
      <c r="H1111">
        <f t="shared" si="51"/>
        <v>0</v>
      </c>
      <c r="I1111" t="s">
        <v>29</v>
      </c>
      <c r="J1111">
        <f t="shared" si="52"/>
        <v>1</v>
      </c>
      <c r="K1111" t="s">
        <v>20</v>
      </c>
      <c r="L1111" t="s">
        <v>21</v>
      </c>
      <c r="M1111" t="s">
        <v>22</v>
      </c>
      <c r="N1111">
        <f t="shared" si="53"/>
        <v>1</v>
      </c>
      <c r="O1111" t="s">
        <v>23</v>
      </c>
      <c r="P1111" t="s">
        <v>42</v>
      </c>
      <c r="Q1111" t="s">
        <v>25</v>
      </c>
      <c r="R1111" t="s">
        <v>25</v>
      </c>
      <c r="S1111">
        <v>280000</v>
      </c>
    </row>
    <row r="1112" spans="1:19" x14ac:dyDescent="0.25">
      <c r="A1112">
        <v>1111</v>
      </c>
      <c r="B1112">
        <v>60</v>
      </c>
      <c r="C1112" t="s">
        <v>16</v>
      </c>
      <c r="D1112" t="s">
        <v>18</v>
      </c>
      <c r="E1112">
        <v>8000</v>
      </c>
      <c r="F1112" t="s">
        <v>17</v>
      </c>
      <c r="G1112" t="s">
        <v>18</v>
      </c>
      <c r="H1112">
        <f t="shared" si="51"/>
        <v>1</v>
      </c>
      <c r="I1112" t="s">
        <v>19</v>
      </c>
      <c r="J1112">
        <f t="shared" si="52"/>
        <v>1</v>
      </c>
      <c r="K1112" t="s">
        <v>20</v>
      </c>
      <c r="L1112" t="s">
        <v>21</v>
      </c>
      <c r="M1112" t="s">
        <v>22</v>
      </c>
      <c r="N1112">
        <f t="shared" si="53"/>
        <v>1</v>
      </c>
      <c r="O1112" t="s">
        <v>23</v>
      </c>
      <c r="P1112" t="s">
        <v>57</v>
      </c>
      <c r="Q1112" t="s">
        <v>25</v>
      </c>
      <c r="R1112" t="s">
        <v>25</v>
      </c>
      <c r="S1112">
        <v>188000</v>
      </c>
    </row>
    <row r="1113" spans="1:19" x14ac:dyDescent="0.25">
      <c r="A1113">
        <v>1112</v>
      </c>
      <c r="B1113">
        <v>60</v>
      </c>
      <c r="C1113" t="s">
        <v>16</v>
      </c>
      <c r="D1113">
        <v>80</v>
      </c>
      <c r="E1113">
        <v>10480</v>
      </c>
      <c r="F1113" t="s">
        <v>17</v>
      </c>
      <c r="G1113" t="s">
        <v>18</v>
      </c>
      <c r="H1113">
        <f t="shared" si="51"/>
        <v>1</v>
      </c>
      <c r="I1113" t="s">
        <v>19</v>
      </c>
      <c r="J1113">
        <f t="shared" si="52"/>
        <v>1</v>
      </c>
      <c r="K1113" t="s">
        <v>20</v>
      </c>
      <c r="L1113" t="s">
        <v>21</v>
      </c>
      <c r="M1113" t="s">
        <v>22</v>
      </c>
      <c r="N1113">
        <f t="shared" si="53"/>
        <v>1</v>
      </c>
      <c r="O1113" t="s">
        <v>23</v>
      </c>
      <c r="P1113" t="s">
        <v>35</v>
      </c>
      <c r="Q1113" t="s">
        <v>25</v>
      </c>
      <c r="R1113" t="s">
        <v>25</v>
      </c>
      <c r="S1113">
        <v>205000</v>
      </c>
    </row>
    <row r="1114" spans="1:19" x14ac:dyDescent="0.25">
      <c r="A1114">
        <v>1113</v>
      </c>
      <c r="B1114">
        <v>20</v>
      </c>
      <c r="C1114" t="s">
        <v>16</v>
      </c>
      <c r="D1114">
        <v>73</v>
      </c>
      <c r="E1114">
        <v>7100</v>
      </c>
      <c r="F1114" t="s">
        <v>17</v>
      </c>
      <c r="G1114" t="s">
        <v>18</v>
      </c>
      <c r="H1114">
        <f t="shared" si="51"/>
        <v>0</v>
      </c>
      <c r="I1114" t="s">
        <v>29</v>
      </c>
      <c r="J1114">
        <f t="shared" si="52"/>
        <v>1</v>
      </c>
      <c r="K1114" t="s">
        <v>20</v>
      </c>
      <c r="L1114" t="s">
        <v>21</v>
      </c>
      <c r="M1114" t="s">
        <v>30</v>
      </c>
      <c r="N1114">
        <f t="shared" si="53"/>
        <v>1</v>
      </c>
      <c r="O1114" t="s">
        <v>23</v>
      </c>
      <c r="P1114" t="s">
        <v>44</v>
      </c>
      <c r="Q1114" t="s">
        <v>25</v>
      </c>
      <c r="R1114" t="s">
        <v>25</v>
      </c>
      <c r="S1114">
        <v>129900</v>
      </c>
    </row>
    <row r="1115" spans="1:19" x14ac:dyDescent="0.25">
      <c r="A1115">
        <v>1114</v>
      </c>
      <c r="B1115">
        <v>20</v>
      </c>
      <c r="C1115" t="s">
        <v>16</v>
      </c>
      <c r="D1115">
        <v>66</v>
      </c>
      <c r="E1115">
        <v>8923</v>
      </c>
      <c r="F1115" t="s">
        <v>17</v>
      </c>
      <c r="G1115" t="s">
        <v>18</v>
      </c>
      <c r="H1115">
        <f t="shared" si="51"/>
        <v>1</v>
      </c>
      <c r="I1115" t="s">
        <v>19</v>
      </c>
      <c r="J1115">
        <f t="shared" si="52"/>
        <v>1</v>
      </c>
      <c r="K1115" t="s">
        <v>20</v>
      </c>
      <c r="L1115" t="s">
        <v>21</v>
      </c>
      <c r="M1115" t="s">
        <v>22</v>
      </c>
      <c r="N1115">
        <f t="shared" si="53"/>
        <v>1</v>
      </c>
      <c r="O1115" t="s">
        <v>23</v>
      </c>
      <c r="P1115" t="s">
        <v>44</v>
      </c>
      <c r="Q1115" t="s">
        <v>25</v>
      </c>
      <c r="R1115" t="s">
        <v>25</v>
      </c>
      <c r="S1115">
        <v>134500</v>
      </c>
    </row>
    <row r="1116" spans="1:19" x14ac:dyDescent="0.25">
      <c r="A1116">
        <v>1115</v>
      </c>
      <c r="B1116">
        <v>20</v>
      </c>
      <c r="C1116" t="s">
        <v>16</v>
      </c>
      <c r="D1116">
        <v>90</v>
      </c>
      <c r="E1116">
        <v>5400</v>
      </c>
      <c r="F1116" t="s">
        <v>17</v>
      </c>
      <c r="G1116" t="s">
        <v>18</v>
      </c>
      <c r="H1116">
        <f t="shared" si="51"/>
        <v>1</v>
      </c>
      <c r="I1116" t="s">
        <v>19</v>
      </c>
      <c r="J1116">
        <f t="shared" si="52"/>
        <v>1</v>
      </c>
      <c r="K1116" t="s">
        <v>20</v>
      </c>
      <c r="L1116" t="s">
        <v>21</v>
      </c>
      <c r="M1116" t="s">
        <v>22</v>
      </c>
      <c r="N1116">
        <f t="shared" si="53"/>
        <v>1</v>
      </c>
      <c r="O1116" t="s">
        <v>23</v>
      </c>
      <c r="P1116" t="s">
        <v>38</v>
      </c>
      <c r="Q1116" t="s">
        <v>25</v>
      </c>
      <c r="R1116" t="s">
        <v>25</v>
      </c>
      <c r="S1116">
        <v>117000</v>
      </c>
    </row>
    <row r="1117" spans="1:19" x14ac:dyDescent="0.25">
      <c r="A1117">
        <v>1116</v>
      </c>
      <c r="B1117">
        <v>20</v>
      </c>
      <c r="C1117" t="s">
        <v>16</v>
      </c>
      <c r="D1117">
        <v>93</v>
      </c>
      <c r="E1117">
        <v>12085</v>
      </c>
      <c r="F1117" t="s">
        <v>17</v>
      </c>
      <c r="G1117" t="s">
        <v>18</v>
      </c>
      <c r="H1117">
        <f t="shared" si="51"/>
        <v>1</v>
      </c>
      <c r="I1117" t="s">
        <v>19</v>
      </c>
      <c r="J1117">
        <f t="shared" si="52"/>
        <v>1</v>
      </c>
      <c r="K1117" t="s">
        <v>20</v>
      </c>
      <c r="L1117" t="s">
        <v>21</v>
      </c>
      <c r="M1117" t="s">
        <v>22</v>
      </c>
      <c r="N1117">
        <f t="shared" si="53"/>
        <v>1</v>
      </c>
      <c r="O1117" t="s">
        <v>23</v>
      </c>
      <c r="P1117" t="s">
        <v>42</v>
      </c>
      <c r="Q1117" t="s">
        <v>25</v>
      </c>
      <c r="R1117" t="s">
        <v>25</v>
      </c>
      <c r="S1117">
        <v>318000</v>
      </c>
    </row>
    <row r="1118" spans="1:19" x14ac:dyDescent="0.25">
      <c r="A1118">
        <v>1117</v>
      </c>
      <c r="B1118">
        <v>80</v>
      </c>
      <c r="C1118" t="s">
        <v>16</v>
      </c>
      <c r="D1118" t="s">
        <v>18</v>
      </c>
      <c r="E1118">
        <v>7750</v>
      </c>
      <c r="F1118" t="s">
        <v>17</v>
      </c>
      <c r="G1118" t="s">
        <v>18</v>
      </c>
      <c r="H1118">
        <f t="shared" si="51"/>
        <v>1</v>
      </c>
      <c r="I1118" t="s">
        <v>19</v>
      </c>
      <c r="J1118">
        <f t="shared" si="52"/>
        <v>1</v>
      </c>
      <c r="K1118" t="s">
        <v>20</v>
      </c>
      <c r="L1118" t="s">
        <v>21</v>
      </c>
      <c r="M1118" t="s">
        <v>22</v>
      </c>
      <c r="N1118">
        <f t="shared" si="53"/>
        <v>1</v>
      </c>
      <c r="O1118" t="s">
        <v>23</v>
      </c>
      <c r="P1118" t="s">
        <v>57</v>
      </c>
      <c r="Q1118" t="s">
        <v>25</v>
      </c>
      <c r="R1118" t="s">
        <v>25</v>
      </c>
      <c r="S1118">
        <v>184100</v>
      </c>
    </row>
    <row r="1119" spans="1:19" x14ac:dyDescent="0.25">
      <c r="A1119">
        <v>1118</v>
      </c>
      <c r="B1119">
        <v>20</v>
      </c>
      <c r="C1119" t="s">
        <v>16</v>
      </c>
      <c r="D1119">
        <v>57</v>
      </c>
      <c r="E1119">
        <v>9764</v>
      </c>
      <c r="F1119" t="s">
        <v>17</v>
      </c>
      <c r="G1119" t="s">
        <v>18</v>
      </c>
      <c r="H1119">
        <f t="shared" si="51"/>
        <v>0</v>
      </c>
      <c r="I1119" t="s">
        <v>29</v>
      </c>
      <c r="J1119">
        <f t="shared" si="52"/>
        <v>1</v>
      </c>
      <c r="K1119" t="s">
        <v>20</v>
      </c>
      <c r="L1119" t="s">
        <v>21</v>
      </c>
      <c r="M1119" t="s">
        <v>26</v>
      </c>
      <c r="N1119">
        <f t="shared" si="53"/>
        <v>0</v>
      </c>
      <c r="O1119" t="s">
        <v>23</v>
      </c>
      <c r="P1119" t="s">
        <v>41</v>
      </c>
      <c r="Q1119" t="s">
        <v>28</v>
      </c>
      <c r="R1119" t="s">
        <v>25</v>
      </c>
      <c r="S1119">
        <v>130000</v>
      </c>
    </row>
    <row r="1120" spans="1:19" x14ac:dyDescent="0.25">
      <c r="A1120">
        <v>1119</v>
      </c>
      <c r="B1120">
        <v>80</v>
      </c>
      <c r="C1120" t="s">
        <v>16</v>
      </c>
      <c r="D1120">
        <v>85</v>
      </c>
      <c r="E1120">
        <v>13825</v>
      </c>
      <c r="F1120" t="s">
        <v>17</v>
      </c>
      <c r="G1120" t="s">
        <v>18</v>
      </c>
      <c r="H1120">
        <f t="shared" si="51"/>
        <v>1</v>
      </c>
      <c r="I1120" t="s">
        <v>19</v>
      </c>
      <c r="J1120">
        <f t="shared" si="52"/>
        <v>1</v>
      </c>
      <c r="K1120" t="s">
        <v>20</v>
      </c>
      <c r="L1120" t="s">
        <v>21</v>
      </c>
      <c r="M1120" t="s">
        <v>22</v>
      </c>
      <c r="N1120">
        <f t="shared" si="53"/>
        <v>1</v>
      </c>
      <c r="O1120" t="s">
        <v>23</v>
      </c>
      <c r="P1120" t="s">
        <v>41</v>
      </c>
      <c r="Q1120" t="s">
        <v>25</v>
      </c>
      <c r="R1120" t="s">
        <v>25</v>
      </c>
      <c r="S1120">
        <v>140000</v>
      </c>
    </row>
    <row r="1121" spans="1:19" x14ac:dyDescent="0.25">
      <c r="A1121">
        <v>1120</v>
      </c>
      <c r="B1121">
        <v>20</v>
      </c>
      <c r="C1121" t="s">
        <v>16</v>
      </c>
      <c r="D1121">
        <v>70</v>
      </c>
      <c r="E1121">
        <v>7560</v>
      </c>
      <c r="F1121" t="s">
        <v>17</v>
      </c>
      <c r="G1121" t="s">
        <v>18</v>
      </c>
      <c r="H1121">
        <f t="shared" si="51"/>
        <v>1</v>
      </c>
      <c r="I1121" t="s">
        <v>19</v>
      </c>
      <c r="J1121">
        <f t="shared" si="52"/>
        <v>1</v>
      </c>
      <c r="K1121" t="s">
        <v>20</v>
      </c>
      <c r="L1121" t="s">
        <v>21</v>
      </c>
      <c r="M1121" t="s">
        <v>22</v>
      </c>
      <c r="N1121">
        <f t="shared" si="53"/>
        <v>1</v>
      </c>
      <c r="O1121" t="s">
        <v>23</v>
      </c>
      <c r="P1121" t="s">
        <v>44</v>
      </c>
      <c r="Q1121" t="s">
        <v>25</v>
      </c>
      <c r="R1121" t="s">
        <v>25</v>
      </c>
      <c r="S1121">
        <v>133700</v>
      </c>
    </row>
    <row r="1122" spans="1:19" x14ac:dyDescent="0.25">
      <c r="A1122">
        <v>1121</v>
      </c>
      <c r="B1122">
        <v>30</v>
      </c>
      <c r="C1122" t="s">
        <v>37</v>
      </c>
      <c r="D1122">
        <v>59</v>
      </c>
      <c r="E1122">
        <v>8263</v>
      </c>
      <c r="F1122" t="s">
        <v>17</v>
      </c>
      <c r="G1122" t="s">
        <v>18</v>
      </c>
      <c r="H1122">
        <f t="shared" si="51"/>
        <v>1</v>
      </c>
      <c r="I1122" t="s">
        <v>19</v>
      </c>
      <c r="J1122">
        <f t="shared" si="52"/>
        <v>0</v>
      </c>
      <c r="K1122" t="s">
        <v>49</v>
      </c>
      <c r="L1122" t="s">
        <v>21</v>
      </c>
      <c r="M1122" t="s">
        <v>22</v>
      </c>
      <c r="N1122">
        <f t="shared" si="53"/>
        <v>1</v>
      </c>
      <c r="O1122" t="s">
        <v>58</v>
      </c>
      <c r="P1122" t="s">
        <v>50</v>
      </c>
      <c r="Q1122" t="s">
        <v>25</v>
      </c>
      <c r="R1122" t="s">
        <v>25</v>
      </c>
      <c r="S1122">
        <v>118400</v>
      </c>
    </row>
    <row r="1123" spans="1:19" x14ac:dyDescent="0.25">
      <c r="A1123">
        <v>1122</v>
      </c>
      <c r="B1123">
        <v>20</v>
      </c>
      <c r="C1123" t="s">
        <v>16</v>
      </c>
      <c r="D1123">
        <v>84</v>
      </c>
      <c r="E1123">
        <v>10084</v>
      </c>
      <c r="F1123" t="s">
        <v>17</v>
      </c>
      <c r="G1123" t="s">
        <v>18</v>
      </c>
      <c r="H1123">
        <f t="shared" si="51"/>
        <v>1</v>
      </c>
      <c r="I1123" t="s">
        <v>19</v>
      </c>
      <c r="J1123">
        <f t="shared" si="52"/>
        <v>1</v>
      </c>
      <c r="K1123" t="s">
        <v>20</v>
      </c>
      <c r="L1123" t="s">
        <v>21</v>
      </c>
      <c r="M1123" t="s">
        <v>22</v>
      </c>
      <c r="N1123">
        <f t="shared" si="53"/>
        <v>1</v>
      </c>
      <c r="O1123" t="s">
        <v>23</v>
      </c>
      <c r="P1123" t="s">
        <v>24</v>
      </c>
      <c r="Q1123" t="s">
        <v>25</v>
      </c>
      <c r="R1123" t="s">
        <v>25</v>
      </c>
      <c r="S1123">
        <v>212900</v>
      </c>
    </row>
    <row r="1124" spans="1:19" x14ac:dyDescent="0.25">
      <c r="A1124">
        <v>1123</v>
      </c>
      <c r="B1124">
        <v>20</v>
      </c>
      <c r="C1124" t="s">
        <v>16</v>
      </c>
      <c r="D1124" t="s">
        <v>18</v>
      </c>
      <c r="E1124">
        <v>8926</v>
      </c>
      <c r="F1124" t="s">
        <v>17</v>
      </c>
      <c r="G1124" t="s">
        <v>18</v>
      </c>
      <c r="H1124">
        <f t="shared" si="51"/>
        <v>0</v>
      </c>
      <c r="I1124" t="s">
        <v>29</v>
      </c>
      <c r="J1124">
        <f t="shared" si="52"/>
        <v>1</v>
      </c>
      <c r="K1124" t="s">
        <v>20</v>
      </c>
      <c r="L1124" t="s">
        <v>21</v>
      </c>
      <c r="M1124" t="s">
        <v>30</v>
      </c>
      <c r="N1124">
        <f t="shared" si="53"/>
        <v>1</v>
      </c>
      <c r="O1124" t="s">
        <v>23</v>
      </c>
      <c r="P1124" t="s">
        <v>54</v>
      </c>
      <c r="Q1124" t="s">
        <v>25</v>
      </c>
      <c r="R1124" t="s">
        <v>25</v>
      </c>
      <c r="S1124">
        <v>112000</v>
      </c>
    </row>
    <row r="1125" spans="1:19" x14ac:dyDescent="0.25">
      <c r="A1125">
        <v>1124</v>
      </c>
      <c r="B1125">
        <v>20</v>
      </c>
      <c r="C1125" t="s">
        <v>16</v>
      </c>
      <c r="D1125">
        <v>50</v>
      </c>
      <c r="E1125">
        <v>9405</v>
      </c>
      <c r="F1125" t="s">
        <v>17</v>
      </c>
      <c r="G1125" t="s">
        <v>18</v>
      </c>
      <c r="H1125">
        <f t="shared" si="51"/>
        <v>1</v>
      </c>
      <c r="I1125" t="s">
        <v>19</v>
      </c>
      <c r="J1125">
        <f t="shared" si="52"/>
        <v>1</v>
      </c>
      <c r="K1125" t="s">
        <v>20</v>
      </c>
      <c r="L1125" t="s">
        <v>21</v>
      </c>
      <c r="M1125" t="s">
        <v>22</v>
      </c>
      <c r="N1125">
        <f t="shared" si="53"/>
        <v>1</v>
      </c>
      <c r="O1125" t="s">
        <v>23</v>
      </c>
      <c r="P1125" t="s">
        <v>54</v>
      </c>
      <c r="Q1125" t="s">
        <v>25</v>
      </c>
      <c r="R1125" t="s">
        <v>25</v>
      </c>
      <c r="S1125">
        <v>118000</v>
      </c>
    </row>
    <row r="1126" spans="1:19" x14ac:dyDescent="0.25">
      <c r="A1126">
        <v>1125</v>
      </c>
      <c r="B1126">
        <v>80</v>
      </c>
      <c r="C1126" t="s">
        <v>16</v>
      </c>
      <c r="D1126" t="s">
        <v>18</v>
      </c>
      <c r="E1126">
        <v>9125</v>
      </c>
      <c r="F1126" t="s">
        <v>17</v>
      </c>
      <c r="G1126" t="s">
        <v>18</v>
      </c>
      <c r="H1126">
        <f t="shared" si="51"/>
        <v>0</v>
      </c>
      <c r="I1126" t="s">
        <v>29</v>
      </c>
      <c r="J1126">
        <f t="shared" si="52"/>
        <v>1</v>
      </c>
      <c r="K1126" t="s">
        <v>20</v>
      </c>
      <c r="L1126" t="s">
        <v>21</v>
      </c>
      <c r="M1126" t="s">
        <v>22</v>
      </c>
      <c r="N1126">
        <f t="shared" si="53"/>
        <v>1</v>
      </c>
      <c r="O1126" t="s">
        <v>23</v>
      </c>
      <c r="P1126" t="s">
        <v>57</v>
      </c>
      <c r="Q1126" t="s">
        <v>25</v>
      </c>
      <c r="R1126" t="s">
        <v>25</v>
      </c>
      <c r="S1126">
        <v>163900</v>
      </c>
    </row>
    <row r="1127" spans="1:19" x14ac:dyDescent="0.25">
      <c r="A1127">
        <v>1126</v>
      </c>
      <c r="B1127">
        <v>20</v>
      </c>
      <c r="C1127" t="s">
        <v>16</v>
      </c>
      <c r="D1127">
        <v>60</v>
      </c>
      <c r="E1127">
        <v>10434</v>
      </c>
      <c r="F1127" t="s">
        <v>17</v>
      </c>
      <c r="G1127" t="s">
        <v>18</v>
      </c>
      <c r="H1127">
        <f t="shared" si="51"/>
        <v>1</v>
      </c>
      <c r="I1127" t="s">
        <v>19</v>
      </c>
      <c r="J1127">
        <f t="shared" si="52"/>
        <v>1</v>
      </c>
      <c r="K1127" t="s">
        <v>20</v>
      </c>
      <c r="L1127" t="s">
        <v>21</v>
      </c>
      <c r="M1127" t="s">
        <v>22</v>
      </c>
      <c r="N1127">
        <f t="shared" si="53"/>
        <v>1</v>
      </c>
      <c r="O1127" t="s">
        <v>23</v>
      </c>
      <c r="P1127" t="s">
        <v>44</v>
      </c>
      <c r="Q1127" t="s">
        <v>25</v>
      </c>
      <c r="R1127" t="s">
        <v>25</v>
      </c>
      <c r="S1127">
        <v>115000</v>
      </c>
    </row>
    <row r="1128" spans="1:19" x14ac:dyDescent="0.25">
      <c r="A1128">
        <v>1127</v>
      </c>
      <c r="B1128">
        <v>120</v>
      </c>
      <c r="C1128" t="s">
        <v>16</v>
      </c>
      <c r="D1128">
        <v>53</v>
      </c>
      <c r="E1128">
        <v>3684</v>
      </c>
      <c r="F1128" t="s">
        <v>17</v>
      </c>
      <c r="G1128" t="s">
        <v>18</v>
      </c>
      <c r="H1128">
        <f t="shared" si="51"/>
        <v>1</v>
      </c>
      <c r="I1128" t="s">
        <v>19</v>
      </c>
      <c r="J1128">
        <f t="shared" si="52"/>
        <v>1</v>
      </c>
      <c r="K1128" t="s">
        <v>20</v>
      </c>
      <c r="L1128" t="s">
        <v>21</v>
      </c>
      <c r="M1128" t="s">
        <v>22</v>
      </c>
      <c r="N1128">
        <f t="shared" si="53"/>
        <v>1</v>
      </c>
      <c r="O1128" t="s">
        <v>23</v>
      </c>
      <c r="P1128" t="s">
        <v>67</v>
      </c>
      <c r="Q1128" t="s">
        <v>25</v>
      </c>
      <c r="R1128" t="s">
        <v>25</v>
      </c>
      <c r="S1128">
        <v>174000</v>
      </c>
    </row>
    <row r="1129" spans="1:19" x14ac:dyDescent="0.25">
      <c r="A1129">
        <v>1128</v>
      </c>
      <c r="B1129">
        <v>20</v>
      </c>
      <c r="C1129" t="s">
        <v>16</v>
      </c>
      <c r="D1129">
        <v>182</v>
      </c>
      <c r="E1129">
        <v>14572</v>
      </c>
      <c r="F1129" t="s">
        <v>17</v>
      </c>
      <c r="G1129" t="s">
        <v>18</v>
      </c>
      <c r="H1129">
        <f t="shared" si="51"/>
        <v>0</v>
      </c>
      <c r="I1129" t="s">
        <v>70</v>
      </c>
      <c r="J1129">
        <f t="shared" si="52"/>
        <v>1</v>
      </c>
      <c r="K1129" t="s">
        <v>20</v>
      </c>
      <c r="L1129" t="s">
        <v>21</v>
      </c>
      <c r="M1129" t="s">
        <v>30</v>
      </c>
      <c r="N1129">
        <f t="shared" si="53"/>
        <v>1</v>
      </c>
      <c r="O1129" t="s">
        <v>23</v>
      </c>
      <c r="P1129" t="s">
        <v>57</v>
      </c>
      <c r="Q1129" t="s">
        <v>25</v>
      </c>
      <c r="R1129" t="s">
        <v>25</v>
      </c>
      <c r="S1129">
        <v>259000</v>
      </c>
    </row>
    <row r="1130" spans="1:19" x14ac:dyDescent="0.25">
      <c r="A1130">
        <v>1129</v>
      </c>
      <c r="B1130">
        <v>60</v>
      </c>
      <c r="C1130" t="s">
        <v>16</v>
      </c>
      <c r="D1130">
        <v>59</v>
      </c>
      <c r="E1130">
        <v>11796</v>
      </c>
      <c r="F1130" t="s">
        <v>17</v>
      </c>
      <c r="G1130" t="s">
        <v>18</v>
      </c>
      <c r="H1130">
        <f t="shared" si="51"/>
        <v>0</v>
      </c>
      <c r="I1130" t="s">
        <v>29</v>
      </c>
      <c r="J1130">
        <f t="shared" si="52"/>
        <v>1</v>
      </c>
      <c r="K1130" t="s">
        <v>20</v>
      </c>
      <c r="L1130" t="s">
        <v>21</v>
      </c>
      <c r="M1130" t="s">
        <v>22</v>
      </c>
      <c r="N1130">
        <f t="shared" si="53"/>
        <v>1</v>
      </c>
      <c r="O1130" t="s">
        <v>23</v>
      </c>
      <c r="P1130" t="s">
        <v>57</v>
      </c>
      <c r="Q1130" t="s">
        <v>25</v>
      </c>
      <c r="R1130" t="s">
        <v>25</v>
      </c>
      <c r="S1130">
        <v>215000</v>
      </c>
    </row>
    <row r="1131" spans="1:19" x14ac:dyDescent="0.25">
      <c r="A1131">
        <v>1130</v>
      </c>
      <c r="B1131">
        <v>90</v>
      </c>
      <c r="C1131" t="s">
        <v>37</v>
      </c>
      <c r="D1131">
        <v>60</v>
      </c>
      <c r="E1131">
        <v>7200</v>
      </c>
      <c r="F1131" t="s">
        <v>17</v>
      </c>
      <c r="G1131" t="s">
        <v>48</v>
      </c>
      <c r="H1131">
        <f t="shared" si="51"/>
        <v>1</v>
      </c>
      <c r="I1131" t="s">
        <v>19</v>
      </c>
      <c r="J1131">
        <f t="shared" si="52"/>
        <v>1</v>
      </c>
      <c r="K1131" t="s">
        <v>20</v>
      </c>
      <c r="L1131" t="s">
        <v>21</v>
      </c>
      <c r="M1131" t="s">
        <v>22</v>
      </c>
      <c r="N1131">
        <f t="shared" si="53"/>
        <v>1</v>
      </c>
      <c r="O1131" t="s">
        <v>23</v>
      </c>
      <c r="P1131" t="s">
        <v>38</v>
      </c>
      <c r="Q1131" t="s">
        <v>25</v>
      </c>
      <c r="R1131" t="s">
        <v>25</v>
      </c>
      <c r="S1131">
        <v>140000</v>
      </c>
    </row>
    <row r="1132" spans="1:19" x14ac:dyDescent="0.25">
      <c r="A1132">
        <v>1131</v>
      </c>
      <c r="B1132">
        <v>50</v>
      </c>
      <c r="C1132" t="s">
        <v>16</v>
      </c>
      <c r="D1132">
        <v>65</v>
      </c>
      <c r="E1132">
        <v>7804</v>
      </c>
      <c r="F1132" t="s">
        <v>17</v>
      </c>
      <c r="G1132" t="s">
        <v>18</v>
      </c>
      <c r="H1132">
        <f t="shared" si="51"/>
        <v>1</v>
      </c>
      <c r="I1132" t="s">
        <v>19</v>
      </c>
      <c r="J1132">
        <f t="shared" si="52"/>
        <v>1</v>
      </c>
      <c r="K1132" t="s">
        <v>20</v>
      </c>
      <c r="L1132" t="s">
        <v>21</v>
      </c>
      <c r="M1132" t="s">
        <v>22</v>
      </c>
      <c r="N1132">
        <f t="shared" si="53"/>
        <v>1</v>
      </c>
      <c r="O1132" t="s">
        <v>23</v>
      </c>
      <c r="P1132" t="s">
        <v>71</v>
      </c>
      <c r="Q1132" t="s">
        <v>25</v>
      </c>
      <c r="R1132" t="s">
        <v>25</v>
      </c>
      <c r="S1132">
        <v>135000</v>
      </c>
    </row>
    <row r="1133" spans="1:19" x14ac:dyDescent="0.25">
      <c r="A1133">
        <v>1132</v>
      </c>
      <c r="B1133">
        <v>20</v>
      </c>
      <c r="C1133" t="s">
        <v>16</v>
      </c>
      <c r="D1133">
        <v>63</v>
      </c>
      <c r="E1133">
        <v>10712</v>
      </c>
      <c r="F1133" t="s">
        <v>17</v>
      </c>
      <c r="G1133" t="s">
        <v>18</v>
      </c>
      <c r="H1133">
        <f t="shared" si="51"/>
        <v>1</v>
      </c>
      <c r="I1133" t="s">
        <v>19</v>
      </c>
      <c r="J1133">
        <f t="shared" si="52"/>
        <v>1</v>
      </c>
      <c r="K1133" t="s">
        <v>20</v>
      </c>
      <c r="L1133" t="s">
        <v>21</v>
      </c>
      <c r="M1133" t="s">
        <v>22</v>
      </c>
      <c r="N1133">
        <f t="shared" si="53"/>
        <v>1</v>
      </c>
      <c r="O1133" t="s">
        <v>23</v>
      </c>
      <c r="P1133" t="s">
        <v>33</v>
      </c>
      <c r="Q1133" t="s">
        <v>25</v>
      </c>
      <c r="R1133" t="s">
        <v>25</v>
      </c>
      <c r="S1133">
        <v>93500</v>
      </c>
    </row>
    <row r="1134" spans="1:19" x14ac:dyDescent="0.25">
      <c r="A1134">
        <v>1133</v>
      </c>
      <c r="B1134">
        <v>70</v>
      </c>
      <c r="C1134" t="s">
        <v>37</v>
      </c>
      <c r="D1134">
        <v>90</v>
      </c>
      <c r="E1134">
        <v>9900</v>
      </c>
      <c r="F1134" t="s">
        <v>17</v>
      </c>
      <c r="G1134" t="s">
        <v>18</v>
      </c>
      <c r="H1134">
        <f t="shared" si="51"/>
        <v>1</v>
      </c>
      <c r="I1134" t="s">
        <v>19</v>
      </c>
      <c r="J1134">
        <f t="shared" si="52"/>
        <v>1</v>
      </c>
      <c r="K1134" t="s">
        <v>20</v>
      </c>
      <c r="L1134" t="s">
        <v>21</v>
      </c>
      <c r="M1134" t="s">
        <v>22</v>
      </c>
      <c r="N1134">
        <f t="shared" si="53"/>
        <v>1</v>
      </c>
      <c r="O1134" t="s">
        <v>23</v>
      </c>
      <c r="P1134" t="s">
        <v>38</v>
      </c>
      <c r="Q1134" t="s">
        <v>25</v>
      </c>
      <c r="R1134" t="s">
        <v>25</v>
      </c>
      <c r="S1134">
        <v>117500</v>
      </c>
    </row>
    <row r="1135" spans="1:19" x14ac:dyDescent="0.25">
      <c r="A1135">
        <v>1134</v>
      </c>
      <c r="B1135">
        <v>60</v>
      </c>
      <c r="C1135" t="s">
        <v>16</v>
      </c>
      <c r="D1135">
        <v>80</v>
      </c>
      <c r="E1135">
        <v>9828</v>
      </c>
      <c r="F1135" t="s">
        <v>17</v>
      </c>
      <c r="G1135" t="s">
        <v>18</v>
      </c>
      <c r="H1135">
        <f t="shared" si="51"/>
        <v>0</v>
      </c>
      <c r="I1135" t="s">
        <v>29</v>
      </c>
      <c r="J1135">
        <f t="shared" si="52"/>
        <v>1</v>
      </c>
      <c r="K1135" t="s">
        <v>20</v>
      </c>
      <c r="L1135" t="s">
        <v>21</v>
      </c>
      <c r="M1135" t="s">
        <v>22</v>
      </c>
      <c r="N1135">
        <f t="shared" si="53"/>
        <v>1</v>
      </c>
      <c r="O1135" t="s">
        <v>23</v>
      </c>
      <c r="P1135" t="s">
        <v>46</v>
      </c>
      <c r="Q1135" t="s">
        <v>25</v>
      </c>
      <c r="R1135" t="s">
        <v>25</v>
      </c>
      <c r="S1135">
        <v>239500</v>
      </c>
    </row>
    <row r="1136" spans="1:19" x14ac:dyDescent="0.25">
      <c r="A1136">
        <v>1135</v>
      </c>
      <c r="B1136">
        <v>60</v>
      </c>
      <c r="C1136" t="s">
        <v>16</v>
      </c>
      <c r="D1136">
        <v>57</v>
      </c>
      <c r="E1136">
        <v>8773</v>
      </c>
      <c r="F1136" t="s">
        <v>17</v>
      </c>
      <c r="G1136" t="s">
        <v>18</v>
      </c>
      <c r="H1136">
        <f t="shared" si="51"/>
        <v>0</v>
      </c>
      <c r="I1136" t="s">
        <v>29</v>
      </c>
      <c r="J1136">
        <f t="shared" si="52"/>
        <v>0</v>
      </c>
      <c r="K1136" t="s">
        <v>60</v>
      </c>
      <c r="L1136" t="s">
        <v>21</v>
      </c>
      <c r="M1136" t="s">
        <v>22</v>
      </c>
      <c r="N1136">
        <f t="shared" si="53"/>
        <v>1</v>
      </c>
      <c r="O1136" t="s">
        <v>23</v>
      </c>
      <c r="P1136" t="s">
        <v>57</v>
      </c>
      <c r="Q1136" t="s">
        <v>25</v>
      </c>
      <c r="R1136" t="s">
        <v>25</v>
      </c>
      <c r="S1136">
        <v>169000</v>
      </c>
    </row>
    <row r="1137" spans="1:19" x14ac:dyDescent="0.25">
      <c r="A1137">
        <v>1136</v>
      </c>
      <c r="B1137">
        <v>30</v>
      </c>
      <c r="C1137" t="s">
        <v>37</v>
      </c>
      <c r="D1137">
        <v>60</v>
      </c>
      <c r="E1137">
        <v>6180</v>
      </c>
      <c r="F1137" t="s">
        <v>17</v>
      </c>
      <c r="G1137" t="s">
        <v>18</v>
      </c>
      <c r="H1137">
        <f t="shared" si="51"/>
        <v>1</v>
      </c>
      <c r="I1137" t="s">
        <v>19</v>
      </c>
      <c r="J1137">
        <f t="shared" si="52"/>
        <v>1</v>
      </c>
      <c r="K1137" t="s">
        <v>20</v>
      </c>
      <c r="L1137" t="s">
        <v>21</v>
      </c>
      <c r="M1137" t="s">
        <v>30</v>
      </c>
      <c r="N1137">
        <f t="shared" si="53"/>
        <v>1</v>
      </c>
      <c r="O1137" t="s">
        <v>23</v>
      </c>
      <c r="P1137" t="s">
        <v>40</v>
      </c>
      <c r="Q1137" t="s">
        <v>25</v>
      </c>
      <c r="R1137" t="s">
        <v>25</v>
      </c>
      <c r="S1137">
        <v>102000</v>
      </c>
    </row>
    <row r="1138" spans="1:19" x14ac:dyDescent="0.25">
      <c r="A1138">
        <v>1137</v>
      </c>
      <c r="B1138">
        <v>50</v>
      </c>
      <c r="C1138" t="s">
        <v>16</v>
      </c>
      <c r="D1138">
        <v>80</v>
      </c>
      <c r="E1138">
        <v>9600</v>
      </c>
      <c r="F1138" t="s">
        <v>17</v>
      </c>
      <c r="G1138" t="s">
        <v>18</v>
      </c>
      <c r="H1138">
        <f t="shared" si="51"/>
        <v>1</v>
      </c>
      <c r="I1138" t="s">
        <v>19</v>
      </c>
      <c r="J1138">
        <f t="shared" si="52"/>
        <v>1</v>
      </c>
      <c r="K1138" t="s">
        <v>20</v>
      </c>
      <c r="L1138" t="s">
        <v>21</v>
      </c>
      <c r="M1138" t="s">
        <v>22</v>
      </c>
      <c r="N1138">
        <f t="shared" si="53"/>
        <v>1</v>
      </c>
      <c r="O1138" t="s">
        <v>23</v>
      </c>
      <c r="P1138" t="s">
        <v>44</v>
      </c>
      <c r="Q1138" t="s">
        <v>25</v>
      </c>
      <c r="R1138" t="s">
        <v>25</v>
      </c>
      <c r="S1138">
        <v>119000</v>
      </c>
    </row>
    <row r="1139" spans="1:19" x14ac:dyDescent="0.25">
      <c r="A1139">
        <v>1138</v>
      </c>
      <c r="B1139">
        <v>50</v>
      </c>
      <c r="C1139" t="s">
        <v>16</v>
      </c>
      <c r="D1139">
        <v>54</v>
      </c>
      <c r="E1139">
        <v>6342</v>
      </c>
      <c r="F1139" t="s">
        <v>17</v>
      </c>
      <c r="G1139" t="s">
        <v>18</v>
      </c>
      <c r="H1139">
        <f t="shared" si="51"/>
        <v>1</v>
      </c>
      <c r="I1139" t="s">
        <v>19</v>
      </c>
      <c r="J1139">
        <f t="shared" si="52"/>
        <v>1</v>
      </c>
      <c r="K1139" t="s">
        <v>20</v>
      </c>
      <c r="L1139" t="s">
        <v>21</v>
      </c>
      <c r="M1139" t="s">
        <v>22</v>
      </c>
      <c r="N1139">
        <f t="shared" si="53"/>
        <v>1</v>
      </c>
      <c r="O1139" t="s">
        <v>23</v>
      </c>
      <c r="P1139" t="s">
        <v>41</v>
      </c>
      <c r="Q1139" t="s">
        <v>28</v>
      </c>
      <c r="R1139" t="s">
        <v>25</v>
      </c>
      <c r="S1139">
        <v>94000</v>
      </c>
    </row>
    <row r="1140" spans="1:19" x14ac:dyDescent="0.25">
      <c r="A1140">
        <v>1139</v>
      </c>
      <c r="B1140">
        <v>20</v>
      </c>
      <c r="C1140" t="s">
        <v>16</v>
      </c>
      <c r="D1140" t="s">
        <v>18</v>
      </c>
      <c r="E1140">
        <v>9819</v>
      </c>
      <c r="F1140" t="s">
        <v>17</v>
      </c>
      <c r="G1140" t="s">
        <v>18</v>
      </c>
      <c r="H1140">
        <f t="shared" si="51"/>
        <v>0</v>
      </c>
      <c r="I1140" t="s">
        <v>29</v>
      </c>
      <c r="J1140">
        <f t="shared" si="52"/>
        <v>1</v>
      </c>
      <c r="K1140" t="s">
        <v>20</v>
      </c>
      <c r="L1140" t="s">
        <v>21</v>
      </c>
      <c r="M1140" t="s">
        <v>22</v>
      </c>
      <c r="N1140">
        <f t="shared" si="53"/>
        <v>1</v>
      </c>
      <c r="O1140" t="s">
        <v>58</v>
      </c>
      <c r="P1140" t="s">
        <v>33</v>
      </c>
      <c r="Q1140" t="s">
        <v>25</v>
      </c>
      <c r="R1140" t="s">
        <v>25</v>
      </c>
      <c r="S1140">
        <v>196000</v>
      </c>
    </row>
    <row r="1141" spans="1:19" x14ac:dyDescent="0.25">
      <c r="A1141">
        <v>1140</v>
      </c>
      <c r="B1141">
        <v>30</v>
      </c>
      <c r="C1141" t="s">
        <v>16</v>
      </c>
      <c r="D1141">
        <v>98</v>
      </c>
      <c r="E1141">
        <v>8731</v>
      </c>
      <c r="F1141" t="s">
        <v>17</v>
      </c>
      <c r="G1141" t="s">
        <v>18</v>
      </c>
      <c r="H1141">
        <f t="shared" si="51"/>
        <v>0</v>
      </c>
      <c r="I1141" t="s">
        <v>29</v>
      </c>
      <c r="J1141">
        <f t="shared" si="52"/>
        <v>1</v>
      </c>
      <c r="K1141" t="s">
        <v>20</v>
      </c>
      <c r="L1141" t="s">
        <v>21</v>
      </c>
      <c r="M1141" t="s">
        <v>22</v>
      </c>
      <c r="N1141">
        <f t="shared" si="53"/>
        <v>1</v>
      </c>
      <c r="O1141" t="s">
        <v>23</v>
      </c>
      <c r="P1141" t="s">
        <v>40</v>
      </c>
      <c r="Q1141" t="s">
        <v>25</v>
      </c>
      <c r="R1141" t="s">
        <v>25</v>
      </c>
      <c r="S1141">
        <v>144000</v>
      </c>
    </row>
    <row r="1142" spans="1:19" x14ac:dyDescent="0.25">
      <c r="A1142">
        <v>1141</v>
      </c>
      <c r="B1142">
        <v>20</v>
      </c>
      <c r="C1142" t="s">
        <v>16</v>
      </c>
      <c r="D1142">
        <v>60</v>
      </c>
      <c r="E1142">
        <v>7350</v>
      </c>
      <c r="F1142" t="s">
        <v>17</v>
      </c>
      <c r="G1142" t="s">
        <v>18</v>
      </c>
      <c r="H1142">
        <f t="shared" si="51"/>
        <v>1</v>
      </c>
      <c r="I1142" t="s">
        <v>19</v>
      </c>
      <c r="J1142">
        <f t="shared" si="52"/>
        <v>1</v>
      </c>
      <c r="K1142" t="s">
        <v>20</v>
      </c>
      <c r="L1142" t="s">
        <v>21</v>
      </c>
      <c r="M1142" t="s">
        <v>30</v>
      </c>
      <c r="N1142">
        <f t="shared" si="53"/>
        <v>1</v>
      </c>
      <c r="O1142" t="s">
        <v>23</v>
      </c>
      <c r="P1142" t="s">
        <v>44</v>
      </c>
      <c r="Q1142" t="s">
        <v>25</v>
      </c>
      <c r="R1142" t="s">
        <v>25</v>
      </c>
      <c r="S1142">
        <v>139000</v>
      </c>
    </row>
    <row r="1143" spans="1:19" x14ac:dyDescent="0.25">
      <c r="A1143">
        <v>1142</v>
      </c>
      <c r="B1143">
        <v>60</v>
      </c>
      <c r="C1143" t="s">
        <v>16</v>
      </c>
      <c r="D1143" t="s">
        <v>18</v>
      </c>
      <c r="E1143">
        <v>10304</v>
      </c>
      <c r="F1143" t="s">
        <v>17</v>
      </c>
      <c r="G1143" t="s">
        <v>18</v>
      </c>
      <c r="H1143">
        <f t="shared" si="51"/>
        <v>0</v>
      </c>
      <c r="I1143" t="s">
        <v>29</v>
      </c>
      <c r="J1143">
        <f t="shared" si="52"/>
        <v>1</v>
      </c>
      <c r="K1143" t="s">
        <v>20</v>
      </c>
      <c r="L1143" t="s">
        <v>21</v>
      </c>
      <c r="M1143" t="s">
        <v>45</v>
      </c>
      <c r="N1143">
        <f t="shared" si="53"/>
        <v>0</v>
      </c>
      <c r="O1143" t="s">
        <v>23</v>
      </c>
      <c r="P1143" t="s">
        <v>35</v>
      </c>
      <c r="Q1143" t="s">
        <v>36</v>
      </c>
      <c r="R1143" t="s">
        <v>25</v>
      </c>
      <c r="S1143">
        <v>197500</v>
      </c>
    </row>
    <row r="1144" spans="1:19" x14ac:dyDescent="0.25">
      <c r="A1144">
        <v>1143</v>
      </c>
      <c r="B1144">
        <v>60</v>
      </c>
      <c r="C1144" t="s">
        <v>16</v>
      </c>
      <c r="D1144">
        <v>77</v>
      </c>
      <c r="E1144">
        <v>9965</v>
      </c>
      <c r="F1144" t="s">
        <v>17</v>
      </c>
      <c r="G1144" t="s">
        <v>18</v>
      </c>
      <c r="H1144">
        <f t="shared" si="51"/>
        <v>1</v>
      </c>
      <c r="I1144" t="s">
        <v>19</v>
      </c>
      <c r="J1144">
        <f t="shared" si="52"/>
        <v>1</v>
      </c>
      <c r="K1144" t="s">
        <v>20</v>
      </c>
      <c r="L1144" t="s">
        <v>21</v>
      </c>
      <c r="M1144" t="s">
        <v>22</v>
      </c>
      <c r="N1144">
        <f t="shared" si="53"/>
        <v>1</v>
      </c>
      <c r="O1144" t="s">
        <v>23</v>
      </c>
      <c r="P1144" t="s">
        <v>24</v>
      </c>
      <c r="Q1144" t="s">
        <v>25</v>
      </c>
      <c r="R1144" t="s">
        <v>25</v>
      </c>
      <c r="S1144">
        <v>424870</v>
      </c>
    </row>
    <row r="1145" spans="1:19" x14ac:dyDescent="0.25">
      <c r="A1145">
        <v>1144</v>
      </c>
      <c r="B1145">
        <v>20</v>
      </c>
      <c r="C1145" t="s">
        <v>16</v>
      </c>
      <c r="D1145" t="s">
        <v>18</v>
      </c>
      <c r="E1145">
        <v>9000</v>
      </c>
      <c r="F1145" t="s">
        <v>17</v>
      </c>
      <c r="G1145" t="s">
        <v>18</v>
      </c>
      <c r="H1145">
        <f t="shared" si="51"/>
        <v>1</v>
      </c>
      <c r="I1145" t="s">
        <v>19</v>
      </c>
      <c r="J1145">
        <f t="shared" si="52"/>
        <v>1</v>
      </c>
      <c r="K1145" t="s">
        <v>20</v>
      </c>
      <c r="L1145" t="s">
        <v>21</v>
      </c>
      <c r="M1145" t="s">
        <v>22</v>
      </c>
      <c r="N1145">
        <f t="shared" si="53"/>
        <v>1</v>
      </c>
      <c r="O1145" t="s">
        <v>23</v>
      </c>
      <c r="P1145" t="s">
        <v>41</v>
      </c>
      <c r="Q1145" t="s">
        <v>25</v>
      </c>
      <c r="R1145" t="s">
        <v>25</v>
      </c>
      <c r="S1145">
        <v>80000</v>
      </c>
    </row>
    <row r="1146" spans="1:19" x14ac:dyDescent="0.25">
      <c r="A1146">
        <v>1145</v>
      </c>
      <c r="B1146">
        <v>190</v>
      </c>
      <c r="C1146" t="s">
        <v>16</v>
      </c>
      <c r="D1146">
        <v>60</v>
      </c>
      <c r="E1146">
        <v>12180</v>
      </c>
      <c r="F1146" t="s">
        <v>17</v>
      </c>
      <c r="G1146" t="s">
        <v>18</v>
      </c>
      <c r="H1146">
        <f t="shared" si="51"/>
        <v>1</v>
      </c>
      <c r="I1146" t="s">
        <v>19</v>
      </c>
      <c r="J1146">
        <f t="shared" si="52"/>
        <v>1</v>
      </c>
      <c r="K1146" t="s">
        <v>20</v>
      </c>
      <c r="L1146" t="s">
        <v>21</v>
      </c>
      <c r="M1146" t="s">
        <v>22</v>
      </c>
      <c r="N1146">
        <f t="shared" si="53"/>
        <v>1</v>
      </c>
      <c r="O1146" t="s">
        <v>23</v>
      </c>
      <c r="P1146" t="s">
        <v>54</v>
      </c>
      <c r="Q1146" t="s">
        <v>25</v>
      </c>
      <c r="R1146" t="s">
        <v>25</v>
      </c>
      <c r="S1146">
        <v>80000</v>
      </c>
    </row>
    <row r="1147" spans="1:19" x14ac:dyDescent="0.25">
      <c r="A1147">
        <v>1146</v>
      </c>
      <c r="B1147">
        <v>50</v>
      </c>
      <c r="C1147" t="s">
        <v>37</v>
      </c>
      <c r="D1147">
        <v>52</v>
      </c>
      <c r="E1147">
        <v>6240</v>
      </c>
      <c r="F1147" t="s">
        <v>17</v>
      </c>
      <c r="G1147" t="s">
        <v>18</v>
      </c>
      <c r="H1147">
        <f t="shared" si="51"/>
        <v>1</v>
      </c>
      <c r="I1147" t="s">
        <v>19</v>
      </c>
      <c r="J1147">
        <f t="shared" si="52"/>
        <v>1</v>
      </c>
      <c r="K1147" t="s">
        <v>20</v>
      </c>
      <c r="L1147" t="s">
        <v>21</v>
      </c>
      <c r="M1147" t="s">
        <v>22</v>
      </c>
      <c r="N1147">
        <f t="shared" si="53"/>
        <v>1</v>
      </c>
      <c r="O1147" t="s">
        <v>23</v>
      </c>
      <c r="P1147" t="s">
        <v>40</v>
      </c>
      <c r="Q1147" t="s">
        <v>25</v>
      </c>
      <c r="R1147" t="s">
        <v>25</v>
      </c>
      <c r="S1147">
        <v>149000</v>
      </c>
    </row>
    <row r="1148" spans="1:19" x14ac:dyDescent="0.25">
      <c r="A1148">
        <v>1147</v>
      </c>
      <c r="B1148">
        <v>20</v>
      </c>
      <c r="C1148" t="s">
        <v>16</v>
      </c>
      <c r="D1148" t="s">
        <v>18</v>
      </c>
      <c r="E1148">
        <v>11200</v>
      </c>
      <c r="F1148" t="s">
        <v>17</v>
      </c>
      <c r="G1148" t="s">
        <v>18</v>
      </c>
      <c r="H1148">
        <f t="shared" si="51"/>
        <v>1</v>
      </c>
      <c r="I1148" t="s">
        <v>19</v>
      </c>
      <c r="J1148">
        <f t="shared" si="52"/>
        <v>1</v>
      </c>
      <c r="K1148" t="s">
        <v>20</v>
      </c>
      <c r="L1148" t="s">
        <v>21</v>
      </c>
      <c r="M1148" t="s">
        <v>22</v>
      </c>
      <c r="N1148">
        <f t="shared" si="53"/>
        <v>1</v>
      </c>
      <c r="O1148" t="s">
        <v>23</v>
      </c>
      <c r="P1148" t="s">
        <v>46</v>
      </c>
      <c r="Q1148" t="s">
        <v>25</v>
      </c>
      <c r="R1148" t="s">
        <v>25</v>
      </c>
      <c r="S1148">
        <v>180000</v>
      </c>
    </row>
    <row r="1149" spans="1:19" x14ac:dyDescent="0.25">
      <c r="A1149">
        <v>1148</v>
      </c>
      <c r="B1149">
        <v>70</v>
      </c>
      <c r="C1149" t="s">
        <v>16</v>
      </c>
      <c r="D1149">
        <v>75</v>
      </c>
      <c r="E1149">
        <v>12000</v>
      </c>
      <c r="F1149" t="s">
        <v>17</v>
      </c>
      <c r="G1149" t="s">
        <v>18</v>
      </c>
      <c r="H1149">
        <f t="shared" si="51"/>
        <v>1</v>
      </c>
      <c r="I1149" t="s">
        <v>19</v>
      </c>
      <c r="J1149">
        <f t="shared" si="52"/>
        <v>0</v>
      </c>
      <c r="K1149" t="s">
        <v>49</v>
      </c>
      <c r="L1149" t="s">
        <v>21</v>
      </c>
      <c r="M1149" t="s">
        <v>22</v>
      </c>
      <c r="N1149">
        <f t="shared" si="53"/>
        <v>1</v>
      </c>
      <c r="O1149" t="s">
        <v>23</v>
      </c>
      <c r="P1149" t="s">
        <v>31</v>
      </c>
      <c r="Q1149" t="s">
        <v>25</v>
      </c>
      <c r="R1149" t="s">
        <v>25</v>
      </c>
      <c r="S1149">
        <v>174500</v>
      </c>
    </row>
    <row r="1150" spans="1:19" x14ac:dyDescent="0.25">
      <c r="A1150">
        <v>1149</v>
      </c>
      <c r="B1150">
        <v>50</v>
      </c>
      <c r="C1150" t="s">
        <v>37</v>
      </c>
      <c r="D1150" t="s">
        <v>18</v>
      </c>
      <c r="E1150">
        <v>5700</v>
      </c>
      <c r="F1150" t="s">
        <v>17</v>
      </c>
      <c r="G1150" t="s">
        <v>18</v>
      </c>
      <c r="H1150">
        <f t="shared" si="51"/>
        <v>1</v>
      </c>
      <c r="I1150" t="s">
        <v>19</v>
      </c>
      <c r="J1150">
        <f t="shared" si="52"/>
        <v>1</v>
      </c>
      <c r="K1150" t="s">
        <v>20</v>
      </c>
      <c r="L1150" t="s">
        <v>21</v>
      </c>
      <c r="M1150" t="s">
        <v>22</v>
      </c>
      <c r="N1150">
        <f t="shared" si="53"/>
        <v>1</v>
      </c>
      <c r="O1150" t="s">
        <v>23</v>
      </c>
      <c r="P1150" t="s">
        <v>38</v>
      </c>
      <c r="Q1150" t="s">
        <v>25</v>
      </c>
      <c r="R1150" t="s">
        <v>25</v>
      </c>
      <c r="S1150">
        <v>116900</v>
      </c>
    </row>
    <row r="1151" spans="1:19" x14ac:dyDescent="0.25">
      <c r="A1151">
        <v>1150</v>
      </c>
      <c r="B1151">
        <v>70</v>
      </c>
      <c r="C1151" t="s">
        <v>37</v>
      </c>
      <c r="D1151">
        <v>50</v>
      </c>
      <c r="E1151">
        <v>9000</v>
      </c>
      <c r="F1151" t="s">
        <v>17</v>
      </c>
      <c r="G1151" t="s">
        <v>18</v>
      </c>
      <c r="H1151">
        <f t="shared" si="51"/>
        <v>1</v>
      </c>
      <c r="I1151" t="s">
        <v>19</v>
      </c>
      <c r="J1151">
        <f t="shared" si="52"/>
        <v>1</v>
      </c>
      <c r="K1151" t="s">
        <v>20</v>
      </c>
      <c r="L1151" t="s">
        <v>21</v>
      </c>
      <c r="M1151" t="s">
        <v>22</v>
      </c>
      <c r="N1151">
        <f t="shared" si="53"/>
        <v>1</v>
      </c>
      <c r="O1151" t="s">
        <v>23</v>
      </c>
      <c r="P1151" t="s">
        <v>38</v>
      </c>
      <c r="Q1151" t="s">
        <v>39</v>
      </c>
      <c r="R1151" t="s">
        <v>25</v>
      </c>
      <c r="S1151">
        <v>143000</v>
      </c>
    </row>
    <row r="1152" spans="1:19" x14ac:dyDescent="0.25">
      <c r="A1152">
        <v>1151</v>
      </c>
      <c r="B1152">
        <v>20</v>
      </c>
      <c r="C1152" t="s">
        <v>16</v>
      </c>
      <c r="D1152">
        <v>57</v>
      </c>
      <c r="E1152">
        <v>8280</v>
      </c>
      <c r="F1152" t="s">
        <v>17</v>
      </c>
      <c r="G1152" t="s">
        <v>18</v>
      </c>
      <c r="H1152">
        <f t="shared" si="51"/>
        <v>0</v>
      </c>
      <c r="I1152" t="s">
        <v>29</v>
      </c>
      <c r="J1152">
        <f t="shared" si="52"/>
        <v>1</v>
      </c>
      <c r="K1152" t="s">
        <v>20</v>
      </c>
      <c r="L1152" t="s">
        <v>21</v>
      </c>
      <c r="M1152" t="s">
        <v>22</v>
      </c>
      <c r="N1152">
        <f t="shared" si="53"/>
        <v>1</v>
      </c>
      <c r="O1152" t="s">
        <v>23</v>
      </c>
      <c r="P1152" t="s">
        <v>44</v>
      </c>
      <c r="Q1152" t="s">
        <v>25</v>
      </c>
      <c r="R1152" t="s">
        <v>25</v>
      </c>
      <c r="S1152">
        <v>124000</v>
      </c>
    </row>
    <row r="1153" spans="1:19" x14ac:dyDescent="0.25">
      <c r="A1153">
        <v>1152</v>
      </c>
      <c r="B1153">
        <v>20</v>
      </c>
      <c r="C1153" t="s">
        <v>16</v>
      </c>
      <c r="D1153">
        <v>134</v>
      </c>
      <c r="E1153">
        <v>17755</v>
      </c>
      <c r="F1153" t="s">
        <v>17</v>
      </c>
      <c r="G1153" t="s">
        <v>18</v>
      </c>
      <c r="H1153">
        <f t="shared" si="51"/>
        <v>1</v>
      </c>
      <c r="I1153" t="s">
        <v>19</v>
      </c>
      <c r="J1153">
        <f t="shared" si="52"/>
        <v>1</v>
      </c>
      <c r="K1153" t="s">
        <v>20</v>
      </c>
      <c r="L1153" t="s">
        <v>21</v>
      </c>
      <c r="M1153" t="s">
        <v>22</v>
      </c>
      <c r="N1153">
        <f t="shared" si="53"/>
        <v>1</v>
      </c>
      <c r="O1153" t="s">
        <v>23</v>
      </c>
      <c r="P1153" t="s">
        <v>54</v>
      </c>
      <c r="Q1153" t="s">
        <v>25</v>
      </c>
      <c r="R1153" t="s">
        <v>25</v>
      </c>
      <c r="S1153">
        <v>149900</v>
      </c>
    </row>
    <row r="1154" spans="1:19" x14ac:dyDescent="0.25">
      <c r="A1154">
        <v>1153</v>
      </c>
      <c r="B1154">
        <v>20</v>
      </c>
      <c r="C1154" t="s">
        <v>16</v>
      </c>
      <c r="D1154">
        <v>90</v>
      </c>
      <c r="E1154">
        <v>14115</v>
      </c>
      <c r="F1154" t="s">
        <v>17</v>
      </c>
      <c r="G1154" t="s">
        <v>18</v>
      </c>
      <c r="H1154">
        <f t="shared" si="51"/>
        <v>0</v>
      </c>
      <c r="I1154" t="s">
        <v>29</v>
      </c>
      <c r="J1154">
        <f t="shared" si="52"/>
        <v>1</v>
      </c>
      <c r="K1154" t="s">
        <v>20</v>
      </c>
      <c r="L1154" t="s">
        <v>21</v>
      </c>
      <c r="M1154" t="s">
        <v>22</v>
      </c>
      <c r="N1154">
        <f t="shared" si="53"/>
        <v>1</v>
      </c>
      <c r="O1154" t="s">
        <v>23</v>
      </c>
      <c r="P1154" t="s">
        <v>31</v>
      </c>
      <c r="Q1154" t="s">
        <v>25</v>
      </c>
      <c r="R1154" t="s">
        <v>25</v>
      </c>
      <c r="S1154">
        <v>230000</v>
      </c>
    </row>
    <row r="1155" spans="1:19" x14ac:dyDescent="0.25">
      <c r="A1155">
        <v>1154</v>
      </c>
      <c r="B1155">
        <v>30</v>
      </c>
      <c r="C1155" t="s">
        <v>37</v>
      </c>
      <c r="D1155" t="s">
        <v>18</v>
      </c>
      <c r="E1155">
        <v>5890</v>
      </c>
      <c r="F1155" t="s">
        <v>17</v>
      </c>
      <c r="G1155" t="s">
        <v>18</v>
      </c>
      <c r="H1155">
        <f t="shared" ref="H1155:H1218" si="54">IF(I1155="Reg",1,0)</f>
        <v>1</v>
      </c>
      <c r="I1155" t="s">
        <v>19</v>
      </c>
      <c r="J1155">
        <f t="shared" ref="J1155:J1218" si="55">IF(K1155="Lvl",1,0)</f>
        <v>1</v>
      </c>
      <c r="K1155" t="s">
        <v>20</v>
      </c>
      <c r="L1155" t="s">
        <v>21</v>
      </c>
      <c r="M1155" t="s">
        <v>30</v>
      </c>
      <c r="N1155">
        <f t="shared" ref="N1155:N1218" si="56">IF(OR(M1155="Inside",M1155="Corner"),1,0)</f>
        <v>1</v>
      </c>
      <c r="O1155" t="s">
        <v>23</v>
      </c>
      <c r="P1155" t="s">
        <v>50</v>
      </c>
      <c r="Q1155" t="s">
        <v>25</v>
      </c>
      <c r="R1155" t="s">
        <v>25</v>
      </c>
      <c r="S1155">
        <v>120500</v>
      </c>
    </row>
    <row r="1156" spans="1:19" x14ac:dyDescent="0.25">
      <c r="A1156">
        <v>1155</v>
      </c>
      <c r="B1156">
        <v>60</v>
      </c>
      <c r="C1156" t="s">
        <v>16</v>
      </c>
      <c r="D1156" t="s">
        <v>18</v>
      </c>
      <c r="E1156">
        <v>13700</v>
      </c>
      <c r="F1156" t="s">
        <v>17</v>
      </c>
      <c r="G1156" t="s">
        <v>18</v>
      </c>
      <c r="H1156">
        <f t="shared" si="54"/>
        <v>0</v>
      </c>
      <c r="I1156" t="s">
        <v>29</v>
      </c>
      <c r="J1156">
        <f t="shared" si="55"/>
        <v>1</v>
      </c>
      <c r="K1156" t="s">
        <v>20</v>
      </c>
      <c r="L1156" t="s">
        <v>21</v>
      </c>
      <c r="M1156" t="s">
        <v>22</v>
      </c>
      <c r="N1156">
        <f t="shared" si="56"/>
        <v>1</v>
      </c>
      <c r="O1156" t="s">
        <v>23</v>
      </c>
      <c r="P1156" t="s">
        <v>44</v>
      </c>
      <c r="Q1156" t="s">
        <v>25</v>
      </c>
      <c r="R1156" t="s">
        <v>25</v>
      </c>
      <c r="S1156">
        <v>201800</v>
      </c>
    </row>
    <row r="1157" spans="1:19" x14ac:dyDescent="0.25">
      <c r="A1157">
        <v>1156</v>
      </c>
      <c r="B1157">
        <v>20</v>
      </c>
      <c r="C1157" t="s">
        <v>16</v>
      </c>
      <c r="D1157">
        <v>90</v>
      </c>
      <c r="E1157">
        <v>10768</v>
      </c>
      <c r="F1157" t="s">
        <v>17</v>
      </c>
      <c r="G1157" t="s">
        <v>18</v>
      </c>
      <c r="H1157">
        <f t="shared" si="54"/>
        <v>0</v>
      </c>
      <c r="I1157" t="s">
        <v>29</v>
      </c>
      <c r="J1157">
        <f t="shared" si="55"/>
        <v>1</v>
      </c>
      <c r="K1157" t="s">
        <v>20</v>
      </c>
      <c r="L1157" t="s">
        <v>21</v>
      </c>
      <c r="M1157" t="s">
        <v>30</v>
      </c>
      <c r="N1157">
        <f t="shared" si="56"/>
        <v>1</v>
      </c>
      <c r="O1157" t="s">
        <v>23</v>
      </c>
      <c r="P1157" t="s">
        <v>27</v>
      </c>
      <c r="Q1157" t="s">
        <v>25</v>
      </c>
      <c r="R1157" t="s">
        <v>25</v>
      </c>
      <c r="S1157">
        <v>218000</v>
      </c>
    </row>
    <row r="1158" spans="1:19" x14ac:dyDescent="0.25">
      <c r="A1158">
        <v>1157</v>
      </c>
      <c r="B1158">
        <v>80</v>
      </c>
      <c r="C1158" t="s">
        <v>16</v>
      </c>
      <c r="D1158">
        <v>85</v>
      </c>
      <c r="E1158">
        <v>9350</v>
      </c>
      <c r="F1158" t="s">
        <v>17</v>
      </c>
      <c r="G1158" t="s">
        <v>18</v>
      </c>
      <c r="H1158">
        <f t="shared" si="54"/>
        <v>1</v>
      </c>
      <c r="I1158" t="s">
        <v>19</v>
      </c>
      <c r="J1158">
        <f t="shared" si="55"/>
        <v>1</v>
      </c>
      <c r="K1158" t="s">
        <v>20</v>
      </c>
      <c r="L1158" t="s">
        <v>21</v>
      </c>
      <c r="M1158" t="s">
        <v>22</v>
      </c>
      <c r="N1158">
        <f t="shared" si="56"/>
        <v>1</v>
      </c>
      <c r="O1158" t="s">
        <v>23</v>
      </c>
      <c r="P1158" t="s">
        <v>44</v>
      </c>
      <c r="Q1158" t="s">
        <v>25</v>
      </c>
      <c r="R1158" t="s">
        <v>25</v>
      </c>
      <c r="S1158">
        <v>179900</v>
      </c>
    </row>
    <row r="1159" spans="1:19" x14ac:dyDescent="0.25">
      <c r="A1159">
        <v>1158</v>
      </c>
      <c r="B1159">
        <v>120</v>
      </c>
      <c r="C1159" t="s">
        <v>16</v>
      </c>
      <c r="D1159">
        <v>34</v>
      </c>
      <c r="E1159">
        <v>5001</v>
      </c>
      <c r="F1159" t="s">
        <v>17</v>
      </c>
      <c r="G1159" t="s">
        <v>18</v>
      </c>
      <c r="H1159">
        <f t="shared" si="54"/>
        <v>0</v>
      </c>
      <c r="I1159" t="s">
        <v>29</v>
      </c>
      <c r="J1159">
        <f t="shared" si="55"/>
        <v>1</v>
      </c>
      <c r="K1159" t="s">
        <v>20</v>
      </c>
      <c r="L1159" t="s">
        <v>21</v>
      </c>
      <c r="M1159" t="s">
        <v>22</v>
      </c>
      <c r="N1159">
        <f t="shared" si="56"/>
        <v>1</v>
      </c>
      <c r="O1159" t="s">
        <v>23</v>
      </c>
      <c r="P1159" t="s">
        <v>42</v>
      </c>
      <c r="Q1159" t="s">
        <v>25</v>
      </c>
      <c r="R1159" t="s">
        <v>25</v>
      </c>
      <c r="S1159">
        <v>230000</v>
      </c>
    </row>
    <row r="1160" spans="1:19" x14ac:dyDescent="0.25">
      <c r="A1160">
        <v>1159</v>
      </c>
      <c r="B1160">
        <v>20</v>
      </c>
      <c r="C1160" t="s">
        <v>16</v>
      </c>
      <c r="D1160">
        <v>92</v>
      </c>
      <c r="E1160">
        <v>11932</v>
      </c>
      <c r="F1160" t="s">
        <v>17</v>
      </c>
      <c r="G1160" t="s">
        <v>18</v>
      </c>
      <c r="H1160">
        <f t="shared" si="54"/>
        <v>1</v>
      </c>
      <c r="I1160" t="s">
        <v>19</v>
      </c>
      <c r="J1160">
        <f t="shared" si="55"/>
        <v>1</v>
      </c>
      <c r="K1160" t="s">
        <v>20</v>
      </c>
      <c r="L1160" t="s">
        <v>21</v>
      </c>
      <c r="M1160" t="s">
        <v>26</v>
      </c>
      <c r="N1160">
        <f t="shared" si="56"/>
        <v>0</v>
      </c>
      <c r="O1160" t="s">
        <v>23</v>
      </c>
      <c r="P1160" t="s">
        <v>34</v>
      </c>
      <c r="Q1160" t="s">
        <v>28</v>
      </c>
      <c r="R1160" t="s">
        <v>25</v>
      </c>
      <c r="S1160">
        <v>235128</v>
      </c>
    </row>
    <row r="1161" spans="1:19" x14ac:dyDescent="0.25">
      <c r="A1161">
        <v>1160</v>
      </c>
      <c r="B1161">
        <v>60</v>
      </c>
      <c r="C1161" t="s">
        <v>16</v>
      </c>
      <c r="D1161">
        <v>76</v>
      </c>
      <c r="E1161">
        <v>9120</v>
      </c>
      <c r="F1161" t="s">
        <v>17</v>
      </c>
      <c r="G1161" t="s">
        <v>18</v>
      </c>
      <c r="H1161">
        <f t="shared" si="54"/>
        <v>1</v>
      </c>
      <c r="I1161" t="s">
        <v>19</v>
      </c>
      <c r="J1161">
        <f t="shared" si="55"/>
        <v>1</v>
      </c>
      <c r="K1161" t="s">
        <v>20</v>
      </c>
      <c r="L1161" t="s">
        <v>21</v>
      </c>
      <c r="M1161" t="s">
        <v>22</v>
      </c>
      <c r="N1161">
        <f t="shared" si="56"/>
        <v>1</v>
      </c>
      <c r="O1161" t="s">
        <v>23</v>
      </c>
      <c r="P1161" t="s">
        <v>35</v>
      </c>
      <c r="Q1161" t="s">
        <v>25</v>
      </c>
      <c r="R1161" t="s">
        <v>25</v>
      </c>
      <c r="S1161">
        <v>185000</v>
      </c>
    </row>
    <row r="1162" spans="1:19" x14ac:dyDescent="0.25">
      <c r="A1162">
        <v>1161</v>
      </c>
      <c r="B1162">
        <v>160</v>
      </c>
      <c r="C1162" t="s">
        <v>16</v>
      </c>
      <c r="D1162">
        <v>24</v>
      </c>
      <c r="E1162">
        <v>2280</v>
      </c>
      <c r="F1162" t="s">
        <v>17</v>
      </c>
      <c r="G1162" t="s">
        <v>18</v>
      </c>
      <c r="H1162">
        <f t="shared" si="54"/>
        <v>1</v>
      </c>
      <c r="I1162" t="s">
        <v>19</v>
      </c>
      <c r="J1162">
        <f t="shared" si="55"/>
        <v>1</v>
      </c>
      <c r="K1162" t="s">
        <v>20</v>
      </c>
      <c r="L1162" t="s">
        <v>21</v>
      </c>
      <c r="M1162" t="s">
        <v>22</v>
      </c>
      <c r="N1162">
        <f t="shared" si="56"/>
        <v>1</v>
      </c>
      <c r="O1162" t="s">
        <v>23</v>
      </c>
      <c r="P1162" t="s">
        <v>66</v>
      </c>
      <c r="Q1162" t="s">
        <v>25</v>
      </c>
      <c r="R1162" t="s">
        <v>25</v>
      </c>
      <c r="S1162">
        <v>146000</v>
      </c>
    </row>
    <row r="1163" spans="1:19" x14ac:dyDescent="0.25">
      <c r="A1163">
        <v>1162</v>
      </c>
      <c r="B1163">
        <v>20</v>
      </c>
      <c r="C1163" t="s">
        <v>16</v>
      </c>
      <c r="D1163" t="s">
        <v>18</v>
      </c>
      <c r="E1163">
        <v>14778</v>
      </c>
      <c r="F1163" t="s">
        <v>17</v>
      </c>
      <c r="G1163" t="s">
        <v>18</v>
      </c>
      <c r="H1163">
        <f t="shared" si="54"/>
        <v>0</v>
      </c>
      <c r="I1163" t="s">
        <v>29</v>
      </c>
      <c r="J1163">
        <f t="shared" si="55"/>
        <v>0</v>
      </c>
      <c r="K1163" t="s">
        <v>59</v>
      </c>
      <c r="L1163" t="s">
        <v>21</v>
      </c>
      <c r="M1163" t="s">
        <v>45</v>
      </c>
      <c r="N1163">
        <f t="shared" si="56"/>
        <v>0</v>
      </c>
      <c r="O1163" t="s">
        <v>23</v>
      </c>
      <c r="P1163" t="s">
        <v>31</v>
      </c>
      <c r="Q1163" t="s">
        <v>36</v>
      </c>
      <c r="R1163" t="s">
        <v>25</v>
      </c>
      <c r="S1163">
        <v>224000</v>
      </c>
    </row>
    <row r="1164" spans="1:19" x14ac:dyDescent="0.25">
      <c r="A1164">
        <v>1163</v>
      </c>
      <c r="B1164">
        <v>20</v>
      </c>
      <c r="C1164" t="s">
        <v>16</v>
      </c>
      <c r="D1164">
        <v>109</v>
      </c>
      <c r="E1164">
        <v>8724</v>
      </c>
      <c r="F1164" t="s">
        <v>17</v>
      </c>
      <c r="G1164" t="s">
        <v>18</v>
      </c>
      <c r="H1164">
        <f t="shared" si="54"/>
        <v>1</v>
      </c>
      <c r="I1164" t="s">
        <v>19</v>
      </c>
      <c r="J1164">
        <f t="shared" si="55"/>
        <v>1</v>
      </c>
      <c r="K1164" t="s">
        <v>20</v>
      </c>
      <c r="L1164" t="s">
        <v>21</v>
      </c>
      <c r="M1164" t="s">
        <v>22</v>
      </c>
      <c r="N1164">
        <f t="shared" si="56"/>
        <v>1</v>
      </c>
      <c r="O1164" t="s">
        <v>23</v>
      </c>
      <c r="P1164" t="s">
        <v>41</v>
      </c>
      <c r="Q1164" t="s">
        <v>25</v>
      </c>
      <c r="R1164" t="s">
        <v>25</v>
      </c>
      <c r="S1164">
        <v>129000</v>
      </c>
    </row>
    <row r="1165" spans="1:19" x14ac:dyDescent="0.25">
      <c r="A1165">
        <v>1164</v>
      </c>
      <c r="B1165">
        <v>90</v>
      </c>
      <c r="C1165" t="s">
        <v>16</v>
      </c>
      <c r="D1165">
        <v>60</v>
      </c>
      <c r="E1165">
        <v>12900</v>
      </c>
      <c r="F1165" t="s">
        <v>17</v>
      </c>
      <c r="G1165" t="s">
        <v>18</v>
      </c>
      <c r="H1165">
        <f t="shared" si="54"/>
        <v>1</v>
      </c>
      <c r="I1165" t="s">
        <v>19</v>
      </c>
      <c r="J1165">
        <f t="shared" si="55"/>
        <v>1</v>
      </c>
      <c r="K1165" t="s">
        <v>20</v>
      </c>
      <c r="L1165" t="s">
        <v>21</v>
      </c>
      <c r="M1165" t="s">
        <v>22</v>
      </c>
      <c r="N1165">
        <f t="shared" si="56"/>
        <v>1</v>
      </c>
      <c r="O1165" t="s">
        <v>23</v>
      </c>
      <c r="P1165" t="s">
        <v>41</v>
      </c>
      <c r="Q1165" t="s">
        <v>28</v>
      </c>
      <c r="R1165" t="s">
        <v>25</v>
      </c>
      <c r="S1165">
        <v>108959</v>
      </c>
    </row>
    <row r="1166" spans="1:19" x14ac:dyDescent="0.25">
      <c r="A1166">
        <v>1165</v>
      </c>
      <c r="B1166">
        <v>80</v>
      </c>
      <c r="C1166" t="s">
        <v>16</v>
      </c>
      <c r="D1166" t="s">
        <v>18</v>
      </c>
      <c r="E1166">
        <v>16157</v>
      </c>
      <c r="F1166" t="s">
        <v>17</v>
      </c>
      <c r="G1166" t="s">
        <v>18</v>
      </c>
      <c r="H1166">
        <f t="shared" si="54"/>
        <v>0</v>
      </c>
      <c r="I1166" t="s">
        <v>29</v>
      </c>
      <c r="J1166">
        <f t="shared" si="55"/>
        <v>1</v>
      </c>
      <c r="K1166" t="s">
        <v>20</v>
      </c>
      <c r="L1166" t="s">
        <v>21</v>
      </c>
      <c r="M1166" t="s">
        <v>26</v>
      </c>
      <c r="N1166">
        <f t="shared" si="56"/>
        <v>0</v>
      </c>
      <c r="O1166" t="s">
        <v>23</v>
      </c>
      <c r="P1166" t="s">
        <v>27</v>
      </c>
      <c r="Q1166" t="s">
        <v>28</v>
      </c>
      <c r="R1166" t="s">
        <v>25</v>
      </c>
      <c r="S1166">
        <v>194000</v>
      </c>
    </row>
    <row r="1167" spans="1:19" x14ac:dyDescent="0.25">
      <c r="A1167">
        <v>1166</v>
      </c>
      <c r="B1167">
        <v>20</v>
      </c>
      <c r="C1167" t="s">
        <v>16</v>
      </c>
      <c r="D1167">
        <v>79</v>
      </c>
      <c r="E1167">
        <v>9541</v>
      </c>
      <c r="F1167" t="s">
        <v>17</v>
      </c>
      <c r="G1167" t="s">
        <v>18</v>
      </c>
      <c r="H1167">
        <f t="shared" si="54"/>
        <v>0</v>
      </c>
      <c r="I1167" t="s">
        <v>29</v>
      </c>
      <c r="J1167">
        <f t="shared" si="55"/>
        <v>1</v>
      </c>
      <c r="K1167" t="s">
        <v>20</v>
      </c>
      <c r="L1167" t="s">
        <v>21</v>
      </c>
      <c r="M1167" t="s">
        <v>22</v>
      </c>
      <c r="N1167">
        <f t="shared" si="56"/>
        <v>1</v>
      </c>
      <c r="O1167" t="s">
        <v>23</v>
      </c>
      <c r="P1167" t="s">
        <v>42</v>
      </c>
      <c r="Q1167" t="s">
        <v>25</v>
      </c>
      <c r="R1167" t="s">
        <v>25</v>
      </c>
      <c r="S1167">
        <v>233170</v>
      </c>
    </row>
    <row r="1168" spans="1:19" x14ac:dyDescent="0.25">
      <c r="A1168">
        <v>1167</v>
      </c>
      <c r="B1168">
        <v>20</v>
      </c>
      <c r="C1168" t="s">
        <v>16</v>
      </c>
      <c r="D1168">
        <v>64</v>
      </c>
      <c r="E1168">
        <v>10475</v>
      </c>
      <c r="F1168" t="s">
        <v>17</v>
      </c>
      <c r="G1168" t="s">
        <v>18</v>
      </c>
      <c r="H1168">
        <f t="shared" si="54"/>
        <v>0</v>
      </c>
      <c r="I1168" t="s">
        <v>29</v>
      </c>
      <c r="J1168">
        <f t="shared" si="55"/>
        <v>1</v>
      </c>
      <c r="K1168" t="s">
        <v>20</v>
      </c>
      <c r="L1168" t="s">
        <v>21</v>
      </c>
      <c r="M1168" t="s">
        <v>30</v>
      </c>
      <c r="N1168">
        <f t="shared" si="56"/>
        <v>1</v>
      </c>
      <c r="O1168" t="s">
        <v>23</v>
      </c>
      <c r="P1168" t="s">
        <v>24</v>
      </c>
      <c r="Q1168" t="s">
        <v>25</v>
      </c>
      <c r="R1168" t="s">
        <v>25</v>
      </c>
      <c r="S1168">
        <v>245350</v>
      </c>
    </row>
    <row r="1169" spans="1:19" x14ac:dyDescent="0.25">
      <c r="A1169">
        <v>1168</v>
      </c>
      <c r="B1169">
        <v>60</v>
      </c>
      <c r="C1169" t="s">
        <v>16</v>
      </c>
      <c r="D1169">
        <v>58</v>
      </c>
      <c r="E1169">
        <v>10852</v>
      </c>
      <c r="F1169" t="s">
        <v>17</v>
      </c>
      <c r="G1169" t="s">
        <v>18</v>
      </c>
      <c r="H1169">
        <f t="shared" si="54"/>
        <v>0</v>
      </c>
      <c r="I1169" t="s">
        <v>29</v>
      </c>
      <c r="J1169">
        <f t="shared" si="55"/>
        <v>1</v>
      </c>
      <c r="K1169" t="s">
        <v>20</v>
      </c>
      <c r="L1169" t="s">
        <v>21</v>
      </c>
      <c r="M1169" t="s">
        <v>22</v>
      </c>
      <c r="N1169">
        <f t="shared" si="56"/>
        <v>1</v>
      </c>
      <c r="O1169" t="s">
        <v>23</v>
      </c>
      <c r="P1169" t="s">
        <v>57</v>
      </c>
      <c r="Q1169" t="s">
        <v>62</v>
      </c>
      <c r="R1169" t="s">
        <v>25</v>
      </c>
      <c r="S1169">
        <v>173000</v>
      </c>
    </row>
    <row r="1170" spans="1:19" x14ac:dyDescent="0.25">
      <c r="A1170">
        <v>1169</v>
      </c>
      <c r="B1170">
        <v>70</v>
      </c>
      <c r="C1170" t="s">
        <v>16</v>
      </c>
      <c r="D1170">
        <v>120</v>
      </c>
      <c r="E1170">
        <v>13728</v>
      </c>
      <c r="F1170" t="s">
        <v>17</v>
      </c>
      <c r="G1170" t="s">
        <v>18</v>
      </c>
      <c r="H1170">
        <f t="shared" si="54"/>
        <v>1</v>
      </c>
      <c r="I1170" t="s">
        <v>19</v>
      </c>
      <c r="J1170">
        <f t="shared" si="55"/>
        <v>1</v>
      </c>
      <c r="K1170" t="s">
        <v>20</v>
      </c>
      <c r="L1170" t="s">
        <v>21</v>
      </c>
      <c r="M1170" t="s">
        <v>30</v>
      </c>
      <c r="N1170">
        <f t="shared" si="56"/>
        <v>1</v>
      </c>
      <c r="O1170" t="s">
        <v>23</v>
      </c>
      <c r="P1170" t="s">
        <v>54</v>
      </c>
      <c r="Q1170" t="s">
        <v>25</v>
      </c>
      <c r="R1170" t="s">
        <v>25</v>
      </c>
      <c r="S1170">
        <v>235000</v>
      </c>
    </row>
    <row r="1171" spans="1:19" x14ac:dyDescent="0.25">
      <c r="A1171">
        <v>1170</v>
      </c>
      <c r="B1171">
        <v>60</v>
      </c>
      <c r="C1171" t="s">
        <v>16</v>
      </c>
      <c r="D1171">
        <v>118</v>
      </c>
      <c r="E1171">
        <v>35760</v>
      </c>
      <c r="F1171" t="s">
        <v>17</v>
      </c>
      <c r="G1171" t="s">
        <v>18</v>
      </c>
      <c r="H1171">
        <f t="shared" si="54"/>
        <v>0</v>
      </c>
      <c r="I1171" t="s">
        <v>29</v>
      </c>
      <c r="J1171">
        <f t="shared" si="55"/>
        <v>1</v>
      </c>
      <c r="K1171" t="s">
        <v>20</v>
      </c>
      <c r="L1171" t="s">
        <v>21</v>
      </c>
      <c r="M1171" t="s">
        <v>45</v>
      </c>
      <c r="N1171">
        <f t="shared" si="56"/>
        <v>0</v>
      </c>
      <c r="O1171" t="s">
        <v>23</v>
      </c>
      <c r="P1171" t="s">
        <v>32</v>
      </c>
      <c r="Q1171" t="s">
        <v>25</v>
      </c>
      <c r="R1171" t="s">
        <v>25</v>
      </c>
      <c r="S1171">
        <v>625000</v>
      </c>
    </row>
    <row r="1172" spans="1:19" x14ac:dyDescent="0.25">
      <c r="A1172">
        <v>1171</v>
      </c>
      <c r="B1172">
        <v>80</v>
      </c>
      <c r="C1172" t="s">
        <v>16</v>
      </c>
      <c r="D1172">
        <v>76</v>
      </c>
      <c r="E1172">
        <v>9880</v>
      </c>
      <c r="F1172" t="s">
        <v>17</v>
      </c>
      <c r="G1172" t="s">
        <v>18</v>
      </c>
      <c r="H1172">
        <f t="shared" si="54"/>
        <v>1</v>
      </c>
      <c r="I1172" t="s">
        <v>19</v>
      </c>
      <c r="J1172">
        <f t="shared" si="55"/>
        <v>1</v>
      </c>
      <c r="K1172" t="s">
        <v>20</v>
      </c>
      <c r="L1172" t="s">
        <v>21</v>
      </c>
      <c r="M1172" t="s">
        <v>22</v>
      </c>
      <c r="N1172">
        <f t="shared" si="56"/>
        <v>1</v>
      </c>
      <c r="O1172" t="s">
        <v>23</v>
      </c>
      <c r="P1172" t="s">
        <v>33</v>
      </c>
      <c r="Q1172" t="s">
        <v>25</v>
      </c>
      <c r="R1172" t="s">
        <v>25</v>
      </c>
      <c r="S1172">
        <v>171000</v>
      </c>
    </row>
    <row r="1173" spans="1:19" x14ac:dyDescent="0.25">
      <c r="A1173">
        <v>1172</v>
      </c>
      <c r="B1173">
        <v>20</v>
      </c>
      <c r="C1173" t="s">
        <v>16</v>
      </c>
      <c r="D1173">
        <v>76</v>
      </c>
      <c r="E1173">
        <v>9120</v>
      </c>
      <c r="F1173" t="s">
        <v>17</v>
      </c>
      <c r="G1173" t="s">
        <v>18</v>
      </c>
      <c r="H1173">
        <f t="shared" si="54"/>
        <v>1</v>
      </c>
      <c r="I1173" t="s">
        <v>19</v>
      </c>
      <c r="J1173">
        <f t="shared" si="55"/>
        <v>1</v>
      </c>
      <c r="K1173" t="s">
        <v>20</v>
      </c>
      <c r="L1173" t="s">
        <v>21</v>
      </c>
      <c r="M1173" t="s">
        <v>22</v>
      </c>
      <c r="N1173">
        <f t="shared" si="56"/>
        <v>1</v>
      </c>
      <c r="O1173" t="s">
        <v>23</v>
      </c>
      <c r="P1173" t="s">
        <v>44</v>
      </c>
      <c r="Q1173" t="s">
        <v>25</v>
      </c>
      <c r="R1173" t="s">
        <v>25</v>
      </c>
      <c r="S1173">
        <v>163000</v>
      </c>
    </row>
    <row r="1174" spans="1:19" x14ac:dyDescent="0.25">
      <c r="A1174">
        <v>1173</v>
      </c>
      <c r="B1174">
        <v>160</v>
      </c>
      <c r="C1174" t="s">
        <v>56</v>
      </c>
      <c r="D1174">
        <v>35</v>
      </c>
      <c r="E1174">
        <v>4017</v>
      </c>
      <c r="F1174" t="s">
        <v>17</v>
      </c>
      <c r="G1174" t="s">
        <v>17</v>
      </c>
      <c r="H1174">
        <f t="shared" si="54"/>
        <v>0</v>
      </c>
      <c r="I1174" t="s">
        <v>29</v>
      </c>
      <c r="J1174">
        <f t="shared" si="55"/>
        <v>1</v>
      </c>
      <c r="K1174" t="s">
        <v>20</v>
      </c>
      <c r="L1174" t="s">
        <v>21</v>
      </c>
      <c r="M1174" t="s">
        <v>22</v>
      </c>
      <c r="N1174">
        <f t="shared" si="56"/>
        <v>1</v>
      </c>
      <c r="O1174" t="s">
        <v>23</v>
      </c>
      <c r="P1174" t="s">
        <v>34</v>
      </c>
      <c r="Q1174" t="s">
        <v>25</v>
      </c>
      <c r="R1174" t="s">
        <v>25</v>
      </c>
      <c r="S1174">
        <v>171900</v>
      </c>
    </row>
    <row r="1175" spans="1:19" x14ac:dyDescent="0.25">
      <c r="A1175">
        <v>1174</v>
      </c>
      <c r="B1175">
        <v>50</v>
      </c>
      <c r="C1175" t="s">
        <v>16</v>
      </c>
      <c r="D1175">
        <v>138</v>
      </c>
      <c r="E1175">
        <v>18030</v>
      </c>
      <c r="F1175" t="s">
        <v>17</v>
      </c>
      <c r="G1175" t="s">
        <v>18</v>
      </c>
      <c r="H1175">
        <f t="shared" si="54"/>
        <v>0</v>
      </c>
      <c r="I1175" t="s">
        <v>29</v>
      </c>
      <c r="J1175">
        <f t="shared" si="55"/>
        <v>0</v>
      </c>
      <c r="K1175" t="s">
        <v>49</v>
      </c>
      <c r="L1175" t="s">
        <v>21</v>
      </c>
      <c r="M1175" t="s">
        <v>22</v>
      </c>
      <c r="N1175">
        <f t="shared" si="56"/>
        <v>1</v>
      </c>
      <c r="O1175" t="s">
        <v>23</v>
      </c>
      <c r="P1175" t="s">
        <v>64</v>
      </c>
      <c r="Q1175" t="s">
        <v>25</v>
      </c>
      <c r="R1175" t="s">
        <v>25</v>
      </c>
      <c r="S1175">
        <v>200500</v>
      </c>
    </row>
    <row r="1176" spans="1:19" x14ac:dyDescent="0.25">
      <c r="A1176">
        <v>1175</v>
      </c>
      <c r="B1176">
        <v>70</v>
      </c>
      <c r="C1176" t="s">
        <v>16</v>
      </c>
      <c r="D1176">
        <v>80</v>
      </c>
      <c r="E1176">
        <v>16560</v>
      </c>
      <c r="F1176" t="s">
        <v>17</v>
      </c>
      <c r="G1176" t="s">
        <v>18</v>
      </c>
      <c r="H1176">
        <f t="shared" si="54"/>
        <v>0</v>
      </c>
      <c r="I1176" t="s">
        <v>29</v>
      </c>
      <c r="J1176">
        <f t="shared" si="55"/>
        <v>1</v>
      </c>
      <c r="K1176" t="s">
        <v>20</v>
      </c>
      <c r="L1176" t="s">
        <v>21</v>
      </c>
      <c r="M1176" t="s">
        <v>22</v>
      </c>
      <c r="N1176">
        <f t="shared" si="56"/>
        <v>1</v>
      </c>
      <c r="O1176" t="s">
        <v>23</v>
      </c>
      <c r="P1176" t="s">
        <v>31</v>
      </c>
      <c r="Q1176" t="s">
        <v>25</v>
      </c>
      <c r="R1176" t="s">
        <v>25</v>
      </c>
      <c r="S1176">
        <v>239000</v>
      </c>
    </row>
    <row r="1177" spans="1:19" x14ac:dyDescent="0.25">
      <c r="A1177">
        <v>1176</v>
      </c>
      <c r="B1177">
        <v>50</v>
      </c>
      <c r="C1177" t="s">
        <v>16</v>
      </c>
      <c r="D1177">
        <v>85</v>
      </c>
      <c r="E1177">
        <v>10678</v>
      </c>
      <c r="F1177" t="s">
        <v>17</v>
      </c>
      <c r="G1177" t="s">
        <v>18</v>
      </c>
      <c r="H1177">
        <f t="shared" si="54"/>
        <v>1</v>
      </c>
      <c r="I1177" t="s">
        <v>19</v>
      </c>
      <c r="J1177">
        <f t="shared" si="55"/>
        <v>1</v>
      </c>
      <c r="K1177" t="s">
        <v>20</v>
      </c>
      <c r="L1177" t="s">
        <v>21</v>
      </c>
      <c r="M1177" t="s">
        <v>22</v>
      </c>
      <c r="N1177">
        <f t="shared" si="56"/>
        <v>1</v>
      </c>
      <c r="O1177" t="s">
        <v>23</v>
      </c>
      <c r="P1177" t="s">
        <v>32</v>
      </c>
      <c r="Q1177" t="s">
        <v>25</v>
      </c>
      <c r="R1177" t="s">
        <v>25</v>
      </c>
      <c r="S1177">
        <v>285000</v>
      </c>
    </row>
    <row r="1178" spans="1:19" x14ac:dyDescent="0.25">
      <c r="A1178">
        <v>1177</v>
      </c>
      <c r="B1178">
        <v>20</v>
      </c>
      <c r="C1178" t="s">
        <v>16</v>
      </c>
      <c r="D1178">
        <v>37</v>
      </c>
      <c r="E1178">
        <v>6951</v>
      </c>
      <c r="F1178" t="s">
        <v>17</v>
      </c>
      <c r="G1178" t="s">
        <v>18</v>
      </c>
      <c r="H1178">
        <f t="shared" si="54"/>
        <v>0</v>
      </c>
      <c r="I1178" t="s">
        <v>29</v>
      </c>
      <c r="J1178">
        <f t="shared" si="55"/>
        <v>1</v>
      </c>
      <c r="K1178" t="s">
        <v>20</v>
      </c>
      <c r="L1178" t="s">
        <v>21</v>
      </c>
      <c r="M1178" t="s">
        <v>45</v>
      </c>
      <c r="N1178">
        <f t="shared" si="56"/>
        <v>0</v>
      </c>
      <c r="O1178" t="s">
        <v>23</v>
      </c>
      <c r="P1178" t="s">
        <v>33</v>
      </c>
      <c r="Q1178" t="s">
        <v>25</v>
      </c>
      <c r="R1178" t="s">
        <v>25</v>
      </c>
      <c r="S1178">
        <v>119500</v>
      </c>
    </row>
    <row r="1179" spans="1:19" x14ac:dyDescent="0.25">
      <c r="A1179">
        <v>1178</v>
      </c>
      <c r="B1179">
        <v>50</v>
      </c>
      <c r="C1179" t="s">
        <v>37</v>
      </c>
      <c r="D1179" t="s">
        <v>18</v>
      </c>
      <c r="E1179">
        <v>3950</v>
      </c>
      <c r="F1179" t="s">
        <v>17</v>
      </c>
      <c r="G1179" t="s">
        <v>48</v>
      </c>
      <c r="H1179">
        <f t="shared" si="54"/>
        <v>1</v>
      </c>
      <c r="I1179" t="s">
        <v>19</v>
      </c>
      <c r="J1179">
        <f t="shared" si="55"/>
        <v>0</v>
      </c>
      <c r="K1179" t="s">
        <v>49</v>
      </c>
      <c r="L1179" t="s">
        <v>21</v>
      </c>
      <c r="M1179" t="s">
        <v>22</v>
      </c>
      <c r="N1179">
        <f t="shared" si="56"/>
        <v>1</v>
      </c>
      <c r="O1179" t="s">
        <v>23</v>
      </c>
      <c r="P1179" t="s">
        <v>38</v>
      </c>
      <c r="Q1179" t="s">
        <v>39</v>
      </c>
      <c r="R1179" t="s">
        <v>25</v>
      </c>
      <c r="S1179">
        <v>115000</v>
      </c>
    </row>
    <row r="1180" spans="1:19" x14ac:dyDescent="0.25">
      <c r="A1180">
        <v>1179</v>
      </c>
      <c r="B1180">
        <v>50</v>
      </c>
      <c r="C1180" t="s">
        <v>16</v>
      </c>
      <c r="D1180">
        <v>54</v>
      </c>
      <c r="E1180">
        <v>7681</v>
      </c>
      <c r="F1180" t="s">
        <v>17</v>
      </c>
      <c r="G1180" t="s">
        <v>18</v>
      </c>
      <c r="H1180">
        <f t="shared" si="54"/>
        <v>0</v>
      </c>
      <c r="I1180" t="s">
        <v>29</v>
      </c>
      <c r="J1180">
        <f t="shared" si="55"/>
        <v>1</v>
      </c>
      <c r="K1180" t="s">
        <v>20</v>
      </c>
      <c r="L1180" t="s">
        <v>21</v>
      </c>
      <c r="M1180" t="s">
        <v>26</v>
      </c>
      <c r="N1180">
        <f t="shared" si="56"/>
        <v>0</v>
      </c>
      <c r="O1180" t="s">
        <v>23</v>
      </c>
      <c r="P1180" t="s">
        <v>31</v>
      </c>
      <c r="Q1180" t="s">
        <v>25</v>
      </c>
      <c r="R1180" t="s">
        <v>25</v>
      </c>
      <c r="S1180">
        <v>154900</v>
      </c>
    </row>
    <row r="1181" spans="1:19" x14ac:dyDescent="0.25">
      <c r="A1181">
        <v>1180</v>
      </c>
      <c r="B1181">
        <v>20</v>
      </c>
      <c r="C1181" t="s">
        <v>16</v>
      </c>
      <c r="D1181">
        <v>77</v>
      </c>
      <c r="E1181">
        <v>8335</v>
      </c>
      <c r="F1181" t="s">
        <v>17</v>
      </c>
      <c r="G1181" t="s">
        <v>18</v>
      </c>
      <c r="H1181">
        <f t="shared" si="54"/>
        <v>1</v>
      </c>
      <c r="I1181" t="s">
        <v>19</v>
      </c>
      <c r="J1181">
        <f t="shared" si="55"/>
        <v>1</v>
      </c>
      <c r="K1181" t="s">
        <v>20</v>
      </c>
      <c r="L1181" t="s">
        <v>21</v>
      </c>
      <c r="M1181" t="s">
        <v>30</v>
      </c>
      <c r="N1181">
        <f t="shared" si="56"/>
        <v>1</v>
      </c>
      <c r="O1181" t="s">
        <v>23</v>
      </c>
      <c r="P1181" t="s">
        <v>54</v>
      </c>
      <c r="Q1181" t="s">
        <v>25</v>
      </c>
      <c r="R1181" t="s">
        <v>25</v>
      </c>
      <c r="S1181">
        <v>93000</v>
      </c>
    </row>
    <row r="1182" spans="1:19" x14ac:dyDescent="0.25">
      <c r="A1182">
        <v>1181</v>
      </c>
      <c r="B1182">
        <v>60</v>
      </c>
      <c r="C1182" t="s">
        <v>16</v>
      </c>
      <c r="D1182" t="s">
        <v>18</v>
      </c>
      <c r="E1182">
        <v>11170</v>
      </c>
      <c r="F1182" t="s">
        <v>17</v>
      </c>
      <c r="G1182" t="s">
        <v>18</v>
      </c>
      <c r="H1182">
        <f t="shared" si="54"/>
        <v>0</v>
      </c>
      <c r="I1182" t="s">
        <v>43</v>
      </c>
      <c r="J1182">
        <f t="shared" si="55"/>
        <v>1</v>
      </c>
      <c r="K1182" t="s">
        <v>20</v>
      </c>
      <c r="L1182" t="s">
        <v>21</v>
      </c>
      <c r="M1182" t="s">
        <v>30</v>
      </c>
      <c r="N1182">
        <f t="shared" si="56"/>
        <v>1</v>
      </c>
      <c r="O1182" t="s">
        <v>23</v>
      </c>
      <c r="P1182" t="s">
        <v>55</v>
      </c>
      <c r="Q1182" t="s">
        <v>25</v>
      </c>
      <c r="R1182" t="s">
        <v>25</v>
      </c>
      <c r="S1182">
        <v>250000</v>
      </c>
    </row>
    <row r="1183" spans="1:19" x14ac:dyDescent="0.25">
      <c r="A1183">
        <v>1182</v>
      </c>
      <c r="B1183">
        <v>120</v>
      </c>
      <c r="C1183" t="s">
        <v>37</v>
      </c>
      <c r="D1183">
        <v>64</v>
      </c>
      <c r="E1183">
        <v>5587</v>
      </c>
      <c r="F1183" t="s">
        <v>17</v>
      </c>
      <c r="G1183" t="s">
        <v>18</v>
      </c>
      <c r="H1183">
        <f t="shared" si="54"/>
        <v>0</v>
      </c>
      <c r="I1183" t="s">
        <v>29</v>
      </c>
      <c r="J1183">
        <f t="shared" si="55"/>
        <v>0</v>
      </c>
      <c r="K1183" t="s">
        <v>60</v>
      </c>
      <c r="L1183" t="s">
        <v>21</v>
      </c>
      <c r="M1183" t="s">
        <v>22</v>
      </c>
      <c r="N1183">
        <f t="shared" si="56"/>
        <v>1</v>
      </c>
      <c r="O1183" t="s">
        <v>58</v>
      </c>
      <c r="P1183" t="s">
        <v>31</v>
      </c>
      <c r="Q1183" t="s">
        <v>25</v>
      </c>
      <c r="R1183" t="s">
        <v>25</v>
      </c>
      <c r="S1183">
        <v>392500</v>
      </c>
    </row>
    <row r="1184" spans="1:19" x14ac:dyDescent="0.25">
      <c r="A1184">
        <v>1183</v>
      </c>
      <c r="B1184">
        <v>60</v>
      </c>
      <c r="C1184" t="s">
        <v>16</v>
      </c>
      <c r="D1184">
        <v>160</v>
      </c>
      <c r="E1184">
        <v>15623</v>
      </c>
      <c r="F1184" t="s">
        <v>17</v>
      </c>
      <c r="G1184" t="s">
        <v>18</v>
      </c>
      <c r="H1184">
        <f t="shared" si="54"/>
        <v>0</v>
      </c>
      <c r="I1184" t="s">
        <v>29</v>
      </c>
      <c r="J1184">
        <f t="shared" si="55"/>
        <v>1</v>
      </c>
      <c r="K1184" t="s">
        <v>20</v>
      </c>
      <c r="L1184" t="s">
        <v>21</v>
      </c>
      <c r="M1184" t="s">
        <v>30</v>
      </c>
      <c r="N1184">
        <f t="shared" si="56"/>
        <v>1</v>
      </c>
      <c r="O1184" t="s">
        <v>23</v>
      </c>
      <c r="P1184" t="s">
        <v>32</v>
      </c>
      <c r="Q1184" t="s">
        <v>25</v>
      </c>
      <c r="R1184" t="s">
        <v>25</v>
      </c>
      <c r="S1184">
        <v>745000</v>
      </c>
    </row>
    <row r="1185" spans="1:19" x14ac:dyDescent="0.25">
      <c r="A1185">
        <v>1184</v>
      </c>
      <c r="B1185">
        <v>30</v>
      </c>
      <c r="C1185" t="s">
        <v>16</v>
      </c>
      <c r="D1185">
        <v>60</v>
      </c>
      <c r="E1185">
        <v>10800</v>
      </c>
      <c r="F1185" t="s">
        <v>17</v>
      </c>
      <c r="G1185" t="s">
        <v>48</v>
      </c>
      <c r="H1185">
        <f t="shared" si="54"/>
        <v>1</v>
      </c>
      <c r="I1185" t="s">
        <v>19</v>
      </c>
      <c r="J1185">
        <f t="shared" si="55"/>
        <v>1</v>
      </c>
      <c r="K1185" t="s">
        <v>20</v>
      </c>
      <c r="L1185" t="s">
        <v>21</v>
      </c>
      <c r="M1185" t="s">
        <v>22</v>
      </c>
      <c r="N1185">
        <f t="shared" si="56"/>
        <v>1</v>
      </c>
      <c r="O1185" t="s">
        <v>23</v>
      </c>
      <c r="P1185" t="s">
        <v>38</v>
      </c>
      <c r="Q1185" t="s">
        <v>25</v>
      </c>
      <c r="R1185" t="s">
        <v>25</v>
      </c>
      <c r="S1185">
        <v>120000</v>
      </c>
    </row>
    <row r="1186" spans="1:19" x14ac:dyDescent="0.25">
      <c r="A1186">
        <v>1185</v>
      </c>
      <c r="B1186">
        <v>20</v>
      </c>
      <c r="C1186" t="s">
        <v>16</v>
      </c>
      <c r="D1186">
        <v>50</v>
      </c>
      <c r="E1186">
        <v>35133</v>
      </c>
      <c r="F1186" t="s">
        <v>48</v>
      </c>
      <c r="G1186" t="s">
        <v>18</v>
      </c>
      <c r="H1186">
        <f t="shared" si="54"/>
        <v>1</v>
      </c>
      <c r="I1186" t="s">
        <v>19</v>
      </c>
      <c r="J1186">
        <f t="shared" si="55"/>
        <v>1</v>
      </c>
      <c r="K1186" t="s">
        <v>20</v>
      </c>
      <c r="L1186" t="s">
        <v>21</v>
      </c>
      <c r="M1186" t="s">
        <v>22</v>
      </c>
      <c r="N1186">
        <f t="shared" si="56"/>
        <v>1</v>
      </c>
      <c r="O1186" t="s">
        <v>58</v>
      </c>
      <c r="P1186" t="s">
        <v>55</v>
      </c>
      <c r="Q1186" t="s">
        <v>25</v>
      </c>
      <c r="R1186" t="s">
        <v>25</v>
      </c>
      <c r="S1186">
        <v>186700</v>
      </c>
    </row>
    <row r="1187" spans="1:19" x14ac:dyDescent="0.25">
      <c r="A1187">
        <v>1186</v>
      </c>
      <c r="B1187">
        <v>50</v>
      </c>
      <c r="C1187" t="s">
        <v>16</v>
      </c>
      <c r="D1187">
        <v>60</v>
      </c>
      <c r="E1187">
        <v>9738</v>
      </c>
      <c r="F1187" t="s">
        <v>17</v>
      </c>
      <c r="G1187" t="s">
        <v>18</v>
      </c>
      <c r="H1187">
        <f t="shared" si="54"/>
        <v>1</v>
      </c>
      <c r="I1187" t="s">
        <v>19</v>
      </c>
      <c r="J1187">
        <f t="shared" si="55"/>
        <v>1</v>
      </c>
      <c r="K1187" t="s">
        <v>20</v>
      </c>
      <c r="L1187" t="s">
        <v>21</v>
      </c>
      <c r="M1187" t="s">
        <v>22</v>
      </c>
      <c r="N1187">
        <f t="shared" si="56"/>
        <v>1</v>
      </c>
      <c r="O1187" t="s">
        <v>23</v>
      </c>
      <c r="P1187" t="s">
        <v>54</v>
      </c>
      <c r="Q1187" t="s">
        <v>25</v>
      </c>
      <c r="R1187" t="s">
        <v>25</v>
      </c>
      <c r="S1187">
        <v>104900</v>
      </c>
    </row>
    <row r="1188" spans="1:19" x14ac:dyDescent="0.25">
      <c r="A1188">
        <v>1187</v>
      </c>
      <c r="B1188">
        <v>190</v>
      </c>
      <c r="C1188" t="s">
        <v>16</v>
      </c>
      <c r="D1188">
        <v>107</v>
      </c>
      <c r="E1188">
        <v>10615</v>
      </c>
      <c r="F1188" t="s">
        <v>17</v>
      </c>
      <c r="G1188" t="s">
        <v>18</v>
      </c>
      <c r="H1188">
        <f t="shared" si="54"/>
        <v>0</v>
      </c>
      <c r="I1188" t="s">
        <v>29</v>
      </c>
      <c r="J1188">
        <f t="shared" si="55"/>
        <v>0</v>
      </c>
      <c r="K1188" t="s">
        <v>49</v>
      </c>
      <c r="L1188" t="s">
        <v>21</v>
      </c>
      <c r="M1188" t="s">
        <v>30</v>
      </c>
      <c r="N1188">
        <f t="shared" si="56"/>
        <v>1</v>
      </c>
      <c r="O1188" t="s">
        <v>58</v>
      </c>
      <c r="P1188" t="s">
        <v>38</v>
      </c>
      <c r="Q1188" t="s">
        <v>39</v>
      </c>
      <c r="R1188" t="s">
        <v>39</v>
      </c>
      <c r="S1188">
        <v>95000</v>
      </c>
    </row>
    <row r="1189" spans="1:19" x14ac:dyDescent="0.25">
      <c r="A1189">
        <v>1188</v>
      </c>
      <c r="B1189">
        <v>20</v>
      </c>
      <c r="C1189" t="s">
        <v>16</v>
      </c>
      <c r="D1189">
        <v>89</v>
      </c>
      <c r="E1189">
        <v>12461</v>
      </c>
      <c r="F1189" t="s">
        <v>17</v>
      </c>
      <c r="G1189" t="s">
        <v>18</v>
      </c>
      <c r="H1189">
        <f t="shared" si="54"/>
        <v>1</v>
      </c>
      <c r="I1189" t="s">
        <v>19</v>
      </c>
      <c r="J1189">
        <f t="shared" si="55"/>
        <v>1</v>
      </c>
      <c r="K1189" t="s">
        <v>20</v>
      </c>
      <c r="L1189" t="s">
        <v>21</v>
      </c>
      <c r="M1189" t="s">
        <v>30</v>
      </c>
      <c r="N1189">
        <f t="shared" si="56"/>
        <v>1</v>
      </c>
      <c r="O1189" t="s">
        <v>23</v>
      </c>
      <c r="P1189" t="s">
        <v>32</v>
      </c>
      <c r="Q1189" t="s">
        <v>25</v>
      </c>
      <c r="R1189" t="s">
        <v>25</v>
      </c>
      <c r="S1189">
        <v>262000</v>
      </c>
    </row>
    <row r="1190" spans="1:19" x14ac:dyDescent="0.25">
      <c r="A1190">
        <v>1189</v>
      </c>
      <c r="B1190">
        <v>60</v>
      </c>
      <c r="C1190" t="s">
        <v>16</v>
      </c>
      <c r="D1190">
        <v>68</v>
      </c>
      <c r="E1190">
        <v>8935</v>
      </c>
      <c r="F1190" t="s">
        <v>17</v>
      </c>
      <c r="G1190" t="s">
        <v>18</v>
      </c>
      <c r="H1190">
        <f t="shared" si="54"/>
        <v>0</v>
      </c>
      <c r="I1190" t="s">
        <v>29</v>
      </c>
      <c r="J1190">
        <f t="shared" si="55"/>
        <v>1</v>
      </c>
      <c r="K1190" t="s">
        <v>20</v>
      </c>
      <c r="L1190" t="s">
        <v>21</v>
      </c>
      <c r="M1190" t="s">
        <v>22</v>
      </c>
      <c r="N1190">
        <f t="shared" si="56"/>
        <v>1</v>
      </c>
      <c r="O1190" t="s">
        <v>23</v>
      </c>
      <c r="P1190" t="s">
        <v>24</v>
      </c>
      <c r="Q1190" t="s">
        <v>25</v>
      </c>
      <c r="R1190" t="s">
        <v>25</v>
      </c>
      <c r="S1190">
        <v>195000</v>
      </c>
    </row>
    <row r="1191" spans="1:19" x14ac:dyDescent="0.25">
      <c r="A1191">
        <v>1190</v>
      </c>
      <c r="B1191">
        <v>60</v>
      </c>
      <c r="C1191" t="s">
        <v>16</v>
      </c>
      <c r="D1191">
        <v>60</v>
      </c>
      <c r="E1191">
        <v>7500</v>
      </c>
      <c r="F1191" t="s">
        <v>17</v>
      </c>
      <c r="G1191" t="s">
        <v>18</v>
      </c>
      <c r="H1191">
        <f t="shared" si="54"/>
        <v>1</v>
      </c>
      <c r="I1191" t="s">
        <v>19</v>
      </c>
      <c r="J1191">
        <f t="shared" si="55"/>
        <v>1</v>
      </c>
      <c r="K1191" t="s">
        <v>20</v>
      </c>
      <c r="L1191" t="s">
        <v>21</v>
      </c>
      <c r="M1191" t="s">
        <v>22</v>
      </c>
      <c r="N1191">
        <f t="shared" si="56"/>
        <v>1</v>
      </c>
      <c r="O1191" t="s">
        <v>23</v>
      </c>
      <c r="P1191" t="s">
        <v>57</v>
      </c>
      <c r="Q1191" t="s">
        <v>25</v>
      </c>
      <c r="R1191" t="s">
        <v>25</v>
      </c>
      <c r="S1191">
        <v>189000</v>
      </c>
    </row>
    <row r="1192" spans="1:19" x14ac:dyDescent="0.25">
      <c r="A1192">
        <v>1191</v>
      </c>
      <c r="B1192">
        <v>190</v>
      </c>
      <c r="C1192" t="s">
        <v>16</v>
      </c>
      <c r="D1192" t="s">
        <v>18</v>
      </c>
      <c r="E1192">
        <v>32463</v>
      </c>
      <c r="F1192" t="s">
        <v>17</v>
      </c>
      <c r="G1192" t="s">
        <v>18</v>
      </c>
      <c r="H1192">
        <f t="shared" si="54"/>
        <v>1</v>
      </c>
      <c r="I1192" t="s">
        <v>19</v>
      </c>
      <c r="J1192">
        <f t="shared" si="55"/>
        <v>0</v>
      </c>
      <c r="K1192" t="s">
        <v>59</v>
      </c>
      <c r="L1192" t="s">
        <v>21</v>
      </c>
      <c r="M1192" t="s">
        <v>22</v>
      </c>
      <c r="N1192">
        <f t="shared" si="56"/>
        <v>1</v>
      </c>
      <c r="O1192" t="s">
        <v>58</v>
      </c>
      <c r="P1192" t="s">
        <v>33</v>
      </c>
      <c r="Q1192" t="s">
        <v>25</v>
      </c>
      <c r="R1192" t="s">
        <v>25</v>
      </c>
      <c r="S1192">
        <v>168000</v>
      </c>
    </row>
    <row r="1193" spans="1:19" x14ac:dyDescent="0.25">
      <c r="A1193">
        <v>1192</v>
      </c>
      <c r="B1193">
        <v>160</v>
      </c>
      <c r="C1193" t="s">
        <v>56</v>
      </c>
      <c r="D1193">
        <v>24</v>
      </c>
      <c r="E1193">
        <v>2645</v>
      </c>
      <c r="F1193" t="s">
        <v>17</v>
      </c>
      <c r="G1193" t="s">
        <v>17</v>
      </c>
      <c r="H1193">
        <f t="shared" si="54"/>
        <v>1</v>
      </c>
      <c r="I1193" t="s">
        <v>19</v>
      </c>
      <c r="J1193">
        <f t="shared" si="55"/>
        <v>1</v>
      </c>
      <c r="K1193" t="s">
        <v>20</v>
      </c>
      <c r="L1193" t="s">
        <v>21</v>
      </c>
      <c r="M1193" t="s">
        <v>22</v>
      </c>
      <c r="N1193">
        <f t="shared" si="56"/>
        <v>1</v>
      </c>
      <c r="O1193" t="s">
        <v>23</v>
      </c>
      <c r="P1193" t="s">
        <v>34</v>
      </c>
      <c r="Q1193" t="s">
        <v>25</v>
      </c>
      <c r="R1193" t="s">
        <v>25</v>
      </c>
      <c r="S1193">
        <v>174000</v>
      </c>
    </row>
    <row r="1194" spans="1:19" x14ac:dyDescent="0.25">
      <c r="A1194">
        <v>1193</v>
      </c>
      <c r="B1194">
        <v>50</v>
      </c>
      <c r="C1194" t="s">
        <v>37</v>
      </c>
      <c r="D1194">
        <v>60</v>
      </c>
      <c r="E1194">
        <v>9600</v>
      </c>
      <c r="F1194" t="s">
        <v>17</v>
      </c>
      <c r="G1194" t="s">
        <v>48</v>
      </c>
      <c r="H1194">
        <f t="shared" si="54"/>
        <v>1</v>
      </c>
      <c r="I1194" t="s">
        <v>19</v>
      </c>
      <c r="J1194">
        <f t="shared" si="55"/>
        <v>1</v>
      </c>
      <c r="K1194" t="s">
        <v>20</v>
      </c>
      <c r="L1194" t="s">
        <v>21</v>
      </c>
      <c r="M1194" t="s">
        <v>22</v>
      </c>
      <c r="N1194">
        <f t="shared" si="56"/>
        <v>1</v>
      </c>
      <c r="O1194" t="s">
        <v>23</v>
      </c>
      <c r="P1194" t="s">
        <v>38</v>
      </c>
      <c r="Q1194" t="s">
        <v>25</v>
      </c>
      <c r="R1194" t="s">
        <v>25</v>
      </c>
      <c r="S1194">
        <v>125000</v>
      </c>
    </row>
    <row r="1195" spans="1:19" x14ac:dyDescent="0.25">
      <c r="A1195">
        <v>1194</v>
      </c>
      <c r="B1195">
        <v>120</v>
      </c>
      <c r="C1195" t="s">
        <v>37</v>
      </c>
      <c r="D1195" t="s">
        <v>18</v>
      </c>
      <c r="E1195">
        <v>4500</v>
      </c>
      <c r="F1195" t="s">
        <v>17</v>
      </c>
      <c r="G1195" t="s">
        <v>18</v>
      </c>
      <c r="H1195">
        <f t="shared" si="54"/>
        <v>1</v>
      </c>
      <c r="I1195" t="s">
        <v>19</v>
      </c>
      <c r="J1195">
        <f t="shared" si="55"/>
        <v>1</v>
      </c>
      <c r="K1195" t="s">
        <v>20</v>
      </c>
      <c r="L1195" t="s">
        <v>21</v>
      </c>
      <c r="M1195" t="s">
        <v>26</v>
      </c>
      <c r="N1195">
        <f t="shared" si="56"/>
        <v>0</v>
      </c>
      <c r="O1195" t="s">
        <v>23</v>
      </c>
      <c r="P1195" t="s">
        <v>33</v>
      </c>
      <c r="Q1195" t="s">
        <v>25</v>
      </c>
      <c r="R1195" t="s">
        <v>25</v>
      </c>
      <c r="S1195">
        <v>165000</v>
      </c>
    </row>
    <row r="1196" spans="1:19" x14ac:dyDescent="0.25">
      <c r="A1196">
        <v>1195</v>
      </c>
      <c r="B1196">
        <v>60</v>
      </c>
      <c r="C1196" t="s">
        <v>16</v>
      </c>
      <c r="D1196">
        <v>80</v>
      </c>
      <c r="E1196">
        <v>9364</v>
      </c>
      <c r="F1196" t="s">
        <v>17</v>
      </c>
      <c r="G1196" t="s">
        <v>18</v>
      </c>
      <c r="H1196">
        <f t="shared" si="54"/>
        <v>1</v>
      </c>
      <c r="I1196" t="s">
        <v>19</v>
      </c>
      <c r="J1196">
        <f t="shared" si="55"/>
        <v>1</v>
      </c>
      <c r="K1196" t="s">
        <v>20</v>
      </c>
      <c r="L1196" t="s">
        <v>21</v>
      </c>
      <c r="M1196" t="s">
        <v>30</v>
      </c>
      <c r="N1196">
        <f t="shared" si="56"/>
        <v>1</v>
      </c>
      <c r="O1196" t="s">
        <v>23</v>
      </c>
      <c r="P1196" t="s">
        <v>41</v>
      </c>
      <c r="Q1196" t="s">
        <v>25</v>
      </c>
      <c r="R1196" t="s">
        <v>25</v>
      </c>
      <c r="S1196">
        <v>158000</v>
      </c>
    </row>
    <row r="1197" spans="1:19" x14ac:dyDescent="0.25">
      <c r="A1197">
        <v>1196</v>
      </c>
      <c r="B1197">
        <v>60</v>
      </c>
      <c r="C1197" t="s">
        <v>16</v>
      </c>
      <c r="D1197">
        <v>51</v>
      </c>
      <c r="E1197">
        <v>8029</v>
      </c>
      <c r="F1197" t="s">
        <v>17</v>
      </c>
      <c r="G1197" t="s">
        <v>18</v>
      </c>
      <c r="H1197">
        <f t="shared" si="54"/>
        <v>0</v>
      </c>
      <c r="I1197" t="s">
        <v>29</v>
      </c>
      <c r="J1197">
        <f t="shared" si="55"/>
        <v>1</v>
      </c>
      <c r="K1197" t="s">
        <v>20</v>
      </c>
      <c r="L1197" t="s">
        <v>21</v>
      </c>
      <c r="M1197" t="s">
        <v>22</v>
      </c>
      <c r="N1197">
        <f t="shared" si="56"/>
        <v>1</v>
      </c>
      <c r="O1197" t="s">
        <v>23</v>
      </c>
      <c r="P1197" t="s">
        <v>57</v>
      </c>
      <c r="Q1197" t="s">
        <v>25</v>
      </c>
      <c r="R1197" t="s">
        <v>25</v>
      </c>
      <c r="S1197">
        <v>176000</v>
      </c>
    </row>
    <row r="1198" spans="1:19" x14ac:dyDescent="0.25">
      <c r="A1198">
        <v>1197</v>
      </c>
      <c r="B1198">
        <v>60</v>
      </c>
      <c r="C1198" t="s">
        <v>16</v>
      </c>
      <c r="D1198">
        <v>58</v>
      </c>
      <c r="E1198">
        <v>14054</v>
      </c>
      <c r="F1198" t="s">
        <v>17</v>
      </c>
      <c r="G1198" t="s">
        <v>18</v>
      </c>
      <c r="H1198">
        <f t="shared" si="54"/>
        <v>0</v>
      </c>
      <c r="I1198" t="s">
        <v>29</v>
      </c>
      <c r="J1198">
        <f t="shared" si="55"/>
        <v>1</v>
      </c>
      <c r="K1198" t="s">
        <v>20</v>
      </c>
      <c r="L1198" t="s">
        <v>21</v>
      </c>
      <c r="M1198" t="s">
        <v>22</v>
      </c>
      <c r="N1198">
        <f t="shared" si="56"/>
        <v>1</v>
      </c>
      <c r="O1198" t="s">
        <v>23</v>
      </c>
      <c r="P1198" t="s">
        <v>57</v>
      </c>
      <c r="Q1198" t="s">
        <v>25</v>
      </c>
      <c r="R1198" t="s">
        <v>25</v>
      </c>
      <c r="S1198">
        <v>219210</v>
      </c>
    </row>
    <row r="1199" spans="1:19" x14ac:dyDescent="0.25">
      <c r="A1199">
        <v>1198</v>
      </c>
      <c r="B1199">
        <v>75</v>
      </c>
      <c r="C1199" t="s">
        <v>37</v>
      </c>
      <c r="D1199">
        <v>65</v>
      </c>
      <c r="E1199">
        <v>8850</v>
      </c>
      <c r="F1199" t="s">
        <v>17</v>
      </c>
      <c r="G1199" t="s">
        <v>18</v>
      </c>
      <c r="H1199">
        <f t="shared" si="54"/>
        <v>0</v>
      </c>
      <c r="I1199" t="s">
        <v>29</v>
      </c>
      <c r="J1199">
        <f t="shared" si="55"/>
        <v>0</v>
      </c>
      <c r="K1199" t="s">
        <v>49</v>
      </c>
      <c r="L1199" t="s">
        <v>21</v>
      </c>
      <c r="M1199" t="s">
        <v>30</v>
      </c>
      <c r="N1199">
        <f t="shared" si="56"/>
        <v>1</v>
      </c>
      <c r="O1199" t="s">
        <v>23</v>
      </c>
      <c r="P1199" t="s">
        <v>38</v>
      </c>
      <c r="Q1199" t="s">
        <v>25</v>
      </c>
      <c r="R1199" t="s">
        <v>25</v>
      </c>
      <c r="S1199">
        <v>144000</v>
      </c>
    </row>
    <row r="1200" spans="1:19" x14ac:dyDescent="0.25">
      <c r="A1200">
        <v>1199</v>
      </c>
      <c r="B1200">
        <v>20</v>
      </c>
      <c r="C1200" t="s">
        <v>16</v>
      </c>
      <c r="D1200">
        <v>70</v>
      </c>
      <c r="E1200">
        <v>9100</v>
      </c>
      <c r="F1200" t="s">
        <v>17</v>
      </c>
      <c r="G1200" t="s">
        <v>18</v>
      </c>
      <c r="H1200">
        <f t="shared" si="54"/>
        <v>1</v>
      </c>
      <c r="I1200" t="s">
        <v>19</v>
      </c>
      <c r="J1200">
        <f t="shared" si="55"/>
        <v>1</v>
      </c>
      <c r="K1200" t="s">
        <v>20</v>
      </c>
      <c r="L1200" t="s">
        <v>21</v>
      </c>
      <c r="M1200" t="s">
        <v>22</v>
      </c>
      <c r="N1200">
        <f t="shared" si="56"/>
        <v>1</v>
      </c>
      <c r="O1200" t="s">
        <v>23</v>
      </c>
      <c r="P1200" t="s">
        <v>24</v>
      </c>
      <c r="Q1200" t="s">
        <v>25</v>
      </c>
      <c r="R1200" t="s">
        <v>25</v>
      </c>
      <c r="S1200">
        <v>178000</v>
      </c>
    </row>
    <row r="1201" spans="1:19" x14ac:dyDescent="0.25">
      <c r="A1201">
        <v>1200</v>
      </c>
      <c r="B1201">
        <v>20</v>
      </c>
      <c r="C1201" t="s">
        <v>16</v>
      </c>
      <c r="D1201">
        <v>75</v>
      </c>
      <c r="E1201">
        <v>11235</v>
      </c>
      <c r="F1201" t="s">
        <v>17</v>
      </c>
      <c r="G1201" t="s">
        <v>18</v>
      </c>
      <c r="H1201">
        <f t="shared" si="54"/>
        <v>1</v>
      </c>
      <c r="I1201" t="s">
        <v>19</v>
      </c>
      <c r="J1201">
        <f t="shared" si="55"/>
        <v>1</v>
      </c>
      <c r="K1201" t="s">
        <v>20</v>
      </c>
      <c r="L1201" t="s">
        <v>21</v>
      </c>
      <c r="M1201" t="s">
        <v>22</v>
      </c>
      <c r="N1201">
        <f t="shared" si="56"/>
        <v>1</v>
      </c>
      <c r="O1201" t="s">
        <v>23</v>
      </c>
      <c r="P1201" t="s">
        <v>41</v>
      </c>
      <c r="Q1201" t="s">
        <v>25</v>
      </c>
      <c r="R1201" t="s">
        <v>25</v>
      </c>
      <c r="S1201">
        <v>148000</v>
      </c>
    </row>
    <row r="1202" spans="1:19" x14ac:dyDescent="0.25">
      <c r="A1202">
        <v>1201</v>
      </c>
      <c r="B1202">
        <v>20</v>
      </c>
      <c r="C1202" t="s">
        <v>16</v>
      </c>
      <c r="D1202">
        <v>71</v>
      </c>
      <c r="E1202">
        <v>9353</v>
      </c>
      <c r="F1202" t="s">
        <v>17</v>
      </c>
      <c r="G1202" t="s">
        <v>18</v>
      </c>
      <c r="H1202">
        <f t="shared" si="54"/>
        <v>1</v>
      </c>
      <c r="I1202" t="s">
        <v>19</v>
      </c>
      <c r="J1202">
        <f t="shared" si="55"/>
        <v>1</v>
      </c>
      <c r="K1202" t="s">
        <v>20</v>
      </c>
      <c r="L1202" t="s">
        <v>21</v>
      </c>
      <c r="M1202" t="s">
        <v>22</v>
      </c>
      <c r="N1202">
        <f t="shared" si="56"/>
        <v>1</v>
      </c>
      <c r="O1202" t="s">
        <v>23</v>
      </c>
      <c r="P1202" t="s">
        <v>44</v>
      </c>
      <c r="Q1202" t="s">
        <v>25</v>
      </c>
      <c r="R1202" t="s">
        <v>25</v>
      </c>
      <c r="S1202">
        <v>116050</v>
      </c>
    </row>
    <row r="1203" spans="1:19" x14ac:dyDescent="0.25">
      <c r="A1203">
        <v>1202</v>
      </c>
      <c r="B1203">
        <v>60</v>
      </c>
      <c r="C1203" t="s">
        <v>16</v>
      </c>
      <c r="D1203">
        <v>80</v>
      </c>
      <c r="E1203">
        <v>10400</v>
      </c>
      <c r="F1203" t="s">
        <v>17</v>
      </c>
      <c r="G1203" t="s">
        <v>18</v>
      </c>
      <c r="H1203">
        <f t="shared" si="54"/>
        <v>1</v>
      </c>
      <c r="I1203" t="s">
        <v>19</v>
      </c>
      <c r="J1203">
        <f t="shared" si="55"/>
        <v>1</v>
      </c>
      <c r="K1203" t="s">
        <v>20</v>
      </c>
      <c r="L1203" t="s">
        <v>21</v>
      </c>
      <c r="M1203" t="s">
        <v>30</v>
      </c>
      <c r="N1203">
        <f t="shared" si="56"/>
        <v>1</v>
      </c>
      <c r="O1203" t="s">
        <v>23</v>
      </c>
      <c r="P1203" t="s">
        <v>24</v>
      </c>
      <c r="Q1203" t="s">
        <v>25</v>
      </c>
      <c r="R1203" t="s">
        <v>25</v>
      </c>
      <c r="S1203">
        <v>197900</v>
      </c>
    </row>
    <row r="1204" spans="1:19" x14ac:dyDescent="0.25">
      <c r="A1204">
        <v>1203</v>
      </c>
      <c r="B1204">
        <v>50</v>
      </c>
      <c r="C1204" t="s">
        <v>37</v>
      </c>
      <c r="D1204">
        <v>50</v>
      </c>
      <c r="E1204">
        <v>6000</v>
      </c>
      <c r="F1204" t="s">
        <v>17</v>
      </c>
      <c r="G1204" t="s">
        <v>18</v>
      </c>
      <c r="H1204">
        <f t="shared" si="54"/>
        <v>1</v>
      </c>
      <c r="I1204" t="s">
        <v>19</v>
      </c>
      <c r="J1204">
        <f t="shared" si="55"/>
        <v>1</v>
      </c>
      <c r="K1204" t="s">
        <v>20</v>
      </c>
      <c r="L1204" t="s">
        <v>21</v>
      </c>
      <c r="M1204" t="s">
        <v>30</v>
      </c>
      <c r="N1204">
        <f t="shared" si="56"/>
        <v>1</v>
      </c>
      <c r="O1204" t="s">
        <v>23</v>
      </c>
      <c r="P1204" t="s">
        <v>40</v>
      </c>
      <c r="Q1204" t="s">
        <v>25</v>
      </c>
      <c r="R1204" t="s">
        <v>25</v>
      </c>
      <c r="S1204">
        <v>117000</v>
      </c>
    </row>
    <row r="1205" spans="1:19" x14ac:dyDescent="0.25">
      <c r="A1205">
        <v>1204</v>
      </c>
      <c r="B1205">
        <v>20</v>
      </c>
      <c r="C1205" t="s">
        <v>16</v>
      </c>
      <c r="D1205">
        <v>75</v>
      </c>
      <c r="E1205">
        <v>9750</v>
      </c>
      <c r="F1205" t="s">
        <v>17</v>
      </c>
      <c r="G1205" t="s">
        <v>18</v>
      </c>
      <c r="H1205">
        <f t="shared" si="54"/>
        <v>1</v>
      </c>
      <c r="I1205" t="s">
        <v>19</v>
      </c>
      <c r="J1205">
        <f t="shared" si="55"/>
        <v>1</v>
      </c>
      <c r="K1205" t="s">
        <v>20</v>
      </c>
      <c r="L1205" t="s">
        <v>21</v>
      </c>
      <c r="M1205" t="s">
        <v>22</v>
      </c>
      <c r="N1205">
        <f t="shared" si="56"/>
        <v>1</v>
      </c>
      <c r="O1205" t="s">
        <v>23</v>
      </c>
      <c r="P1205" t="s">
        <v>24</v>
      </c>
      <c r="Q1205" t="s">
        <v>25</v>
      </c>
      <c r="R1205" t="s">
        <v>25</v>
      </c>
      <c r="S1205">
        <v>213000</v>
      </c>
    </row>
    <row r="1206" spans="1:19" x14ac:dyDescent="0.25">
      <c r="A1206">
        <v>1205</v>
      </c>
      <c r="B1206">
        <v>20</v>
      </c>
      <c r="C1206" t="s">
        <v>16</v>
      </c>
      <c r="D1206">
        <v>78</v>
      </c>
      <c r="E1206">
        <v>10140</v>
      </c>
      <c r="F1206" t="s">
        <v>17</v>
      </c>
      <c r="G1206" t="s">
        <v>18</v>
      </c>
      <c r="H1206">
        <f t="shared" si="54"/>
        <v>1</v>
      </c>
      <c r="I1206" t="s">
        <v>19</v>
      </c>
      <c r="J1206">
        <f t="shared" si="55"/>
        <v>1</v>
      </c>
      <c r="K1206" t="s">
        <v>20</v>
      </c>
      <c r="L1206" t="s">
        <v>21</v>
      </c>
      <c r="M1206" t="s">
        <v>22</v>
      </c>
      <c r="N1206">
        <f t="shared" si="56"/>
        <v>1</v>
      </c>
      <c r="O1206" t="s">
        <v>23</v>
      </c>
      <c r="P1206" t="s">
        <v>35</v>
      </c>
      <c r="Q1206" t="s">
        <v>25</v>
      </c>
      <c r="R1206" t="s">
        <v>25</v>
      </c>
      <c r="S1206">
        <v>153500</v>
      </c>
    </row>
    <row r="1207" spans="1:19" x14ac:dyDescent="0.25">
      <c r="A1207">
        <v>1206</v>
      </c>
      <c r="B1207">
        <v>20</v>
      </c>
      <c r="C1207" t="s">
        <v>16</v>
      </c>
      <c r="D1207">
        <v>90</v>
      </c>
      <c r="E1207">
        <v>14684</v>
      </c>
      <c r="F1207" t="s">
        <v>17</v>
      </c>
      <c r="G1207" t="s">
        <v>18</v>
      </c>
      <c r="H1207">
        <f t="shared" si="54"/>
        <v>0</v>
      </c>
      <c r="I1207" t="s">
        <v>29</v>
      </c>
      <c r="J1207">
        <f t="shared" si="55"/>
        <v>1</v>
      </c>
      <c r="K1207" t="s">
        <v>20</v>
      </c>
      <c r="L1207" t="s">
        <v>21</v>
      </c>
      <c r="M1207" t="s">
        <v>45</v>
      </c>
      <c r="N1207">
        <f t="shared" si="56"/>
        <v>0</v>
      </c>
      <c r="O1207" t="s">
        <v>23</v>
      </c>
      <c r="P1207" t="s">
        <v>46</v>
      </c>
      <c r="Q1207" t="s">
        <v>25</v>
      </c>
      <c r="R1207" t="s">
        <v>25</v>
      </c>
      <c r="S1207">
        <v>271900</v>
      </c>
    </row>
    <row r="1208" spans="1:19" x14ac:dyDescent="0.25">
      <c r="A1208">
        <v>1207</v>
      </c>
      <c r="B1208">
        <v>20</v>
      </c>
      <c r="C1208" t="s">
        <v>73</v>
      </c>
      <c r="D1208" t="s">
        <v>18</v>
      </c>
      <c r="E1208">
        <v>8900</v>
      </c>
      <c r="F1208" t="s">
        <v>17</v>
      </c>
      <c r="G1208" t="s">
        <v>18</v>
      </c>
      <c r="H1208">
        <f t="shared" si="54"/>
        <v>1</v>
      </c>
      <c r="I1208" t="s">
        <v>19</v>
      </c>
      <c r="J1208">
        <f t="shared" si="55"/>
        <v>1</v>
      </c>
      <c r="K1208" t="s">
        <v>20</v>
      </c>
      <c r="L1208" t="s">
        <v>21</v>
      </c>
      <c r="M1208" t="s">
        <v>22</v>
      </c>
      <c r="N1208">
        <f t="shared" si="56"/>
        <v>1</v>
      </c>
      <c r="O1208" t="s">
        <v>23</v>
      </c>
      <c r="P1208" t="s">
        <v>46</v>
      </c>
      <c r="Q1208" t="s">
        <v>25</v>
      </c>
      <c r="R1208" t="s">
        <v>25</v>
      </c>
      <c r="S1208">
        <v>107000</v>
      </c>
    </row>
    <row r="1209" spans="1:19" x14ac:dyDescent="0.25">
      <c r="A1209">
        <v>1208</v>
      </c>
      <c r="B1209">
        <v>20</v>
      </c>
      <c r="C1209" t="s">
        <v>16</v>
      </c>
      <c r="D1209">
        <v>70</v>
      </c>
      <c r="E1209">
        <v>9135</v>
      </c>
      <c r="F1209" t="s">
        <v>17</v>
      </c>
      <c r="G1209" t="s">
        <v>18</v>
      </c>
      <c r="H1209">
        <f t="shared" si="54"/>
        <v>1</v>
      </c>
      <c r="I1209" t="s">
        <v>19</v>
      </c>
      <c r="J1209">
        <f t="shared" si="55"/>
        <v>1</v>
      </c>
      <c r="K1209" t="s">
        <v>20</v>
      </c>
      <c r="L1209" t="s">
        <v>21</v>
      </c>
      <c r="M1209" t="s">
        <v>22</v>
      </c>
      <c r="N1209">
        <f t="shared" si="56"/>
        <v>1</v>
      </c>
      <c r="O1209" t="s">
        <v>23</v>
      </c>
      <c r="P1209" t="s">
        <v>24</v>
      </c>
      <c r="Q1209" t="s">
        <v>25</v>
      </c>
      <c r="R1209" t="s">
        <v>25</v>
      </c>
      <c r="S1209">
        <v>200000</v>
      </c>
    </row>
    <row r="1210" spans="1:19" x14ac:dyDescent="0.25">
      <c r="A1210">
        <v>1209</v>
      </c>
      <c r="B1210">
        <v>20</v>
      </c>
      <c r="C1210" t="s">
        <v>16</v>
      </c>
      <c r="D1210">
        <v>70</v>
      </c>
      <c r="E1210">
        <v>7763</v>
      </c>
      <c r="F1210" t="s">
        <v>17</v>
      </c>
      <c r="G1210" t="s">
        <v>18</v>
      </c>
      <c r="H1210">
        <f t="shared" si="54"/>
        <v>1</v>
      </c>
      <c r="I1210" t="s">
        <v>19</v>
      </c>
      <c r="J1210">
        <f t="shared" si="55"/>
        <v>1</v>
      </c>
      <c r="K1210" t="s">
        <v>20</v>
      </c>
      <c r="L1210" t="s">
        <v>21</v>
      </c>
      <c r="M1210" t="s">
        <v>22</v>
      </c>
      <c r="N1210">
        <f t="shared" si="56"/>
        <v>1</v>
      </c>
      <c r="O1210" t="s">
        <v>23</v>
      </c>
      <c r="P1210" t="s">
        <v>44</v>
      </c>
      <c r="Q1210" t="s">
        <v>25</v>
      </c>
      <c r="R1210" t="s">
        <v>25</v>
      </c>
      <c r="S1210">
        <v>140000</v>
      </c>
    </row>
    <row r="1211" spans="1:19" x14ac:dyDescent="0.25">
      <c r="A1211">
        <v>1210</v>
      </c>
      <c r="B1211">
        <v>20</v>
      </c>
      <c r="C1211" t="s">
        <v>16</v>
      </c>
      <c r="D1211">
        <v>85</v>
      </c>
      <c r="E1211">
        <v>10182</v>
      </c>
      <c r="F1211" t="s">
        <v>17</v>
      </c>
      <c r="G1211" t="s">
        <v>18</v>
      </c>
      <c r="H1211">
        <f t="shared" si="54"/>
        <v>0</v>
      </c>
      <c r="I1211" t="s">
        <v>29</v>
      </c>
      <c r="J1211">
        <f t="shared" si="55"/>
        <v>1</v>
      </c>
      <c r="K1211" t="s">
        <v>20</v>
      </c>
      <c r="L1211" t="s">
        <v>21</v>
      </c>
      <c r="M1211" t="s">
        <v>45</v>
      </c>
      <c r="N1211">
        <f t="shared" si="56"/>
        <v>0</v>
      </c>
      <c r="O1211" t="s">
        <v>23</v>
      </c>
      <c r="P1211" t="s">
        <v>34</v>
      </c>
      <c r="Q1211" t="s">
        <v>52</v>
      </c>
      <c r="R1211" t="s">
        <v>25</v>
      </c>
      <c r="S1211">
        <v>290000</v>
      </c>
    </row>
    <row r="1212" spans="1:19" x14ac:dyDescent="0.25">
      <c r="A1212">
        <v>1211</v>
      </c>
      <c r="B1212">
        <v>60</v>
      </c>
      <c r="C1212" t="s">
        <v>16</v>
      </c>
      <c r="D1212">
        <v>70</v>
      </c>
      <c r="E1212">
        <v>11218</v>
      </c>
      <c r="F1212" t="s">
        <v>17</v>
      </c>
      <c r="G1212" t="s">
        <v>18</v>
      </c>
      <c r="H1212">
        <f t="shared" si="54"/>
        <v>1</v>
      </c>
      <c r="I1212" t="s">
        <v>19</v>
      </c>
      <c r="J1212">
        <f t="shared" si="55"/>
        <v>1</v>
      </c>
      <c r="K1212" t="s">
        <v>20</v>
      </c>
      <c r="L1212" t="s">
        <v>21</v>
      </c>
      <c r="M1212" t="s">
        <v>22</v>
      </c>
      <c r="N1212">
        <f t="shared" si="56"/>
        <v>1</v>
      </c>
      <c r="O1212" t="s">
        <v>23</v>
      </c>
      <c r="P1212" t="s">
        <v>46</v>
      </c>
      <c r="Q1212" t="s">
        <v>25</v>
      </c>
      <c r="R1212" t="s">
        <v>25</v>
      </c>
      <c r="S1212">
        <v>189000</v>
      </c>
    </row>
    <row r="1213" spans="1:19" x14ac:dyDescent="0.25">
      <c r="A1213">
        <v>1212</v>
      </c>
      <c r="B1213">
        <v>50</v>
      </c>
      <c r="C1213" t="s">
        <v>16</v>
      </c>
      <c r="D1213">
        <v>152</v>
      </c>
      <c r="E1213">
        <v>12134</v>
      </c>
      <c r="F1213" t="s">
        <v>17</v>
      </c>
      <c r="G1213" t="s">
        <v>18</v>
      </c>
      <c r="H1213">
        <f t="shared" si="54"/>
        <v>0</v>
      </c>
      <c r="I1213" t="s">
        <v>29</v>
      </c>
      <c r="J1213">
        <f t="shared" si="55"/>
        <v>0</v>
      </c>
      <c r="K1213" t="s">
        <v>49</v>
      </c>
      <c r="L1213" t="s">
        <v>21</v>
      </c>
      <c r="M1213" t="s">
        <v>22</v>
      </c>
      <c r="N1213">
        <f t="shared" si="56"/>
        <v>1</v>
      </c>
      <c r="O1213" t="s">
        <v>58</v>
      </c>
      <c r="P1213" t="s">
        <v>57</v>
      </c>
      <c r="Q1213" t="s">
        <v>25</v>
      </c>
      <c r="R1213" t="s">
        <v>25</v>
      </c>
      <c r="S1213">
        <v>164000</v>
      </c>
    </row>
    <row r="1214" spans="1:19" x14ac:dyDescent="0.25">
      <c r="A1214">
        <v>1213</v>
      </c>
      <c r="B1214">
        <v>30</v>
      </c>
      <c r="C1214" t="s">
        <v>16</v>
      </c>
      <c r="D1214">
        <v>50</v>
      </c>
      <c r="E1214">
        <v>9340</v>
      </c>
      <c r="F1214" t="s">
        <v>17</v>
      </c>
      <c r="G1214" t="s">
        <v>18</v>
      </c>
      <c r="H1214">
        <f t="shared" si="54"/>
        <v>1</v>
      </c>
      <c r="I1214" t="s">
        <v>19</v>
      </c>
      <c r="J1214">
        <f t="shared" si="55"/>
        <v>1</v>
      </c>
      <c r="K1214" t="s">
        <v>20</v>
      </c>
      <c r="L1214" t="s">
        <v>21</v>
      </c>
      <c r="M1214" t="s">
        <v>22</v>
      </c>
      <c r="N1214">
        <f t="shared" si="56"/>
        <v>1</v>
      </c>
      <c r="O1214" t="s">
        <v>23</v>
      </c>
      <c r="P1214" t="s">
        <v>54</v>
      </c>
      <c r="Q1214" t="s">
        <v>25</v>
      </c>
      <c r="R1214" t="s">
        <v>25</v>
      </c>
      <c r="S1214">
        <v>113000</v>
      </c>
    </row>
    <row r="1215" spans="1:19" x14ac:dyDescent="0.25">
      <c r="A1215">
        <v>1214</v>
      </c>
      <c r="B1215">
        <v>80</v>
      </c>
      <c r="C1215" t="s">
        <v>16</v>
      </c>
      <c r="D1215" t="s">
        <v>18</v>
      </c>
      <c r="E1215">
        <v>10246</v>
      </c>
      <c r="F1215" t="s">
        <v>17</v>
      </c>
      <c r="G1215" t="s">
        <v>18</v>
      </c>
      <c r="H1215">
        <f t="shared" si="54"/>
        <v>0</v>
      </c>
      <c r="I1215" t="s">
        <v>29</v>
      </c>
      <c r="J1215">
        <f t="shared" si="55"/>
        <v>1</v>
      </c>
      <c r="K1215" t="s">
        <v>20</v>
      </c>
      <c r="L1215" t="s">
        <v>21</v>
      </c>
      <c r="M1215" t="s">
        <v>45</v>
      </c>
      <c r="N1215">
        <f t="shared" si="56"/>
        <v>0</v>
      </c>
      <c r="O1215" t="s">
        <v>23</v>
      </c>
      <c r="P1215" t="s">
        <v>41</v>
      </c>
      <c r="Q1215" t="s">
        <v>25</v>
      </c>
      <c r="R1215" t="s">
        <v>25</v>
      </c>
      <c r="S1215">
        <v>145000</v>
      </c>
    </row>
    <row r="1216" spans="1:19" x14ac:dyDescent="0.25">
      <c r="A1216">
        <v>1215</v>
      </c>
      <c r="B1216">
        <v>85</v>
      </c>
      <c r="C1216" t="s">
        <v>16</v>
      </c>
      <c r="D1216">
        <v>69</v>
      </c>
      <c r="E1216">
        <v>10205</v>
      </c>
      <c r="F1216" t="s">
        <v>17</v>
      </c>
      <c r="G1216" t="s">
        <v>18</v>
      </c>
      <c r="H1216">
        <f t="shared" si="54"/>
        <v>0</v>
      </c>
      <c r="I1216" t="s">
        <v>29</v>
      </c>
      <c r="J1216">
        <f t="shared" si="55"/>
        <v>1</v>
      </c>
      <c r="K1216" t="s">
        <v>20</v>
      </c>
      <c r="L1216" t="s">
        <v>21</v>
      </c>
      <c r="M1216" t="s">
        <v>22</v>
      </c>
      <c r="N1216">
        <f t="shared" si="56"/>
        <v>1</v>
      </c>
      <c r="O1216" t="s">
        <v>23</v>
      </c>
      <c r="P1216" t="s">
        <v>44</v>
      </c>
      <c r="Q1216" t="s">
        <v>25</v>
      </c>
      <c r="R1216" t="s">
        <v>25</v>
      </c>
      <c r="S1216">
        <v>134500</v>
      </c>
    </row>
    <row r="1217" spans="1:19" x14ac:dyDescent="0.25">
      <c r="A1217">
        <v>1216</v>
      </c>
      <c r="B1217">
        <v>20</v>
      </c>
      <c r="C1217" t="s">
        <v>16</v>
      </c>
      <c r="D1217">
        <v>99</v>
      </c>
      <c r="E1217">
        <v>7094</v>
      </c>
      <c r="F1217" t="s">
        <v>17</v>
      </c>
      <c r="G1217" t="s">
        <v>18</v>
      </c>
      <c r="H1217">
        <f t="shared" si="54"/>
        <v>0</v>
      </c>
      <c r="I1217" t="s">
        <v>29</v>
      </c>
      <c r="J1217">
        <f t="shared" si="55"/>
        <v>1</v>
      </c>
      <c r="K1217" t="s">
        <v>20</v>
      </c>
      <c r="L1217" t="s">
        <v>21</v>
      </c>
      <c r="M1217" t="s">
        <v>22</v>
      </c>
      <c r="N1217">
        <f t="shared" si="56"/>
        <v>1</v>
      </c>
      <c r="O1217" t="s">
        <v>23</v>
      </c>
      <c r="P1217" t="s">
        <v>41</v>
      </c>
      <c r="Q1217" t="s">
        <v>25</v>
      </c>
      <c r="R1217" t="s">
        <v>25</v>
      </c>
      <c r="S1217">
        <v>125000</v>
      </c>
    </row>
    <row r="1218" spans="1:19" x14ac:dyDescent="0.25">
      <c r="A1218">
        <v>1217</v>
      </c>
      <c r="B1218">
        <v>90</v>
      </c>
      <c r="C1218" t="s">
        <v>37</v>
      </c>
      <c r="D1218">
        <v>68</v>
      </c>
      <c r="E1218">
        <v>8930</v>
      </c>
      <c r="F1218" t="s">
        <v>17</v>
      </c>
      <c r="G1218" t="s">
        <v>18</v>
      </c>
      <c r="H1218">
        <f t="shared" si="54"/>
        <v>1</v>
      </c>
      <c r="I1218" t="s">
        <v>19</v>
      </c>
      <c r="J1218">
        <f t="shared" si="55"/>
        <v>1</v>
      </c>
      <c r="K1218" t="s">
        <v>20</v>
      </c>
      <c r="L1218" t="s">
        <v>21</v>
      </c>
      <c r="M1218" t="s">
        <v>22</v>
      </c>
      <c r="N1218">
        <f t="shared" si="56"/>
        <v>1</v>
      </c>
      <c r="O1218" t="s">
        <v>23</v>
      </c>
      <c r="P1218" t="s">
        <v>41</v>
      </c>
      <c r="Q1218" t="s">
        <v>47</v>
      </c>
      <c r="R1218" t="s">
        <v>25</v>
      </c>
      <c r="S1218">
        <v>112000</v>
      </c>
    </row>
    <row r="1219" spans="1:19" x14ac:dyDescent="0.25">
      <c r="A1219">
        <v>1218</v>
      </c>
      <c r="B1219">
        <v>20</v>
      </c>
      <c r="C1219" t="s">
        <v>56</v>
      </c>
      <c r="D1219">
        <v>72</v>
      </c>
      <c r="E1219">
        <v>8640</v>
      </c>
      <c r="F1219" t="s">
        <v>17</v>
      </c>
      <c r="G1219" t="s">
        <v>18</v>
      </c>
      <c r="H1219">
        <f t="shared" ref="H1219:H1282" si="57">IF(I1219="Reg",1,0)</f>
        <v>1</v>
      </c>
      <c r="I1219" t="s">
        <v>19</v>
      </c>
      <c r="J1219">
        <f t="shared" ref="J1219:J1282" si="58">IF(K1219="Lvl",1,0)</f>
        <v>1</v>
      </c>
      <c r="K1219" t="s">
        <v>20</v>
      </c>
      <c r="L1219" t="s">
        <v>21</v>
      </c>
      <c r="M1219" t="s">
        <v>22</v>
      </c>
      <c r="N1219">
        <f t="shared" ref="N1219:N1282" si="59">IF(OR(M1219="Inside",M1219="Corner"),1,0)</f>
        <v>1</v>
      </c>
      <c r="O1219" t="s">
        <v>23</v>
      </c>
      <c r="P1219" t="s">
        <v>34</v>
      </c>
      <c r="Q1219" t="s">
        <v>25</v>
      </c>
      <c r="R1219" t="s">
        <v>25</v>
      </c>
      <c r="S1219">
        <v>229456</v>
      </c>
    </row>
    <row r="1220" spans="1:19" x14ac:dyDescent="0.25">
      <c r="A1220">
        <v>1219</v>
      </c>
      <c r="B1220">
        <v>50</v>
      </c>
      <c r="C1220" t="s">
        <v>37</v>
      </c>
      <c r="D1220">
        <v>52</v>
      </c>
      <c r="E1220">
        <v>6240</v>
      </c>
      <c r="F1220" t="s">
        <v>17</v>
      </c>
      <c r="G1220" t="s">
        <v>18</v>
      </c>
      <c r="H1220">
        <f t="shared" si="57"/>
        <v>1</v>
      </c>
      <c r="I1220" t="s">
        <v>19</v>
      </c>
      <c r="J1220">
        <f t="shared" si="58"/>
        <v>1</v>
      </c>
      <c r="K1220" t="s">
        <v>20</v>
      </c>
      <c r="L1220" t="s">
        <v>21</v>
      </c>
      <c r="M1220" t="s">
        <v>22</v>
      </c>
      <c r="N1220">
        <f t="shared" si="59"/>
        <v>1</v>
      </c>
      <c r="O1220" t="s">
        <v>23</v>
      </c>
      <c r="P1220" t="s">
        <v>40</v>
      </c>
      <c r="Q1220" t="s">
        <v>25</v>
      </c>
      <c r="R1220" t="s">
        <v>25</v>
      </c>
      <c r="S1220">
        <v>80500</v>
      </c>
    </row>
    <row r="1221" spans="1:19" x14ac:dyDescent="0.25">
      <c r="A1221">
        <v>1220</v>
      </c>
      <c r="B1221">
        <v>160</v>
      </c>
      <c r="C1221" t="s">
        <v>37</v>
      </c>
      <c r="D1221">
        <v>21</v>
      </c>
      <c r="E1221">
        <v>1680</v>
      </c>
      <c r="F1221" t="s">
        <v>17</v>
      </c>
      <c r="G1221" t="s">
        <v>18</v>
      </c>
      <c r="H1221">
        <f t="shared" si="57"/>
        <v>1</v>
      </c>
      <c r="I1221" t="s">
        <v>19</v>
      </c>
      <c r="J1221">
        <f t="shared" si="58"/>
        <v>1</v>
      </c>
      <c r="K1221" t="s">
        <v>20</v>
      </c>
      <c r="L1221" t="s">
        <v>21</v>
      </c>
      <c r="M1221" t="s">
        <v>22</v>
      </c>
      <c r="N1221">
        <f t="shared" si="59"/>
        <v>1</v>
      </c>
      <c r="O1221" t="s">
        <v>23</v>
      </c>
      <c r="P1221" t="s">
        <v>68</v>
      </c>
      <c r="Q1221" t="s">
        <v>25</v>
      </c>
      <c r="R1221" t="s">
        <v>25</v>
      </c>
      <c r="S1221">
        <v>91500</v>
      </c>
    </row>
    <row r="1222" spans="1:19" x14ac:dyDescent="0.25">
      <c r="A1222">
        <v>1221</v>
      </c>
      <c r="B1222">
        <v>20</v>
      </c>
      <c r="C1222" t="s">
        <v>16</v>
      </c>
      <c r="D1222">
        <v>66</v>
      </c>
      <c r="E1222">
        <v>7800</v>
      </c>
      <c r="F1222" t="s">
        <v>17</v>
      </c>
      <c r="G1222" t="s">
        <v>18</v>
      </c>
      <c r="H1222">
        <f t="shared" si="57"/>
        <v>0</v>
      </c>
      <c r="I1222" t="s">
        <v>29</v>
      </c>
      <c r="J1222">
        <f t="shared" si="58"/>
        <v>1</v>
      </c>
      <c r="K1222" t="s">
        <v>20</v>
      </c>
      <c r="L1222" t="s">
        <v>21</v>
      </c>
      <c r="M1222" t="s">
        <v>22</v>
      </c>
      <c r="N1222">
        <f t="shared" si="59"/>
        <v>1</v>
      </c>
      <c r="O1222" t="s">
        <v>23</v>
      </c>
      <c r="P1222" t="s">
        <v>44</v>
      </c>
      <c r="Q1222" t="s">
        <v>25</v>
      </c>
      <c r="R1222" t="s">
        <v>25</v>
      </c>
      <c r="S1222">
        <v>115000</v>
      </c>
    </row>
    <row r="1223" spans="1:19" x14ac:dyDescent="0.25">
      <c r="A1223">
        <v>1222</v>
      </c>
      <c r="B1223">
        <v>20</v>
      </c>
      <c r="C1223" t="s">
        <v>16</v>
      </c>
      <c r="D1223">
        <v>55</v>
      </c>
      <c r="E1223">
        <v>8250</v>
      </c>
      <c r="F1223" t="s">
        <v>17</v>
      </c>
      <c r="G1223" t="s">
        <v>18</v>
      </c>
      <c r="H1223">
        <f t="shared" si="57"/>
        <v>1</v>
      </c>
      <c r="I1223" t="s">
        <v>19</v>
      </c>
      <c r="J1223">
        <f t="shared" si="58"/>
        <v>1</v>
      </c>
      <c r="K1223" t="s">
        <v>20</v>
      </c>
      <c r="L1223" t="s">
        <v>21</v>
      </c>
      <c r="M1223" t="s">
        <v>22</v>
      </c>
      <c r="N1223">
        <f t="shared" si="59"/>
        <v>1</v>
      </c>
      <c r="O1223" t="s">
        <v>23</v>
      </c>
      <c r="P1223" t="s">
        <v>41</v>
      </c>
      <c r="Q1223" t="s">
        <v>28</v>
      </c>
      <c r="R1223" t="s">
        <v>25</v>
      </c>
      <c r="S1223">
        <v>134000</v>
      </c>
    </row>
    <row r="1224" spans="1:19" x14ac:dyDescent="0.25">
      <c r="A1224">
        <v>1223</v>
      </c>
      <c r="B1224">
        <v>50</v>
      </c>
      <c r="C1224" t="s">
        <v>16</v>
      </c>
      <c r="D1224">
        <v>78</v>
      </c>
      <c r="E1224">
        <v>10496</v>
      </c>
      <c r="F1224" t="s">
        <v>17</v>
      </c>
      <c r="G1224" t="s">
        <v>18</v>
      </c>
      <c r="H1224">
        <f t="shared" si="57"/>
        <v>1</v>
      </c>
      <c r="I1224" t="s">
        <v>19</v>
      </c>
      <c r="J1224">
        <f t="shared" si="58"/>
        <v>1</v>
      </c>
      <c r="K1224" t="s">
        <v>20</v>
      </c>
      <c r="L1224" t="s">
        <v>21</v>
      </c>
      <c r="M1224" t="s">
        <v>22</v>
      </c>
      <c r="N1224">
        <f t="shared" si="59"/>
        <v>1</v>
      </c>
      <c r="O1224" t="s">
        <v>23</v>
      </c>
      <c r="P1224" t="s">
        <v>44</v>
      </c>
      <c r="Q1224" t="s">
        <v>39</v>
      </c>
      <c r="R1224" t="s">
        <v>25</v>
      </c>
      <c r="S1224">
        <v>143000</v>
      </c>
    </row>
    <row r="1225" spans="1:19" x14ac:dyDescent="0.25">
      <c r="A1225">
        <v>1224</v>
      </c>
      <c r="B1225">
        <v>20</v>
      </c>
      <c r="C1225" t="s">
        <v>16</v>
      </c>
      <c r="D1225">
        <v>89</v>
      </c>
      <c r="E1225">
        <v>10680</v>
      </c>
      <c r="F1225" t="s">
        <v>17</v>
      </c>
      <c r="G1225" t="s">
        <v>18</v>
      </c>
      <c r="H1225">
        <f t="shared" si="57"/>
        <v>1</v>
      </c>
      <c r="I1225" t="s">
        <v>19</v>
      </c>
      <c r="J1225">
        <f t="shared" si="58"/>
        <v>1</v>
      </c>
      <c r="K1225" t="s">
        <v>20</v>
      </c>
      <c r="L1225" t="s">
        <v>21</v>
      </c>
      <c r="M1225" t="s">
        <v>22</v>
      </c>
      <c r="N1225">
        <f t="shared" si="59"/>
        <v>1</v>
      </c>
      <c r="O1225" t="s">
        <v>23</v>
      </c>
      <c r="P1225" t="s">
        <v>44</v>
      </c>
      <c r="Q1225" t="s">
        <v>25</v>
      </c>
      <c r="R1225" t="s">
        <v>25</v>
      </c>
      <c r="S1225">
        <v>137900</v>
      </c>
    </row>
    <row r="1226" spans="1:19" x14ac:dyDescent="0.25">
      <c r="A1226">
        <v>1225</v>
      </c>
      <c r="B1226">
        <v>60</v>
      </c>
      <c r="C1226" t="s">
        <v>16</v>
      </c>
      <c r="D1226">
        <v>60</v>
      </c>
      <c r="E1226">
        <v>15384</v>
      </c>
      <c r="F1226" t="s">
        <v>17</v>
      </c>
      <c r="G1226" t="s">
        <v>18</v>
      </c>
      <c r="H1226">
        <f t="shared" si="57"/>
        <v>0</v>
      </c>
      <c r="I1226" t="s">
        <v>29</v>
      </c>
      <c r="J1226">
        <f t="shared" si="58"/>
        <v>1</v>
      </c>
      <c r="K1226" t="s">
        <v>20</v>
      </c>
      <c r="L1226" t="s">
        <v>21</v>
      </c>
      <c r="M1226" t="s">
        <v>22</v>
      </c>
      <c r="N1226">
        <f t="shared" si="59"/>
        <v>1</v>
      </c>
      <c r="O1226" t="s">
        <v>23</v>
      </c>
      <c r="P1226" t="s">
        <v>57</v>
      </c>
      <c r="Q1226" t="s">
        <v>62</v>
      </c>
      <c r="R1226" t="s">
        <v>25</v>
      </c>
      <c r="S1226">
        <v>184000</v>
      </c>
    </row>
    <row r="1227" spans="1:19" x14ac:dyDescent="0.25">
      <c r="A1227">
        <v>1226</v>
      </c>
      <c r="B1227">
        <v>80</v>
      </c>
      <c r="C1227" t="s">
        <v>16</v>
      </c>
      <c r="D1227">
        <v>65</v>
      </c>
      <c r="E1227">
        <v>10482</v>
      </c>
      <c r="F1227" t="s">
        <v>17</v>
      </c>
      <c r="G1227" t="s">
        <v>18</v>
      </c>
      <c r="H1227">
        <f t="shared" si="57"/>
        <v>1</v>
      </c>
      <c r="I1227" t="s">
        <v>19</v>
      </c>
      <c r="J1227">
        <f t="shared" si="58"/>
        <v>1</v>
      </c>
      <c r="K1227" t="s">
        <v>20</v>
      </c>
      <c r="L1227" t="s">
        <v>21</v>
      </c>
      <c r="M1227" t="s">
        <v>22</v>
      </c>
      <c r="N1227">
        <f t="shared" si="59"/>
        <v>1</v>
      </c>
      <c r="O1227" t="s">
        <v>23</v>
      </c>
      <c r="P1227" t="s">
        <v>44</v>
      </c>
      <c r="Q1227" t="s">
        <v>25</v>
      </c>
      <c r="R1227" t="s">
        <v>25</v>
      </c>
      <c r="S1227">
        <v>145000</v>
      </c>
    </row>
    <row r="1228" spans="1:19" x14ac:dyDescent="0.25">
      <c r="A1228">
        <v>1227</v>
      </c>
      <c r="B1228">
        <v>60</v>
      </c>
      <c r="C1228" t="s">
        <v>16</v>
      </c>
      <c r="D1228">
        <v>86</v>
      </c>
      <c r="E1228">
        <v>14598</v>
      </c>
      <c r="F1228" t="s">
        <v>17</v>
      </c>
      <c r="G1228" t="s">
        <v>18</v>
      </c>
      <c r="H1228">
        <f t="shared" si="57"/>
        <v>0</v>
      </c>
      <c r="I1228" t="s">
        <v>29</v>
      </c>
      <c r="J1228">
        <f t="shared" si="58"/>
        <v>1</v>
      </c>
      <c r="K1228" t="s">
        <v>20</v>
      </c>
      <c r="L1228" t="s">
        <v>21</v>
      </c>
      <c r="M1228" t="s">
        <v>45</v>
      </c>
      <c r="N1228">
        <f t="shared" si="59"/>
        <v>0</v>
      </c>
      <c r="O1228" t="s">
        <v>23</v>
      </c>
      <c r="P1228" t="s">
        <v>34</v>
      </c>
      <c r="Q1228" t="s">
        <v>28</v>
      </c>
      <c r="R1228" t="s">
        <v>25</v>
      </c>
      <c r="S1228">
        <v>214000</v>
      </c>
    </row>
    <row r="1229" spans="1:19" x14ac:dyDescent="0.25">
      <c r="A1229">
        <v>1228</v>
      </c>
      <c r="B1229">
        <v>20</v>
      </c>
      <c r="C1229" t="s">
        <v>16</v>
      </c>
      <c r="D1229">
        <v>72</v>
      </c>
      <c r="E1229">
        <v>8872</v>
      </c>
      <c r="F1229" t="s">
        <v>17</v>
      </c>
      <c r="G1229" t="s">
        <v>18</v>
      </c>
      <c r="H1229">
        <f t="shared" si="57"/>
        <v>1</v>
      </c>
      <c r="I1229" t="s">
        <v>19</v>
      </c>
      <c r="J1229">
        <f t="shared" si="58"/>
        <v>1</v>
      </c>
      <c r="K1229" t="s">
        <v>20</v>
      </c>
      <c r="L1229" t="s">
        <v>21</v>
      </c>
      <c r="M1229" t="s">
        <v>30</v>
      </c>
      <c r="N1229">
        <f t="shared" si="59"/>
        <v>1</v>
      </c>
      <c r="O1229" t="s">
        <v>23</v>
      </c>
      <c r="P1229" t="s">
        <v>44</v>
      </c>
      <c r="Q1229" t="s">
        <v>25</v>
      </c>
      <c r="R1229" t="s">
        <v>25</v>
      </c>
      <c r="S1229">
        <v>147000</v>
      </c>
    </row>
    <row r="1230" spans="1:19" x14ac:dyDescent="0.25">
      <c r="A1230">
        <v>1229</v>
      </c>
      <c r="B1230">
        <v>120</v>
      </c>
      <c r="C1230" t="s">
        <v>16</v>
      </c>
      <c r="D1230">
        <v>65</v>
      </c>
      <c r="E1230">
        <v>8769</v>
      </c>
      <c r="F1230" t="s">
        <v>17</v>
      </c>
      <c r="G1230" t="s">
        <v>18</v>
      </c>
      <c r="H1230">
        <f t="shared" si="57"/>
        <v>1</v>
      </c>
      <c r="I1230" t="s">
        <v>19</v>
      </c>
      <c r="J1230">
        <f t="shared" si="58"/>
        <v>1</v>
      </c>
      <c r="K1230" t="s">
        <v>20</v>
      </c>
      <c r="L1230" t="s">
        <v>21</v>
      </c>
      <c r="M1230" t="s">
        <v>30</v>
      </c>
      <c r="N1230">
        <f t="shared" si="59"/>
        <v>1</v>
      </c>
      <c r="O1230" t="s">
        <v>23</v>
      </c>
      <c r="P1230" t="s">
        <v>42</v>
      </c>
      <c r="Q1230" t="s">
        <v>25</v>
      </c>
      <c r="R1230" t="s">
        <v>25</v>
      </c>
      <c r="S1230">
        <v>367294</v>
      </c>
    </row>
    <row r="1231" spans="1:19" x14ac:dyDescent="0.25">
      <c r="A1231">
        <v>1230</v>
      </c>
      <c r="B1231">
        <v>80</v>
      </c>
      <c r="C1231" t="s">
        <v>16</v>
      </c>
      <c r="D1231">
        <v>70</v>
      </c>
      <c r="E1231">
        <v>7910</v>
      </c>
      <c r="F1231" t="s">
        <v>17</v>
      </c>
      <c r="G1231" t="s">
        <v>18</v>
      </c>
      <c r="H1231">
        <f t="shared" si="57"/>
        <v>1</v>
      </c>
      <c r="I1231" t="s">
        <v>19</v>
      </c>
      <c r="J1231">
        <f t="shared" si="58"/>
        <v>1</v>
      </c>
      <c r="K1231" t="s">
        <v>20</v>
      </c>
      <c r="L1231" t="s">
        <v>21</v>
      </c>
      <c r="M1231" t="s">
        <v>22</v>
      </c>
      <c r="N1231">
        <f t="shared" si="59"/>
        <v>1</v>
      </c>
      <c r="O1231" t="s">
        <v>23</v>
      </c>
      <c r="P1231" t="s">
        <v>44</v>
      </c>
      <c r="Q1231" t="s">
        <v>25</v>
      </c>
      <c r="R1231" t="s">
        <v>25</v>
      </c>
      <c r="S1231">
        <v>127000</v>
      </c>
    </row>
    <row r="1232" spans="1:19" x14ac:dyDescent="0.25">
      <c r="A1232">
        <v>1231</v>
      </c>
      <c r="B1232">
        <v>90</v>
      </c>
      <c r="C1232" t="s">
        <v>16</v>
      </c>
      <c r="D1232" t="s">
        <v>18</v>
      </c>
      <c r="E1232">
        <v>18890</v>
      </c>
      <c r="F1232" t="s">
        <v>17</v>
      </c>
      <c r="G1232" t="s">
        <v>18</v>
      </c>
      <c r="H1232">
        <f t="shared" si="57"/>
        <v>0</v>
      </c>
      <c r="I1232" t="s">
        <v>29</v>
      </c>
      <c r="J1232">
        <f t="shared" si="58"/>
        <v>1</v>
      </c>
      <c r="K1232" t="s">
        <v>20</v>
      </c>
      <c r="L1232" t="s">
        <v>21</v>
      </c>
      <c r="M1232" t="s">
        <v>22</v>
      </c>
      <c r="N1232">
        <f t="shared" si="59"/>
        <v>1</v>
      </c>
      <c r="O1232" t="s">
        <v>23</v>
      </c>
      <c r="P1232" t="s">
        <v>41</v>
      </c>
      <c r="Q1232" t="s">
        <v>28</v>
      </c>
      <c r="R1232" t="s">
        <v>47</v>
      </c>
      <c r="S1232">
        <v>190000</v>
      </c>
    </row>
    <row r="1233" spans="1:19" x14ac:dyDescent="0.25">
      <c r="A1233">
        <v>1232</v>
      </c>
      <c r="B1233">
        <v>90</v>
      </c>
      <c r="C1233" t="s">
        <v>16</v>
      </c>
      <c r="D1233">
        <v>70</v>
      </c>
      <c r="E1233">
        <v>7728</v>
      </c>
      <c r="F1233" t="s">
        <v>17</v>
      </c>
      <c r="G1233" t="s">
        <v>18</v>
      </c>
      <c r="H1233">
        <f t="shared" si="57"/>
        <v>1</v>
      </c>
      <c r="I1233" t="s">
        <v>19</v>
      </c>
      <c r="J1233">
        <f t="shared" si="58"/>
        <v>1</v>
      </c>
      <c r="K1233" t="s">
        <v>20</v>
      </c>
      <c r="L1233" t="s">
        <v>21</v>
      </c>
      <c r="M1233" t="s">
        <v>22</v>
      </c>
      <c r="N1233">
        <f t="shared" si="59"/>
        <v>1</v>
      </c>
      <c r="O1233" t="s">
        <v>23</v>
      </c>
      <c r="P1233" t="s">
        <v>44</v>
      </c>
      <c r="Q1233" t="s">
        <v>25</v>
      </c>
      <c r="R1233" t="s">
        <v>25</v>
      </c>
      <c r="S1233">
        <v>132500</v>
      </c>
    </row>
    <row r="1234" spans="1:19" x14ac:dyDescent="0.25">
      <c r="A1234">
        <v>1233</v>
      </c>
      <c r="B1234">
        <v>90</v>
      </c>
      <c r="C1234" t="s">
        <v>16</v>
      </c>
      <c r="D1234">
        <v>70</v>
      </c>
      <c r="E1234">
        <v>9842</v>
      </c>
      <c r="F1234" t="s">
        <v>17</v>
      </c>
      <c r="G1234" t="s">
        <v>18</v>
      </c>
      <c r="H1234">
        <f t="shared" si="57"/>
        <v>1</v>
      </c>
      <c r="I1234" t="s">
        <v>19</v>
      </c>
      <c r="J1234">
        <f t="shared" si="58"/>
        <v>1</v>
      </c>
      <c r="K1234" t="s">
        <v>20</v>
      </c>
      <c r="L1234" t="s">
        <v>21</v>
      </c>
      <c r="M1234" t="s">
        <v>26</v>
      </c>
      <c r="N1234">
        <f t="shared" si="59"/>
        <v>0</v>
      </c>
      <c r="O1234" t="s">
        <v>23</v>
      </c>
      <c r="P1234" t="s">
        <v>44</v>
      </c>
      <c r="Q1234" t="s">
        <v>25</v>
      </c>
      <c r="R1234" t="s">
        <v>25</v>
      </c>
      <c r="S1234">
        <v>101800</v>
      </c>
    </row>
    <row r="1235" spans="1:19" x14ac:dyDescent="0.25">
      <c r="A1235">
        <v>1234</v>
      </c>
      <c r="B1235">
        <v>20</v>
      </c>
      <c r="C1235" t="s">
        <v>16</v>
      </c>
      <c r="D1235" t="s">
        <v>18</v>
      </c>
      <c r="E1235">
        <v>12160</v>
      </c>
      <c r="F1235" t="s">
        <v>17</v>
      </c>
      <c r="G1235" t="s">
        <v>18</v>
      </c>
      <c r="H1235">
        <f t="shared" si="57"/>
        <v>0</v>
      </c>
      <c r="I1235" t="s">
        <v>29</v>
      </c>
      <c r="J1235">
        <f t="shared" si="58"/>
        <v>1</v>
      </c>
      <c r="K1235" t="s">
        <v>20</v>
      </c>
      <c r="L1235" t="s">
        <v>21</v>
      </c>
      <c r="M1235" t="s">
        <v>22</v>
      </c>
      <c r="N1235">
        <f t="shared" si="59"/>
        <v>1</v>
      </c>
      <c r="O1235" t="s">
        <v>23</v>
      </c>
      <c r="P1235" t="s">
        <v>44</v>
      </c>
      <c r="Q1235" t="s">
        <v>25</v>
      </c>
      <c r="R1235" t="s">
        <v>25</v>
      </c>
      <c r="S1235">
        <v>142000</v>
      </c>
    </row>
    <row r="1236" spans="1:19" x14ac:dyDescent="0.25">
      <c r="A1236">
        <v>1235</v>
      </c>
      <c r="B1236">
        <v>70</v>
      </c>
      <c r="C1236" t="s">
        <v>73</v>
      </c>
      <c r="D1236">
        <v>55</v>
      </c>
      <c r="E1236">
        <v>8525</v>
      </c>
      <c r="F1236" t="s">
        <v>17</v>
      </c>
      <c r="G1236" t="s">
        <v>18</v>
      </c>
      <c r="H1236">
        <f t="shared" si="57"/>
        <v>1</v>
      </c>
      <c r="I1236" t="s">
        <v>19</v>
      </c>
      <c r="J1236">
        <f t="shared" si="58"/>
        <v>0</v>
      </c>
      <c r="K1236" t="s">
        <v>49</v>
      </c>
      <c r="L1236" t="s">
        <v>21</v>
      </c>
      <c r="M1236" t="s">
        <v>22</v>
      </c>
      <c r="N1236">
        <f t="shared" si="59"/>
        <v>1</v>
      </c>
      <c r="O1236" t="s">
        <v>23</v>
      </c>
      <c r="P1236" t="s">
        <v>71</v>
      </c>
      <c r="Q1236" t="s">
        <v>25</v>
      </c>
      <c r="R1236" t="s">
        <v>25</v>
      </c>
      <c r="S1236">
        <v>130000</v>
      </c>
    </row>
    <row r="1237" spans="1:19" x14ac:dyDescent="0.25">
      <c r="A1237">
        <v>1236</v>
      </c>
      <c r="B1237">
        <v>70</v>
      </c>
      <c r="C1237" t="s">
        <v>16</v>
      </c>
      <c r="D1237">
        <v>96</v>
      </c>
      <c r="E1237">
        <v>13132</v>
      </c>
      <c r="F1237" t="s">
        <v>17</v>
      </c>
      <c r="G1237" t="s">
        <v>18</v>
      </c>
      <c r="H1237">
        <f t="shared" si="57"/>
        <v>1</v>
      </c>
      <c r="I1237" t="s">
        <v>19</v>
      </c>
      <c r="J1237">
        <f t="shared" si="58"/>
        <v>1</v>
      </c>
      <c r="K1237" t="s">
        <v>20</v>
      </c>
      <c r="L1237" t="s">
        <v>21</v>
      </c>
      <c r="M1237" t="s">
        <v>22</v>
      </c>
      <c r="N1237">
        <f t="shared" si="59"/>
        <v>1</v>
      </c>
      <c r="O1237" t="s">
        <v>23</v>
      </c>
      <c r="P1237" t="s">
        <v>31</v>
      </c>
      <c r="Q1237" t="s">
        <v>25</v>
      </c>
      <c r="R1237" t="s">
        <v>25</v>
      </c>
      <c r="S1237">
        <v>138887</v>
      </c>
    </row>
    <row r="1238" spans="1:19" x14ac:dyDescent="0.25">
      <c r="A1238">
        <v>1237</v>
      </c>
      <c r="B1238">
        <v>160</v>
      </c>
      <c r="C1238" t="s">
        <v>16</v>
      </c>
      <c r="D1238">
        <v>36</v>
      </c>
      <c r="E1238">
        <v>2628</v>
      </c>
      <c r="F1238" t="s">
        <v>17</v>
      </c>
      <c r="G1238" t="s">
        <v>18</v>
      </c>
      <c r="H1238">
        <f t="shared" si="57"/>
        <v>1</v>
      </c>
      <c r="I1238" t="s">
        <v>19</v>
      </c>
      <c r="J1238">
        <f t="shared" si="58"/>
        <v>1</v>
      </c>
      <c r="K1238" t="s">
        <v>20</v>
      </c>
      <c r="L1238" t="s">
        <v>21</v>
      </c>
      <c r="M1238" t="s">
        <v>22</v>
      </c>
      <c r="N1238">
        <f t="shared" si="59"/>
        <v>1</v>
      </c>
      <c r="O1238" t="s">
        <v>23</v>
      </c>
      <c r="P1238" t="s">
        <v>42</v>
      </c>
      <c r="Q1238" t="s">
        <v>25</v>
      </c>
      <c r="R1238" t="s">
        <v>25</v>
      </c>
      <c r="S1238">
        <v>175500</v>
      </c>
    </row>
    <row r="1239" spans="1:19" x14ac:dyDescent="0.25">
      <c r="A1239">
        <v>1238</v>
      </c>
      <c r="B1239">
        <v>60</v>
      </c>
      <c r="C1239" t="s">
        <v>16</v>
      </c>
      <c r="D1239">
        <v>41</v>
      </c>
      <c r="E1239">
        <v>12393</v>
      </c>
      <c r="F1239" t="s">
        <v>17</v>
      </c>
      <c r="G1239" t="s">
        <v>18</v>
      </c>
      <c r="H1239">
        <f t="shared" si="57"/>
        <v>0</v>
      </c>
      <c r="I1239" t="s">
        <v>43</v>
      </c>
      <c r="J1239">
        <f t="shared" si="58"/>
        <v>1</v>
      </c>
      <c r="K1239" t="s">
        <v>20</v>
      </c>
      <c r="L1239" t="s">
        <v>21</v>
      </c>
      <c r="M1239" t="s">
        <v>26</v>
      </c>
      <c r="N1239">
        <f t="shared" si="59"/>
        <v>0</v>
      </c>
      <c r="O1239" t="s">
        <v>23</v>
      </c>
      <c r="P1239" t="s">
        <v>24</v>
      </c>
      <c r="Q1239" t="s">
        <v>25</v>
      </c>
      <c r="R1239" t="s">
        <v>25</v>
      </c>
      <c r="S1239">
        <v>195000</v>
      </c>
    </row>
    <row r="1240" spans="1:19" x14ac:dyDescent="0.25">
      <c r="A1240">
        <v>1239</v>
      </c>
      <c r="B1240">
        <v>20</v>
      </c>
      <c r="C1240" t="s">
        <v>16</v>
      </c>
      <c r="D1240">
        <v>63</v>
      </c>
      <c r="E1240">
        <v>13072</v>
      </c>
      <c r="F1240" t="s">
        <v>17</v>
      </c>
      <c r="G1240" t="s">
        <v>18</v>
      </c>
      <c r="H1240">
        <f t="shared" si="57"/>
        <v>1</v>
      </c>
      <c r="I1240" t="s">
        <v>19</v>
      </c>
      <c r="J1240">
        <f t="shared" si="58"/>
        <v>1</v>
      </c>
      <c r="K1240" t="s">
        <v>20</v>
      </c>
      <c r="L1240" t="s">
        <v>21</v>
      </c>
      <c r="M1240" t="s">
        <v>22</v>
      </c>
      <c r="N1240">
        <f t="shared" si="59"/>
        <v>1</v>
      </c>
      <c r="O1240" t="s">
        <v>23</v>
      </c>
      <c r="P1240" t="s">
        <v>46</v>
      </c>
      <c r="Q1240" t="s">
        <v>47</v>
      </c>
      <c r="R1240" t="s">
        <v>25</v>
      </c>
      <c r="S1240">
        <v>142500</v>
      </c>
    </row>
    <row r="1241" spans="1:19" x14ac:dyDescent="0.25">
      <c r="A1241">
        <v>1240</v>
      </c>
      <c r="B1241">
        <v>20</v>
      </c>
      <c r="C1241" t="s">
        <v>16</v>
      </c>
      <c r="D1241">
        <v>64</v>
      </c>
      <c r="E1241">
        <v>9037</v>
      </c>
      <c r="F1241" t="s">
        <v>17</v>
      </c>
      <c r="G1241" t="s">
        <v>18</v>
      </c>
      <c r="H1241">
        <f t="shared" si="57"/>
        <v>0</v>
      </c>
      <c r="I1241" t="s">
        <v>29</v>
      </c>
      <c r="J1241">
        <f t="shared" si="58"/>
        <v>0</v>
      </c>
      <c r="K1241" t="s">
        <v>60</v>
      </c>
      <c r="L1241" t="s">
        <v>21</v>
      </c>
      <c r="M1241" t="s">
        <v>22</v>
      </c>
      <c r="N1241">
        <f t="shared" si="59"/>
        <v>1</v>
      </c>
      <c r="O1241" t="s">
        <v>23</v>
      </c>
      <c r="P1241" t="s">
        <v>55</v>
      </c>
      <c r="Q1241" t="s">
        <v>25</v>
      </c>
      <c r="R1241" t="s">
        <v>25</v>
      </c>
      <c r="S1241">
        <v>265900</v>
      </c>
    </row>
    <row r="1242" spans="1:19" x14ac:dyDescent="0.25">
      <c r="A1242">
        <v>1241</v>
      </c>
      <c r="B1242">
        <v>60</v>
      </c>
      <c r="C1242" t="s">
        <v>16</v>
      </c>
      <c r="D1242">
        <v>65</v>
      </c>
      <c r="E1242">
        <v>8158</v>
      </c>
      <c r="F1242" t="s">
        <v>17</v>
      </c>
      <c r="G1242" t="s">
        <v>18</v>
      </c>
      <c r="H1242">
        <f t="shared" si="57"/>
        <v>1</v>
      </c>
      <c r="I1242" t="s">
        <v>19</v>
      </c>
      <c r="J1242">
        <f t="shared" si="58"/>
        <v>1</v>
      </c>
      <c r="K1242" t="s">
        <v>20</v>
      </c>
      <c r="L1242" t="s">
        <v>21</v>
      </c>
      <c r="M1242" t="s">
        <v>22</v>
      </c>
      <c r="N1242">
        <f t="shared" si="59"/>
        <v>1</v>
      </c>
      <c r="O1242" t="s">
        <v>23</v>
      </c>
      <c r="P1242" t="s">
        <v>24</v>
      </c>
      <c r="Q1242" t="s">
        <v>25</v>
      </c>
      <c r="R1242" t="s">
        <v>25</v>
      </c>
      <c r="S1242">
        <v>224900</v>
      </c>
    </row>
    <row r="1243" spans="1:19" x14ac:dyDescent="0.25">
      <c r="A1243">
        <v>1242</v>
      </c>
      <c r="B1243">
        <v>20</v>
      </c>
      <c r="C1243" t="s">
        <v>16</v>
      </c>
      <c r="D1243">
        <v>83</v>
      </c>
      <c r="E1243">
        <v>9849</v>
      </c>
      <c r="F1243" t="s">
        <v>17</v>
      </c>
      <c r="G1243" t="s">
        <v>18</v>
      </c>
      <c r="H1243">
        <f t="shared" si="57"/>
        <v>1</v>
      </c>
      <c r="I1243" t="s">
        <v>19</v>
      </c>
      <c r="J1243">
        <f t="shared" si="58"/>
        <v>1</v>
      </c>
      <c r="K1243" t="s">
        <v>20</v>
      </c>
      <c r="L1243" t="s">
        <v>21</v>
      </c>
      <c r="M1243" t="s">
        <v>22</v>
      </c>
      <c r="N1243">
        <f t="shared" si="59"/>
        <v>1</v>
      </c>
      <c r="O1243" t="s">
        <v>23</v>
      </c>
      <c r="P1243" t="s">
        <v>34</v>
      </c>
      <c r="Q1243" t="s">
        <v>25</v>
      </c>
      <c r="R1243" t="s">
        <v>25</v>
      </c>
      <c r="S1243">
        <v>248328</v>
      </c>
    </row>
    <row r="1244" spans="1:19" x14ac:dyDescent="0.25">
      <c r="A1244">
        <v>1243</v>
      </c>
      <c r="B1244">
        <v>85</v>
      </c>
      <c r="C1244" t="s">
        <v>16</v>
      </c>
      <c r="D1244">
        <v>85</v>
      </c>
      <c r="E1244">
        <v>10625</v>
      </c>
      <c r="F1244" t="s">
        <v>17</v>
      </c>
      <c r="G1244" t="s">
        <v>18</v>
      </c>
      <c r="H1244">
        <f t="shared" si="57"/>
        <v>1</v>
      </c>
      <c r="I1244" t="s">
        <v>19</v>
      </c>
      <c r="J1244">
        <f t="shared" si="58"/>
        <v>1</v>
      </c>
      <c r="K1244" t="s">
        <v>20</v>
      </c>
      <c r="L1244" t="s">
        <v>21</v>
      </c>
      <c r="M1244" t="s">
        <v>22</v>
      </c>
      <c r="N1244">
        <f t="shared" si="59"/>
        <v>1</v>
      </c>
      <c r="O1244" t="s">
        <v>23</v>
      </c>
      <c r="P1244" t="s">
        <v>35</v>
      </c>
      <c r="Q1244" t="s">
        <v>25</v>
      </c>
      <c r="R1244" t="s">
        <v>25</v>
      </c>
      <c r="S1244">
        <v>170000</v>
      </c>
    </row>
    <row r="1245" spans="1:19" x14ac:dyDescent="0.25">
      <c r="A1245">
        <v>1244</v>
      </c>
      <c r="B1245">
        <v>20</v>
      </c>
      <c r="C1245" t="s">
        <v>16</v>
      </c>
      <c r="D1245">
        <v>107</v>
      </c>
      <c r="E1245">
        <v>13891</v>
      </c>
      <c r="F1245" t="s">
        <v>17</v>
      </c>
      <c r="G1245" t="s">
        <v>18</v>
      </c>
      <c r="H1245">
        <f t="shared" si="57"/>
        <v>1</v>
      </c>
      <c r="I1245" t="s">
        <v>19</v>
      </c>
      <c r="J1245">
        <f t="shared" si="58"/>
        <v>1</v>
      </c>
      <c r="K1245" t="s">
        <v>20</v>
      </c>
      <c r="L1245" t="s">
        <v>21</v>
      </c>
      <c r="M1245" t="s">
        <v>22</v>
      </c>
      <c r="N1245">
        <f t="shared" si="59"/>
        <v>1</v>
      </c>
      <c r="O1245" t="s">
        <v>23</v>
      </c>
      <c r="P1245" t="s">
        <v>42</v>
      </c>
      <c r="Q1245" t="s">
        <v>25</v>
      </c>
      <c r="R1245" t="s">
        <v>25</v>
      </c>
      <c r="S1245">
        <v>465000</v>
      </c>
    </row>
    <row r="1246" spans="1:19" x14ac:dyDescent="0.25">
      <c r="A1246">
        <v>1245</v>
      </c>
      <c r="B1246">
        <v>70</v>
      </c>
      <c r="C1246" t="s">
        <v>16</v>
      </c>
      <c r="D1246" t="s">
        <v>18</v>
      </c>
      <c r="E1246">
        <v>11435</v>
      </c>
      <c r="F1246" t="s">
        <v>17</v>
      </c>
      <c r="G1246" t="s">
        <v>18</v>
      </c>
      <c r="H1246">
        <f t="shared" si="57"/>
        <v>0</v>
      </c>
      <c r="I1246" t="s">
        <v>29</v>
      </c>
      <c r="J1246">
        <f t="shared" si="58"/>
        <v>0</v>
      </c>
      <c r="K1246" t="s">
        <v>60</v>
      </c>
      <c r="L1246" t="s">
        <v>21</v>
      </c>
      <c r="M1246" t="s">
        <v>30</v>
      </c>
      <c r="N1246">
        <f t="shared" si="59"/>
        <v>1</v>
      </c>
      <c r="O1246" t="s">
        <v>58</v>
      </c>
      <c r="P1246" t="s">
        <v>31</v>
      </c>
      <c r="Q1246" t="s">
        <v>25</v>
      </c>
      <c r="R1246" t="s">
        <v>25</v>
      </c>
      <c r="S1246">
        <v>230000</v>
      </c>
    </row>
    <row r="1247" spans="1:19" x14ac:dyDescent="0.25">
      <c r="A1247">
        <v>1246</v>
      </c>
      <c r="B1247">
        <v>80</v>
      </c>
      <c r="C1247" t="s">
        <v>16</v>
      </c>
      <c r="D1247">
        <v>78</v>
      </c>
      <c r="E1247">
        <v>12090</v>
      </c>
      <c r="F1247" t="s">
        <v>17</v>
      </c>
      <c r="G1247" t="s">
        <v>18</v>
      </c>
      <c r="H1247">
        <f t="shared" si="57"/>
        <v>1</v>
      </c>
      <c r="I1247" t="s">
        <v>19</v>
      </c>
      <c r="J1247">
        <f t="shared" si="58"/>
        <v>1</v>
      </c>
      <c r="K1247" t="s">
        <v>20</v>
      </c>
      <c r="L1247" t="s">
        <v>21</v>
      </c>
      <c r="M1247" t="s">
        <v>22</v>
      </c>
      <c r="N1247">
        <f t="shared" si="59"/>
        <v>1</v>
      </c>
      <c r="O1247" t="s">
        <v>23</v>
      </c>
      <c r="P1247" t="s">
        <v>35</v>
      </c>
      <c r="Q1247" t="s">
        <v>25</v>
      </c>
      <c r="R1247" t="s">
        <v>25</v>
      </c>
      <c r="S1247">
        <v>178000</v>
      </c>
    </row>
    <row r="1248" spans="1:19" x14ac:dyDescent="0.25">
      <c r="A1248">
        <v>1247</v>
      </c>
      <c r="B1248">
        <v>60</v>
      </c>
      <c r="C1248" t="s">
        <v>56</v>
      </c>
      <c r="D1248">
        <v>65</v>
      </c>
      <c r="E1248">
        <v>8125</v>
      </c>
      <c r="F1248" t="s">
        <v>17</v>
      </c>
      <c r="G1248" t="s">
        <v>18</v>
      </c>
      <c r="H1248">
        <f t="shared" si="57"/>
        <v>1</v>
      </c>
      <c r="I1248" t="s">
        <v>19</v>
      </c>
      <c r="J1248">
        <f t="shared" si="58"/>
        <v>1</v>
      </c>
      <c r="K1248" t="s">
        <v>20</v>
      </c>
      <c r="L1248" t="s">
        <v>21</v>
      </c>
      <c r="M1248" t="s">
        <v>22</v>
      </c>
      <c r="N1248">
        <f t="shared" si="59"/>
        <v>1</v>
      </c>
      <c r="O1248" t="s">
        <v>23</v>
      </c>
      <c r="P1248" t="s">
        <v>34</v>
      </c>
      <c r="Q1248" t="s">
        <v>25</v>
      </c>
      <c r="R1248" t="s">
        <v>25</v>
      </c>
      <c r="S1248">
        <v>186500</v>
      </c>
    </row>
    <row r="1249" spans="1:19" x14ac:dyDescent="0.25">
      <c r="A1249">
        <v>1248</v>
      </c>
      <c r="B1249">
        <v>80</v>
      </c>
      <c r="C1249" t="s">
        <v>16</v>
      </c>
      <c r="D1249" t="s">
        <v>18</v>
      </c>
      <c r="E1249">
        <v>12328</v>
      </c>
      <c r="F1249" t="s">
        <v>17</v>
      </c>
      <c r="G1249" t="s">
        <v>18</v>
      </c>
      <c r="H1249">
        <f t="shared" si="57"/>
        <v>0</v>
      </c>
      <c r="I1249" t="s">
        <v>29</v>
      </c>
      <c r="J1249">
        <f t="shared" si="58"/>
        <v>1</v>
      </c>
      <c r="K1249" t="s">
        <v>20</v>
      </c>
      <c r="L1249" t="s">
        <v>21</v>
      </c>
      <c r="M1249" t="s">
        <v>22</v>
      </c>
      <c r="N1249">
        <f t="shared" si="59"/>
        <v>1</v>
      </c>
      <c r="O1249" t="s">
        <v>23</v>
      </c>
      <c r="P1249" t="s">
        <v>33</v>
      </c>
      <c r="Q1249" t="s">
        <v>25</v>
      </c>
      <c r="R1249" t="s">
        <v>25</v>
      </c>
      <c r="S1249">
        <v>169900</v>
      </c>
    </row>
    <row r="1250" spans="1:19" x14ac:dyDescent="0.25">
      <c r="A1250">
        <v>1249</v>
      </c>
      <c r="B1250">
        <v>75</v>
      </c>
      <c r="C1250" t="s">
        <v>37</v>
      </c>
      <c r="D1250">
        <v>60</v>
      </c>
      <c r="E1250">
        <v>9600</v>
      </c>
      <c r="F1250" t="s">
        <v>17</v>
      </c>
      <c r="G1250" t="s">
        <v>48</v>
      </c>
      <c r="H1250">
        <f t="shared" si="57"/>
        <v>1</v>
      </c>
      <c r="I1250" t="s">
        <v>19</v>
      </c>
      <c r="J1250">
        <f t="shared" si="58"/>
        <v>1</v>
      </c>
      <c r="K1250" t="s">
        <v>20</v>
      </c>
      <c r="L1250" t="s">
        <v>21</v>
      </c>
      <c r="M1250" t="s">
        <v>22</v>
      </c>
      <c r="N1250">
        <f t="shared" si="59"/>
        <v>1</v>
      </c>
      <c r="O1250" t="s">
        <v>23</v>
      </c>
      <c r="P1250" t="s">
        <v>38</v>
      </c>
      <c r="Q1250" t="s">
        <v>25</v>
      </c>
      <c r="R1250" t="s">
        <v>25</v>
      </c>
      <c r="S1250">
        <v>129500</v>
      </c>
    </row>
    <row r="1251" spans="1:19" x14ac:dyDescent="0.25">
      <c r="A1251">
        <v>1250</v>
      </c>
      <c r="B1251">
        <v>20</v>
      </c>
      <c r="C1251" t="s">
        <v>16</v>
      </c>
      <c r="D1251">
        <v>60</v>
      </c>
      <c r="E1251">
        <v>7200</v>
      </c>
      <c r="F1251" t="s">
        <v>17</v>
      </c>
      <c r="G1251" t="s">
        <v>18</v>
      </c>
      <c r="H1251">
        <f t="shared" si="57"/>
        <v>1</v>
      </c>
      <c r="I1251" t="s">
        <v>19</v>
      </c>
      <c r="J1251">
        <f t="shared" si="58"/>
        <v>1</v>
      </c>
      <c r="K1251" t="s">
        <v>20</v>
      </c>
      <c r="L1251" t="s">
        <v>21</v>
      </c>
      <c r="M1251" t="s">
        <v>22</v>
      </c>
      <c r="N1251">
        <f t="shared" si="59"/>
        <v>1</v>
      </c>
      <c r="O1251" t="s">
        <v>23</v>
      </c>
      <c r="P1251" t="s">
        <v>44</v>
      </c>
      <c r="Q1251" t="s">
        <v>25</v>
      </c>
      <c r="R1251" t="s">
        <v>25</v>
      </c>
      <c r="S1251">
        <v>119000</v>
      </c>
    </row>
    <row r="1252" spans="1:19" x14ac:dyDescent="0.25">
      <c r="A1252">
        <v>1251</v>
      </c>
      <c r="B1252">
        <v>20</v>
      </c>
      <c r="C1252" t="s">
        <v>16</v>
      </c>
      <c r="D1252">
        <v>93</v>
      </c>
      <c r="E1252">
        <v>11160</v>
      </c>
      <c r="F1252" t="s">
        <v>17</v>
      </c>
      <c r="G1252" t="s">
        <v>18</v>
      </c>
      <c r="H1252">
        <f t="shared" si="57"/>
        <v>1</v>
      </c>
      <c r="I1252" t="s">
        <v>19</v>
      </c>
      <c r="J1252">
        <f t="shared" si="58"/>
        <v>1</v>
      </c>
      <c r="K1252" t="s">
        <v>20</v>
      </c>
      <c r="L1252" t="s">
        <v>21</v>
      </c>
      <c r="M1252" t="s">
        <v>30</v>
      </c>
      <c r="N1252">
        <f t="shared" si="59"/>
        <v>1</v>
      </c>
      <c r="O1252" t="s">
        <v>23</v>
      </c>
      <c r="P1252" t="s">
        <v>44</v>
      </c>
      <c r="Q1252" t="s">
        <v>25</v>
      </c>
      <c r="R1252" t="s">
        <v>25</v>
      </c>
      <c r="S1252">
        <v>244000</v>
      </c>
    </row>
    <row r="1253" spans="1:19" x14ac:dyDescent="0.25">
      <c r="A1253">
        <v>1252</v>
      </c>
      <c r="B1253">
        <v>120</v>
      </c>
      <c r="C1253" t="s">
        <v>16</v>
      </c>
      <c r="D1253" t="s">
        <v>18</v>
      </c>
      <c r="E1253">
        <v>3136</v>
      </c>
      <c r="F1253" t="s">
        <v>17</v>
      </c>
      <c r="G1253" t="s">
        <v>18</v>
      </c>
      <c r="H1253">
        <f t="shared" si="57"/>
        <v>0</v>
      </c>
      <c r="I1253" t="s">
        <v>29</v>
      </c>
      <c r="J1253">
        <f t="shared" si="58"/>
        <v>1</v>
      </c>
      <c r="K1253" t="s">
        <v>20</v>
      </c>
      <c r="L1253" t="s">
        <v>21</v>
      </c>
      <c r="M1253" t="s">
        <v>30</v>
      </c>
      <c r="N1253">
        <f t="shared" si="59"/>
        <v>1</v>
      </c>
      <c r="O1253" t="s">
        <v>23</v>
      </c>
      <c r="P1253" t="s">
        <v>42</v>
      </c>
      <c r="Q1253" t="s">
        <v>25</v>
      </c>
      <c r="R1253" t="s">
        <v>25</v>
      </c>
      <c r="S1253">
        <v>171750</v>
      </c>
    </row>
    <row r="1254" spans="1:19" x14ac:dyDescent="0.25">
      <c r="A1254">
        <v>1253</v>
      </c>
      <c r="B1254">
        <v>20</v>
      </c>
      <c r="C1254" t="s">
        <v>16</v>
      </c>
      <c r="D1254">
        <v>62</v>
      </c>
      <c r="E1254">
        <v>9858</v>
      </c>
      <c r="F1254" t="s">
        <v>17</v>
      </c>
      <c r="G1254" t="s">
        <v>18</v>
      </c>
      <c r="H1254">
        <f t="shared" si="57"/>
        <v>1</v>
      </c>
      <c r="I1254" t="s">
        <v>19</v>
      </c>
      <c r="J1254">
        <f t="shared" si="58"/>
        <v>1</v>
      </c>
      <c r="K1254" t="s">
        <v>20</v>
      </c>
      <c r="L1254" t="s">
        <v>21</v>
      </c>
      <c r="M1254" t="s">
        <v>22</v>
      </c>
      <c r="N1254">
        <f t="shared" si="59"/>
        <v>1</v>
      </c>
      <c r="O1254" t="s">
        <v>23</v>
      </c>
      <c r="P1254" t="s">
        <v>33</v>
      </c>
      <c r="Q1254" t="s">
        <v>25</v>
      </c>
      <c r="R1254" t="s">
        <v>25</v>
      </c>
      <c r="S1254">
        <v>130000</v>
      </c>
    </row>
    <row r="1255" spans="1:19" x14ac:dyDescent="0.25">
      <c r="A1255">
        <v>1254</v>
      </c>
      <c r="B1255">
        <v>60</v>
      </c>
      <c r="C1255" t="s">
        <v>16</v>
      </c>
      <c r="D1255" t="s">
        <v>18</v>
      </c>
      <c r="E1255">
        <v>17542</v>
      </c>
      <c r="F1255" t="s">
        <v>17</v>
      </c>
      <c r="G1255" t="s">
        <v>18</v>
      </c>
      <c r="H1255">
        <f t="shared" si="57"/>
        <v>0</v>
      </c>
      <c r="I1255" t="s">
        <v>29</v>
      </c>
      <c r="J1255">
        <f t="shared" si="58"/>
        <v>1</v>
      </c>
      <c r="K1255" t="s">
        <v>20</v>
      </c>
      <c r="L1255" t="s">
        <v>21</v>
      </c>
      <c r="M1255" t="s">
        <v>22</v>
      </c>
      <c r="N1255">
        <f t="shared" si="59"/>
        <v>1</v>
      </c>
      <c r="O1255" t="s">
        <v>23</v>
      </c>
      <c r="P1255" t="s">
        <v>27</v>
      </c>
      <c r="Q1255" t="s">
        <v>25</v>
      </c>
      <c r="R1255" t="s">
        <v>25</v>
      </c>
      <c r="S1255">
        <v>294000</v>
      </c>
    </row>
    <row r="1256" spans="1:19" x14ac:dyDescent="0.25">
      <c r="A1256">
        <v>1255</v>
      </c>
      <c r="B1256">
        <v>60</v>
      </c>
      <c r="C1256" t="s">
        <v>16</v>
      </c>
      <c r="D1256">
        <v>60</v>
      </c>
      <c r="E1256">
        <v>6931</v>
      </c>
      <c r="F1256" t="s">
        <v>17</v>
      </c>
      <c r="G1256" t="s">
        <v>18</v>
      </c>
      <c r="H1256">
        <f t="shared" si="57"/>
        <v>1</v>
      </c>
      <c r="I1256" t="s">
        <v>19</v>
      </c>
      <c r="J1256">
        <f t="shared" si="58"/>
        <v>1</v>
      </c>
      <c r="K1256" t="s">
        <v>20</v>
      </c>
      <c r="L1256" t="s">
        <v>21</v>
      </c>
      <c r="M1256" t="s">
        <v>22</v>
      </c>
      <c r="N1256">
        <f t="shared" si="59"/>
        <v>1</v>
      </c>
      <c r="O1256" t="s">
        <v>23</v>
      </c>
      <c r="P1256" t="s">
        <v>54</v>
      </c>
      <c r="Q1256" t="s">
        <v>25</v>
      </c>
      <c r="R1256" t="s">
        <v>25</v>
      </c>
      <c r="S1256">
        <v>165400</v>
      </c>
    </row>
    <row r="1257" spans="1:19" x14ac:dyDescent="0.25">
      <c r="A1257">
        <v>1256</v>
      </c>
      <c r="B1257">
        <v>50</v>
      </c>
      <c r="C1257" t="s">
        <v>37</v>
      </c>
      <c r="D1257">
        <v>52</v>
      </c>
      <c r="E1257">
        <v>6240</v>
      </c>
      <c r="F1257" t="s">
        <v>17</v>
      </c>
      <c r="G1257" t="s">
        <v>18</v>
      </c>
      <c r="H1257">
        <f t="shared" si="57"/>
        <v>1</v>
      </c>
      <c r="I1257" t="s">
        <v>19</v>
      </c>
      <c r="J1257">
        <f t="shared" si="58"/>
        <v>1</v>
      </c>
      <c r="K1257" t="s">
        <v>20</v>
      </c>
      <c r="L1257" t="s">
        <v>21</v>
      </c>
      <c r="M1257" t="s">
        <v>22</v>
      </c>
      <c r="N1257">
        <f t="shared" si="59"/>
        <v>1</v>
      </c>
      <c r="O1257" t="s">
        <v>23</v>
      </c>
      <c r="P1257" t="s">
        <v>40</v>
      </c>
      <c r="Q1257" t="s">
        <v>25</v>
      </c>
      <c r="R1257" t="s">
        <v>25</v>
      </c>
      <c r="S1257">
        <v>127500</v>
      </c>
    </row>
    <row r="1258" spans="1:19" x14ac:dyDescent="0.25">
      <c r="A1258">
        <v>1257</v>
      </c>
      <c r="B1258">
        <v>20</v>
      </c>
      <c r="C1258" t="s">
        <v>16</v>
      </c>
      <c r="D1258">
        <v>91</v>
      </c>
      <c r="E1258">
        <v>14303</v>
      </c>
      <c r="F1258" t="s">
        <v>17</v>
      </c>
      <c r="G1258" t="s">
        <v>18</v>
      </c>
      <c r="H1258">
        <f t="shared" si="57"/>
        <v>0</v>
      </c>
      <c r="I1258" t="s">
        <v>29</v>
      </c>
      <c r="J1258">
        <f t="shared" si="58"/>
        <v>1</v>
      </c>
      <c r="K1258" t="s">
        <v>20</v>
      </c>
      <c r="L1258" t="s">
        <v>21</v>
      </c>
      <c r="M1258" t="s">
        <v>30</v>
      </c>
      <c r="N1258">
        <f t="shared" si="59"/>
        <v>1</v>
      </c>
      <c r="O1258" t="s">
        <v>23</v>
      </c>
      <c r="P1258" t="s">
        <v>32</v>
      </c>
      <c r="Q1258" t="s">
        <v>25</v>
      </c>
      <c r="R1258" t="s">
        <v>25</v>
      </c>
      <c r="S1258">
        <v>301500</v>
      </c>
    </row>
    <row r="1259" spans="1:19" x14ac:dyDescent="0.25">
      <c r="A1259">
        <v>1258</v>
      </c>
      <c r="B1259">
        <v>30</v>
      </c>
      <c r="C1259" t="s">
        <v>16</v>
      </c>
      <c r="D1259">
        <v>56</v>
      </c>
      <c r="E1259">
        <v>4060</v>
      </c>
      <c r="F1259" t="s">
        <v>17</v>
      </c>
      <c r="G1259" t="s">
        <v>18</v>
      </c>
      <c r="H1259">
        <f t="shared" si="57"/>
        <v>1</v>
      </c>
      <c r="I1259" t="s">
        <v>19</v>
      </c>
      <c r="J1259">
        <f t="shared" si="58"/>
        <v>1</v>
      </c>
      <c r="K1259" t="s">
        <v>20</v>
      </c>
      <c r="L1259" t="s">
        <v>21</v>
      </c>
      <c r="M1259" t="s">
        <v>30</v>
      </c>
      <c r="N1259">
        <f t="shared" si="59"/>
        <v>1</v>
      </c>
      <c r="O1259" t="s">
        <v>23</v>
      </c>
      <c r="P1259" t="s">
        <v>54</v>
      </c>
      <c r="Q1259" t="s">
        <v>28</v>
      </c>
      <c r="R1259" t="s">
        <v>25</v>
      </c>
      <c r="S1259">
        <v>99900</v>
      </c>
    </row>
    <row r="1260" spans="1:19" x14ac:dyDescent="0.25">
      <c r="A1260">
        <v>1259</v>
      </c>
      <c r="B1260">
        <v>80</v>
      </c>
      <c r="C1260" t="s">
        <v>16</v>
      </c>
      <c r="D1260">
        <v>59</v>
      </c>
      <c r="E1260">
        <v>9587</v>
      </c>
      <c r="F1260" t="s">
        <v>17</v>
      </c>
      <c r="G1260" t="s">
        <v>18</v>
      </c>
      <c r="H1260">
        <f t="shared" si="57"/>
        <v>0</v>
      </c>
      <c r="I1260" t="s">
        <v>29</v>
      </c>
      <c r="J1260">
        <f t="shared" si="58"/>
        <v>1</v>
      </c>
      <c r="K1260" t="s">
        <v>20</v>
      </c>
      <c r="L1260" t="s">
        <v>21</v>
      </c>
      <c r="M1260" t="s">
        <v>22</v>
      </c>
      <c r="N1260">
        <f t="shared" si="59"/>
        <v>1</v>
      </c>
      <c r="O1260" t="s">
        <v>23</v>
      </c>
      <c r="P1260" t="s">
        <v>57</v>
      </c>
      <c r="Q1260" t="s">
        <v>25</v>
      </c>
      <c r="R1260" t="s">
        <v>25</v>
      </c>
      <c r="S1260">
        <v>190000</v>
      </c>
    </row>
    <row r="1261" spans="1:19" x14ac:dyDescent="0.25">
      <c r="A1261">
        <v>1260</v>
      </c>
      <c r="B1261">
        <v>20</v>
      </c>
      <c r="C1261" t="s">
        <v>16</v>
      </c>
      <c r="D1261">
        <v>65</v>
      </c>
      <c r="E1261">
        <v>9750</v>
      </c>
      <c r="F1261" t="s">
        <v>17</v>
      </c>
      <c r="G1261" t="s">
        <v>18</v>
      </c>
      <c r="H1261">
        <f t="shared" si="57"/>
        <v>1</v>
      </c>
      <c r="I1261" t="s">
        <v>19</v>
      </c>
      <c r="J1261">
        <f t="shared" si="58"/>
        <v>1</v>
      </c>
      <c r="K1261" t="s">
        <v>20</v>
      </c>
      <c r="L1261" t="s">
        <v>21</v>
      </c>
      <c r="M1261" t="s">
        <v>26</v>
      </c>
      <c r="N1261">
        <f t="shared" si="59"/>
        <v>0</v>
      </c>
      <c r="O1261" t="s">
        <v>23</v>
      </c>
      <c r="P1261" t="s">
        <v>44</v>
      </c>
      <c r="Q1261" t="s">
        <v>25</v>
      </c>
      <c r="R1261" t="s">
        <v>25</v>
      </c>
      <c r="S1261">
        <v>151000</v>
      </c>
    </row>
    <row r="1262" spans="1:19" x14ac:dyDescent="0.25">
      <c r="A1262">
        <v>1261</v>
      </c>
      <c r="B1262">
        <v>60</v>
      </c>
      <c r="C1262" t="s">
        <v>16</v>
      </c>
      <c r="D1262" t="s">
        <v>18</v>
      </c>
      <c r="E1262">
        <v>24682</v>
      </c>
      <c r="F1262" t="s">
        <v>17</v>
      </c>
      <c r="G1262" t="s">
        <v>18</v>
      </c>
      <c r="H1262">
        <f t="shared" si="57"/>
        <v>0</v>
      </c>
      <c r="I1262" t="s">
        <v>70</v>
      </c>
      <c r="J1262">
        <f t="shared" si="58"/>
        <v>1</v>
      </c>
      <c r="K1262" t="s">
        <v>20</v>
      </c>
      <c r="L1262" t="s">
        <v>21</v>
      </c>
      <c r="M1262" t="s">
        <v>45</v>
      </c>
      <c r="N1262">
        <f t="shared" si="59"/>
        <v>0</v>
      </c>
      <c r="O1262" t="s">
        <v>23</v>
      </c>
      <c r="P1262" t="s">
        <v>57</v>
      </c>
      <c r="Q1262" t="s">
        <v>62</v>
      </c>
      <c r="R1262" t="s">
        <v>25</v>
      </c>
      <c r="S1262">
        <v>181000</v>
      </c>
    </row>
    <row r="1263" spans="1:19" x14ac:dyDescent="0.25">
      <c r="A1263">
        <v>1262</v>
      </c>
      <c r="B1263">
        <v>20</v>
      </c>
      <c r="C1263" t="s">
        <v>16</v>
      </c>
      <c r="D1263">
        <v>80</v>
      </c>
      <c r="E1263">
        <v>9600</v>
      </c>
      <c r="F1263" t="s">
        <v>17</v>
      </c>
      <c r="G1263" t="s">
        <v>18</v>
      </c>
      <c r="H1263">
        <f t="shared" si="57"/>
        <v>1</v>
      </c>
      <c r="I1263" t="s">
        <v>19</v>
      </c>
      <c r="J1263">
        <f t="shared" si="58"/>
        <v>1</v>
      </c>
      <c r="K1263" t="s">
        <v>20</v>
      </c>
      <c r="L1263" t="s">
        <v>21</v>
      </c>
      <c r="M1263" t="s">
        <v>22</v>
      </c>
      <c r="N1263">
        <f t="shared" si="59"/>
        <v>1</v>
      </c>
      <c r="O1263" t="s">
        <v>23</v>
      </c>
      <c r="P1263" t="s">
        <v>44</v>
      </c>
      <c r="Q1263" t="s">
        <v>25</v>
      </c>
      <c r="R1263" t="s">
        <v>25</v>
      </c>
      <c r="S1263">
        <v>128900</v>
      </c>
    </row>
    <row r="1264" spans="1:19" x14ac:dyDescent="0.25">
      <c r="A1264">
        <v>1263</v>
      </c>
      <c r="B1264">
        <v>50</v>
      </c>
      <c r="C1264" t="s">
        <v>16</v>
      </c>
      <c r="D1264" t="s">
        <v>18</v>
      </c>
      <c r="E1264">
        <v>11250</v>
      </c>
      <c r="F1264" t="s">
        <v>17</v>
      </c>
      <c r="G1264" t="s">
        <v>18</v>
      </c>
      <c r="H1264">
        <f t="shared" si="57"/>
        <v>1</v>
      </c>
      <c r="I1264" t="s">
        <v>19</v>
      </c>
      <c r="J1264">
        <f t="shared" si="58"/>
        <v>1</v>
      </c>
      <c r="K1264" t="s">
        <v>20</v>
      </c>
      <c r="L1264" t="s">
        <v>21</v>
      </c>
      <c r="M1264" t="s">
        <v>22</v>
      </c>
      <c r="N1264">
        <f t="shared" si="59"/>
        <v>1</v>
      </c>
      <c r="O1264" t="s">
        <v>23</v>
      </c>
      <c r="P1264" t="s">
        <v>64</v>
      </c>
      <c r="Q1264" t="s">
        <v>25</v>
      </c>
      <c r="R1264" t="s">
        <v>25</v>
      </c>
      <c r="S1264">
        <v>161500</v>
      </c>
    </row>
    <row r="1265" spans="1:19" x14ac:dyDescent="0.25">
      <c r="A1265">
        <v>1264</v>
      </c>
      <c r="B1265">
        <v>70</v>
      </c>
      <c r="C1265" t="s">
        <v>16</v>
      </c>
      <c r="D1265">
        <v>60</v>
      </c>
      <c r="E1265">
        <v>13515</v>
      </c>
      <c r="F1265" t="s">
        <v>17</v>
      </c>
      <c r="G1265" t="s">
        <v>17</v>
      </c>
      <c r="H1265">
        <f t="shared" si="57"/>
        <v>1</v>
      </c>
      <c r="I1265" t="s">
        <v>19</v>
      </c>
      <c r="J1265">
        <f t="shared" si="58"/>
        <v>1</v>
      </c>
      <c r="K1265" t="s">
        <v>20</v>
      </c>
      <c r="L1265" t="s">
        <v>21</v>
      </c>
      <c r="M1265" t="s">
        <v>22</v>
      </c>
      <c r="N1265">
        <f t="shared" si="59"/>
        <v>1</v>
      </c>
      <c r="O1265" t="s">
        <v>23</v>
      </c>
      <c r="P1265" t="s">
        <v>40</v>
      </c>
      <c r="Q1265" t="s">
        <v>25</v>
      </c>
      <c r="R1265" t="s">
        <v>25</v>
      </c>
      <c r="S1265">
        <v>180500</v>
      </c>
    </row>
    <row r="1266" spans="1:19" x14ac:dyDescent="0.25">
      <c r="A1266">
        <v>1265</v>
      </c>
      <c r="B1266">
        <v>120</v>
      </c>
      <c r="C1266" t="s">
        <v>73</v>
      </c>
      <c r="D1266">
        <v>34</v>
      </c>
      <c r="E1266">
        <v>4060</v>
      </c>
      <c r="F1266" t="s">
        <v>17</v>
      </c>
      <c r="G1266" t="s">
        <v>18</v>
      </c>
      <c r="H1266">
        <f t="shared" si="57"/>
        <v>1</v>
      </c>
      <c r="I1266" t="s">
        <v>19</v>
      </c>
      <c r="J1266">
        <f t="shared" si="58"/>
        <v>1</v>
      </c>
      <c r="K1266" t="s">
        <v>20</v>
      </c>
      <c r="L1266" t="s">
        <v>21</v>
      </c>
      <c r="M1266" t="s">
        <v>22</v>
      </c>
      <c r="N1266">
        <f t="shared" si="59"/>
        <v>1</v>
      </c>
      <c r="O1266" t="s">
        <v>23</v>
      </c>
      <c r="P1266" t="s">
        <v>44</v>
      </c>
      <c r="Q1266" t="s">
        <v>25</v>
      </c>
      <c r="R1266" t="s">
        <v>25</v>
      </c>
      <c r="S1266">
        <v>181000</v>
      </c>
    </row>
    <row r="1267" spans="1:19" x14ac:dyDescent="0.25">
      <c r="A1267">
        <v>1266</v>
      </c>
      <c r="B1267">
        <v>160</v>
      </c>
      <c r="C1267" t="s">
        <v>56</v>
      </c>
      <c r="D1267">
        <v>35</v>
      </c>
      <c r="E1267">
        <v>3735</v>
      </c>
      <c r="F1267" t="s">
        <v>17</v>
      </c>
      <c r="G1267" t="s">
        <v>18</v>
      </c>
      <c r="H1267">
        <f t="shared" si="57"/>
        <v>1</v>
      </c>
      <c r="I1267" t="s">
        <v>19</v>
      </c>
      <c r="J1267">
        <f t="shared" si="58"/>
        <v>1</v>
      </c>
      <c r="K1267" t="s">
        <v>20</v>
      </c>
      <c r="L1267" t="s">
        <v>21</v>
      </c>
      <c r="M1267" t="s">
        <v>72</v>
      </c>
      <c r="N1267">
        <f t="shared" si="59"/>
        <v>0</v>
      </c>
      <c r="O1267" t="s">
        <v>23</v>
      </c>
      <c r="P1267" t="s">
        <v>34</v>
      </c>
      <c r="Q1267" t="s">
        <v>25</v>
      </c>
      <c r="R1267" t="s">
        <v>25</v>
      </c>
      <c r="S1267">
        <v>183900</v>
      </c>
    </row>
    <row r="1268" spans="1:19" x14ac:dyDescent="0.25">
      <c r="A1268">
        <v>1267</v>
      </c>
      <c r="B1268">
        <v>190</v>
      </c>
      <c r="C1268" t="s">
        <v>37</v>
      </c>
      <c r="D1268">
        <v>60</v>
      </c>
      <c r="E1268">
        <v>10120</v>
      </c>
      <c r="F1268" t="s">
        <v>17</v>
      </c>
      <c r="G1268" t="s">
        <v>18</v>
      </c>
      <c r="H1268">
        <f t="shared" si="57"/>
        <v>0</v>
      </c>
      <c r="I1268" t="s">
        <v>29</v>
      </c>
      <c r="J1268">
        <f t="shared" si="58"/>
        <v>0</v>
      </c>
      <c r="K1268" t="s">
        <v>49</v>
      </c>
      <c r="L1268" t="s">
        <v>21</v>
      </c>
      <c r="M1268" t="s">
        <v>22</v>
      </c>
      <c r="N1268">
        <f t="shared" si="59"/>
        <v>1</v>
      </c>
      <c r="O1268" t="s">
        <v>23</v>
      </c>
      <c r="P1268" t="s">
        <v>38</v>
      </c>
      <c r="Q1268" t="s">
        <v>28</v>
      </c>
      <c r="R1268" t="s">
        <v>25</v>
      </c>
      <c r="S1268">
        <v>122000</v>
      </c>
    </row>
    <row r="1269" spans="1:19" x14ac:dyDescent="0.25">
      <c r="A1269">
        <v>1268</v>
      </c>
      <c r="B1269">
        <v>20</v>
      </c>
      <c r="C1269" t="s">
        <v>16</v>
      </c>
      <c r="D1269">
        <v>89</v>
      </c>
      <c r="E1269">
        <v>13214</v>
      </c>
      <c r="F1269" t="s">
        <v>17</v>
      </c>
      <c r="G1269" t="s">
        <v>18</v>
      </c>
      <c r="H1269">
        <f t="shared" si="57"/>
        <v>0</v>
      </c>
      <c r="I1269" t="s">
        <v>29</v>
      </c>
      <c r="J1269">
        <f t="shared" si="58"/>
        <v>0</v>
      </c>
      <c r="K1269" t="s">
        <v>60</v>
      </c>
      <c r="L1269" t="s">
        <v>21</v>
      </c>
      <c r="M1269" t="s">
        <v>22</v>
      </c>
      <c r="N1269">
        <f t="shared" si="59"/>
        <v>1</v>
      </c>
      <c r="O1269" t="s">
        <v>23</v>
      </c>
      <c r="P1269" t="s">
        <v>55</v>
      </c>
      <c r="Q1269" t="s">
        <v>25</v>
      </c>
      <c r="R1269" t="s">
        <v>25</v>
      </c>
      <c r="S1269">
        <v>378500</v>
      </c>
    </row>
    <row r="1270" spans="1:19" x14ac:dyDescent="0.25">
      <c r="A1270">
        <v>1269</v>
      </c>
      <c r="B1270">
        <v>50</v>
      </c>
      <c r="C1270" t="s">
        <v>16</v>
      </c>
      <c r="D1270" t="s">
        <v>18</v>
      </c>
      <c r="E1270">
        <v>14100</v>
      </c>
      <c r="F1270" t="s">
        <v>17</v>
      </c>
      <c r="G1270" t="s">
        <v>18</v>
      </c>
      <c r="H1270">
        <f t="shared" si="57"/>
        <v>0</v>
      </c>
      <c r="I1270" t="s">
        <v>29</v>
      </c>
      <c r="J1270">
        <f t="shared" si="58"/>
        <v>1</v>
      </c>
      <c r="K1270" t="s">
        <v>20</v>
      </c>
      <c r="L1270" t="s">
        <v>21</v>
      </c>
      <c r="M1270" t="s">
        <v>22</v>
      </c>
      <c r="N1270">
        <f t="shared" si="59"/>
        <v>1</v>
      </c>
      <c r="O1270" t="s">
        <v>58</v>
      </c>
      <c r="P1270" t="s">
        <v>31</v>
      </c>
      <c r="Q1270" t="s">
        <v>25</v>
      </c>
      <c r="R1270" t="s">
        <v>25</v>
      </c>
      <c r="S1270">
        <v>381000</v>
      </c>
    </row>
    <row r="1271" spans="1:19" x14ac:dyDescent="0.25">
      <c r="A1271">
        <v>1270</v>
      </c>
      <c r="B1271">
        <v>50</v>
      </c>
      <c r="C1271" t="s">
        <v>16</v>
      </c>
      <c r="D1271">
        <v>78</v>
      </c>
      <c r="E1271">
        <v>11344</v>
      </c>
      <c r="F1271" t="s">
        <v>17</v>
      </c>
      <c r="G1271" t="s">
        <v>18</v>
      </c>
      <c r="H1271">
        <f t="shared" si="57"/>
        <v>1</v>
      </c>
      <c r="I1271" t="s">
        <v>19</v>
      </c>
      <c r="J1271">
        <f t="shared" si="58"/>
        <v>1</v>
      </c>
      <c r="K1271" t="s">
        <v>20</v>
      </c>
      <c r="L1271" t="s">
        <v>21</v>
      </c>
      <c r="M1271" t="s">
        <v>22</v>
      </c>
      <c r="N1271">
        <f t="shared" si="59"/>
        <v>1</v>
      </c>
      <c r="O1271" t="s">
        <v>23</v>
      </c>
      <c r="P1271" t="s">
        <v>44</v>
      </c>
      <c r="Q1271" t="s">
        <v>28</v>
      </c>
      <c r="R1271" t="s">
        <v>25</v>
      </c>
      <c r="S1271">
        <v>144000</v>
      </c>
    </row>
    <row r="1272" spans="1:19" x14ac:dyDescent="0.25">
      <c r="A1272">
        <v>1271</v>
      </c>
      <c r="B1272">
        <v>40</v>
      </c>
      <c r="C1272" t="s">
        <v>16</v>
      </c>
      <c r="D1272" t="s">
        <v>18</v>
      </c>
      <c r="E1272">
        <v>23595</v>
      </c>
      <c r="F1272" t="s">
        <v>17</v>
      </c>
      <c r="G1272" t="s">
        <v>18</v>
      </c>
      <c r="H1272">
        <f t="shared" si="57"/>
        <v>1</v>
      </c>
      <c r="I1272" t="s">
        <v>19</v>
      </c>
      <c r="J1272">
        <f t="shared" si="58"/>
        <v>0</v>
      </c>
      <c r="K1272" t="s">
        <v>59</v>
      </c>
      <c r="L1272" t="s">
        <v>21</v>
      </c>
      <c r="M1272" t="s">
        <v>22</v>
      </c>
      <c r="N1272">
        <f t="shared" si="59"/>
        <v>1</v>
      </c>
      <c r="O1272" t="s">
        <v>65</v>
      </c>
      <c r="P1272" t="s">
        <v>64</v>
      </c>
      <c r="Q1272" t="s">
        <v>25</v>
      </c>
      <c r="R1272" t="s">
        <v>25</v>
      </c>
      <c r="S1272">
        <v>260000</v>
      </c>
    </row>
    <row r="1273" spans="1:19" x14ac:dyDescent="0.25">
      <c r="A1273">
        <v>1272</v>
      </c>
      <c r="B1273">
        <v>20</v>
      </c>
      <c r="C1273" t="s">
        <v>16</v>
      </c>
      <c r="D1273" t="s">
        <v>18</v>
      </c>
      <c r="E1273">
        <v>9156</v>
      </c>
      <c r="F1273" t="s">
        <v>17</v>
      </c>
      <c r="G1273" t="s">
        <v>18</v>
      </c>
      <c r="H1273">
        <f t="shared" si="57"/>
        <v>0</v>
      </c>
      <c r="I1273" t="s">
        <v>29</v>
      </c>
      <c r="J1273">
        <f t="shared" si="58"/>
        <v>1</v>
      </c>
      <c r="K1273" t="s">
        <v>20</v>
      </c>
      <c r="L1273" t="s">
        <v>21</v>
      </c>
      <c r="M1273" t="s">
        <v>22</v>
      </c>
      <c r="N1273">
        <f t="shared" si="59"/>
        <v>1</v>
      </c>
      <c r="O1273" t="s">
        <v>23</v>
      </c>
      <c r="P1273" t="s">
        <v>35</v>
      </c>
      <c r="Q1273" t="s">
        <v>36</v>
      </c>
      <c r="R1273" t="s">
        <v>25</v>
      </c>
      <c r="S1273">
        <v>185750</v>
      </c>
    </row>
    <row r="1274" spans="1:19" x14ac:dyDescent="0.25">
      <c r="A1274">
        <v>1273</v>
      </c>
      <c r="B1274">
        <v>20</v>
      </c>
      <c r="C1274" t="s">
        <v>16</v>
      </c>
      <c r="D1274" t="s">
        <v>18</v>
      </c>
      <c r="E1274">
        <v>13526</v>
      </c>
      <c r="F1274" t="s">
        <v>17</v>
      </c>
      <c r="G1274" t="s">
        <v>18</v>
      </c>
      <c r="H1274">
        <f t="shared" si="57"/>
        <v>0</v>
      </c>
      <c r="I1274" t="s">
        <v>29</v>
      </c>
      <c r="J1274">
        <f t="shared" si="58"/>
        <v>1</v>
      </c>
      <c r="K1274" t="s">
        <v>20</v>
      </c>
      <c r="L1274" t="s">
        <v>21</v>
      </c>
      <c r="M1274" t="s">
        <v>45</v>
      </c>
      <c r="N1274">
        <f t="shared" si="59"/>
        <v>0</v>
      </c>
      <c r="O1274" t="s">
        <v>23</v>
      </c>
      <c r="P1274" t="s">
        <v>41</v>
      </c>
      <c r="Q1274" t="s">
        <v>25</v>
      </c>
      <c r="R1274" t="s">
        <v>25</v>
      </c>
      <c r="S1274">
        <v>137000</v>
      </c>
    </row>
    <row r="1275" spans="1:19" x14ac:dyDescent="0.25">
      <c r="A1275">
        <v>1274</v>
      </c>
      <c r="B1275">
        <v>80</v>
      </c>
      <c r="C1275" t="s">
        <v>16</v>
      </c>
      <c r="D1275">
        <v>124</v>
      </c>
      <c r="E1275">
        <v>11512</v>
      </c>
      <c r="F1275" t="s">
        <v>17</v>
      </c>
      <c r="G1275" t="s">
        <v>18</v>
      </c>
      <c r="H1275">
        <f t="shared" si="57"/>
        <v>0</v>
      </c>
      <c r="I1275" t="s">
        <v>29</v>
      </c>
      <c r="J1275">
        <f t="shared" si="58"/>
        <v>1</v>
      </c>
      <c r="K1275" t="s">
        <v>20</v>
      </c>
      <c r="L1275" t="s">
        <v>21</v>
      </c>
      <c r="M1275" t="s">
        <v>30</v>
      </c>
      <c r="N1275">
        <f t="shared" si="59"/>
        <v>1</v>
      </c>
      <c r="O1275" t="s">
        <v>23</v>
      </c>
      <c r="P1275" t="s">
        <v>54</v>
      </c>
      <c r="Q1275" t="s">
        <v>25</v>
      </c>
      <c r="R1275" t="s">
        <v>25</v>
      </c>
      <c r="S1275">
        <v>177000</v>
      </c>
    </row>
    <row r="1276" spans="1:19" x14ac:dyDescent="0.25">
      <c r="A1276">
        <v>1275</v>
      </c>
      <c r="B1276">
        <v>50</v>
      </c>
      <c r="C1276" t="s">
        <v>16</v>
      </c>
      <c r="D1276">
        <v>53</v>
      </c>
      <c r="E1276">
        <v>5362</v>
      </c>
      <c r="F1276" t="s">
        <v>17</v>
      </c>
      <c r="G1276" t="s">
        <v>18</v>
      </c>
      <c r="H1276">
        <f t="shared" si="57"/>
        <v>1</v>
      </c>
      <c r="I1276" t="s">
        <v>19</v>
      </c>
      <c r="J1276">
        <f t="shared" si="58"/>
        <v>1</v>
      </c>
      <c r="K1276" t="s">
        <v>20</v>
      </c>
      <c r="L1276" t="s">
        <v>21</v>
      </c>
      <c r="M1276" t="s">
        <v>30</v>
      </c>
      <c r="N1276">
        <f t="shared" si="59"/>
        <v>1</v>
      </c>
      <c r="O1276" t="s">
        <v>23</v>
      </c>
      <c r="P1276" t="s">
        <v>31</v>
      </c>
      <c r="Q1276" t="s">
        <v>25</v>
      </c>
      <c r="R1276" t="s">
        <v>25</v>
      </c>
      <c r="S1276">
        <v>139000</v>
      </c>
    </row>
    <row r="1277" spans="1:19" x14ac:dyDescent="0.25">
      <c r="A1277">
        <v>1276</v>
      </c>
      <c r="B1277">
        <v>90</v>
      </c>
      <c r="C1277" t="s">
        <v>16</v>
      </c>
      <c r="D1277">
        <v>95</v>
      </c>
      <c r="E1277">
        <v>11345</v>
      </c>
      <c r="F1277" t="s">
        <v>17</v>
      </c>
      <c r="G1277" t="s">
        <v>18</v>
      </c>
      <c r="H1277">
        <f t="shared" si="57"/>
        <v>1</v>
      </c>
      <c r="I1277" t="s">
        <v>19</v>
      </c>
      <c r="J1277">
        <f t="shared" si="58"/>
        <v>1</v>
      </c>
      <c r="K1277" t="s">
        <v>20</v>
      </c>
      <c r="L1277" t="s">
        <v>21</v>
      </c>
      <c r="M1277" t="s">
        <v>30</v>
      </c>
      <c r="N1277">
        <f t="shared" si="59"/>
        <v>1</v>
      </c>
      <c r="O1277" t="s">
        <v>23</v>
      </c>
      <c r="P1277" t="s">
        <v>44</v>
      </c>
      <c r="Q1277" t="s">
        <v>28</v>
      </c>
      <c r="R1277" t="s">
        <v>25</v>
      </c>
      <c r="S1277">
        <v>137000</v>
      </c>
    </row>
    <row r="1278" spans="1:19" x14ac:dyDescent="0.25">
      <c r="A1278">
        <v>1277</v>
      </c>
      <c r="B1278">
        <v>60</v>
      </c>
      <c r="C1278" t="s">
        <v>16</v>
      </c>
      <c r="D1278" t="s">
        <v>18</v>
      </c>
      <c r="E1278">
        <v>12936</v>
      </c>
      <c r="F1278" t="s">
        <v>17</v>
      </c>
      <c r="G1278" t="s">
        <v>18</v>
      </c>
      <c r="H1278">
        <f t="shared" si="57"/>
        <v>0</v>
      </c>
      <c r="I1278" t="s">
        <v>29</v>
      </c>
      <c r="J1278">
        <f t="shared" si="58"/>
        <v>1</v>
      </c>
      <c r="K1278" t="s">
        <v>20</v>
      </c>
      <c r="L1278" t="s">
        <v>21</v>
      </c>
      <c r="M1278" t="s">
        <v>45</v>
      </c>
      <c r="N1278">
        <f t="shared" si="59"/>
        <v>0</v>
      </c>
      <c r="O1278" t="s">
        <v>23</v>
      </c>
      <c r="P1278" t="s">
        <v>35</v>
      </c>
      <c r="Q1278" t="s">
        <v>25</v>
      </c>
      <c r="R1278" t="s">
        <v>25</v>
      </c>
      <c r="S1278">
        <v>162000</v>
      </c>
    </row>
    <row r="1279" spans="1:19" x14ac:dyDescent="0.25">
      <c r="A1279">
        <v>1278</v>
      </c>
      <c r="B1279">
        <v>80</v>
      </c>
      <c r="C1279" t="s">
        <v>16</v>
      </c>
      <c r="D1279" t="s">
        <v>18</v>
      </c>
      <c r="E1279">
        <v>17871</v>
      </c>
      <c r="F1279" t="s">
        <v>17</v>
      </c>
      <c r="G1279" t="s">
        <v>18</v>
      </c>
      <c r="H1279">
        <f t="shared" si="57"/>
        <v>0</v>
      </c>
      <c r="I1279" t="s">
        <v>29</v>
      </c>
      <c r="J1279">
        <f t="shared" si="58"/>
        <v>1</v>
      </c>
      <c r="K1279" t="s">
        <v>20</v>
      </c>
      <c r="L1279" t="s">
        <v>21</v>
      </c>
      <c r="M1279" t="s">
        <v>45</v>
      </c>
      <c r="N1279">
        <f t="shared" si="59"/>
        <v>0</v>
      </c>
      <c r="O1279" t="s">
        <v>23</v>
      </c>
      <c r="P1279" t="s">
        <v>35</v>
      </c>
      <c r="Q1279" t="s">
        <v>25</v>
      </c>
      <c r="R1279" t="s">
        <v>25</v>
      </c>
      <c r="S1279">
        <v>197900</v>
      </c>
    </row>
    <row r="1280" spans="1:19" x14ac:dyDescent="0.25">
      <c r="A1280">
        <v>1279</v>
      </c>
      <c r="B1280">
        <v>60</v>
      </c>
      <c r="C1280" t="s">
        <v>16</v>
      </c>
      <c r="D1280">
        <v>75</v>
      </c>
      <c r="E1280">
        <v>9473</v>
      </c>
      <c r="F1280" t="s">
        <v>17</v>
      </c>
      <c r="G1280" t="s">
        <v>18</v>
      </c>
      <c r="H1280">
        <f t="shared" si="57"/>
        <v>1</v>
      </c>
      <c r="I1280" t="s">
        <v>19</v>
      </c>
      <c r="J1280">
        <f t="shared" si="58"/>
        <v>1</v>
      </c>
      <c r="K1280" t="s">
        <v>20</v>
      </c>
      <c r="L1280" t="s">
        <v>21</v>
      </c>
      <c r="M1280" t="s">
        <v>22</v>
      </c>
      <c r="N1280">
        <f t="shared" si="59"/>
        <v>1</v>
      </c>
      <c r="O1280" t="s">
        <v>23</v>
      </c>
      <c r="P1280" t="s">
        <v>24</v>
      </c>
      <c r="Q1280" t="s">
        <v>25</v>
      </c>
      <c r="R1280" t="s">
        <v>25</v>
      </c>
      <c r="S1280">
        <v>237000</v>
      </c>
    </row>
    <row r="1281" spans="1:19" x14ac:dyDescent="0.25">
      <c r="A1281">
        <v>1280</v>
      </c>
      <c r="B1281">
        <v>50</v>
      </c>
      <c r="C1281" t="s">
        <v>53</v>
      </c>
      <c r="D1281">
        <v>60</v>
      </c>
      <c r="E1281">
        <v>7500</v>
      </c>
      <c r="F1281" t="s">
        <v>17</v>
      </c>
      <c r="G1281" t="s">
        <v>18</v>
      </c>
      <c r="H1281">
        <f t="shared" si="57"/>
        <v>1</v>
      </c>
      <c r="I1281" t="s">
        <v>19</v>
      </c>
      <c r="J1281">
        <f t="shared" si="58"/>
        <v>1</v>
      </c>
      <c r="K1281" t="s">
        <v>20</v>
      </c>
      <c r="L1281" t="s">
        <v>21</v>
      </c>
      <c r="M1281" t="s">
        <v>22</v>
      </c>
      <c r="N1281">
        <f t="shared" si="59"/>
        <v>1</v>
      </c>
      <c r="O1281" t="s">
        <v>23</v>
      </c>
      <c r="P1281" t="s">
        <v>50</v>
      </c>
      <c r="Q1281" t="s">
        <v>25</v>
      </c>
      <c r="R1281" t="s">
        <v>25</v>
      </c>
      <c r="S1281">
        <v>68400</v>
      </c>
    </row>
    <row r="1282" spans="1:19" x14ac:dyDescent="0.25">
      <c r="A1282">
        <v>1281</v>
      </c>
      <c r="B1282">
        <v>20</v>
      </c>
      <c r="C1282" t="s">
        <v>16</v>
      </c>
      <c r="D1282">
        <v>67</v>
      </c>
      <c r="E1282">
        <v>9808</v>
      </c>
      <c r="F1282" t="s">
        <v>17</v>
      </c>
      <c r="G1282" t="s">
        <v>18</v>
      </c>
      <c r="H1282">
        <f t="shared" si="57"/>
        <v>0</v>
      </c>
      <c r="I1282" t="s">
        <v>29</v>
      </c>
      <c r="J1282">
        <f t="shared" si="58"/>
        <v>1</v>
      </c>
      <c r="K1282" t="s">
        <v>20</v>
      </c>
      <c r="L1282" t="s">
        <v>21</v>
      </c>
      <c r="M1282" t="s">
        <v>22</v>
      </c>
      <c r="N1282">
        <f t="shared" si="59"/>
        <v>1</v>
      </c>
      <c r="O1282" t="s">
        <v>23</v>
      </c>
      <c r="P1282" t="s">
        <v>24</v>
      </c>
      <c r="Q1282" t="s">
        <v>25</v>
      </c>
      <c r="R1282" t="s">
        <v>25</v>
      </c>
      <c r="S1282">
        <v>227000</v>
      </c>
    </row>
    <row r="1283" spans="1:19" x14ac:dyDescent="0.25">
      <c r="A1283">
        <v>1282</v>
      </c>
      <c r="B1283">
        <v>20</v>
      </c>
      <c r="C1283" t="s">
        <v>16</v>
      </c>
      <c r="D1283">
        <v>50</v>
      </c>
      <c r="E1283">
        <v>8049</v>
      </c>
      <c r="F1283" t="s">
        <v>17</v>
      </c>
      <c r="G1283" t="s">
        <v>18</v>
      </c>
      <c r="H1283">
        <f t="shared" ref="H1283:H1346" si="60">IF(I1283="Reg",1,0)</f>
        <v>0</v>
      </c>
      <c r="I1283" t="s">
        <v>29</v>
      </c>
      <c r="J1283">
        <f t="shared" ref="J1283:J1346" si="61">IF(K1283="Lvl",1,0)</f>
        <v>1</v>
      </c>
      <c r="K1283" t="s">
        <v>20</v>
      </c>
      <c r="L1283" t="s">
        <v>21</v>
      </c>
      <c r="M1283" t="s">
        <v>45</v>
      </c>
      <c r="N1283">
        <f t="shared" ref="N1283:N1346" si="62">IF(OR(M1283="Inside",M1283="Corner"),1,0)</f>
        <v>0</v>
      </c>
      <c r="O1283" t="s">
        <v>23</v>
      </c>
      <c r="P1283" t="s">
        <v>55</v>
      </c>
      <c r="Q1283" t="s">
        <v>25</v>
      </c>
      <c r="R1283" t="s">
        <v>25</v>
      </c>
      <c r="S1283">
        <v>180000</v>
      </c>
    </row>
    <row r="1284" spans="1:19" x14ac:dyDescent="0.25">
      <c r="A1284">
        <v>1283</v>
      </c>
      <c r="B1284">
        <v>20</v>
      </c>
      <c r="C1284" t="s">
        <v>16</v>
      </c>
      <c r="D1284">
        <v>61</v>
      </c>
      <c r="E1284">
        <v>8800</v>
      </c>
      <c r="F1284" t="s">
        <v>17</v>
      </c>
      <c r="G1284" t="s">
        <v>18</v>
      </c>
      <c r="H1284">
        <f t="shared" si="60"/>
        <v>0</v>
      </c>
      <c r="I1284" t="s">
        <v>29</v>
      </c>
      <c r="J1284">
        <f t="shared" si="61"/>
        <v>1</v>
      </c>
      <c r="K1284" t="s">
        <v>20</v>
      </c>
      <c r="L1284" t="s">
        <v>21</v>
      </c>
      <c r="M1284" t="s">
        <v>22</v>
      </c>
      <c r="N1284">
        <f t="shared" si="62"/>
        <v>1</v>
      </c>
      <c r="O1284" t="s">
        <v>23</v>
      </c>
      <c r="P1284" t="s">
        <v>24</v>
      </c>
      <c r="Q1284" t="s">
        <v>25</v>
      </c>
      <c r="R1284" t="s">
        <v>25</v>
      </c>
      <c r="S1284">
        <v>150500</v>
      </c>
    </row>
    <row r="1285" spans="1:19" x14ac:dyDescent="0.25">
      <c r="A1285">
        <v>1284</v>
      </c>
      <c r="B1285">
        <v>90</v>
      </c>
      <c r="C1285" t="s">
        <v>16</v>
      </c>
      <c r="D1285">
        <v>94</v>
      </c>
      <c r="E1285">
        <v>9400</v>
      </c>
      <c r="F1285" t="s">
        <v>17</v>
      </c>
      <c r="G1285" t="s">
        <v>18</v>
      </c>
      <c r="H1285">
        <f t="shared" si="60"/>
        <v>1</v>
      </c>
      <c r="I1285" t="s">
        <v>19</v>
      </c>
      <c r="J1285">
        <f t="shared" si="61"/>
        <v>0</v>
      </c>
      <c r="K1285" t="s">
        <v>59</v>
      </c>
      <c r="L1285" t="s">
        <v>21</v>
      </c>
      <c r="M1285" t="s">
        <v>30</v>
      </c>
      <c r="N1285">
        <f t="shared" si="62"/>
        <v>1</v>
      </c>
      <c r="O1285" t="s">
        <v>23</v>
      </c>
      <c r="P1285" t="s">
        <v>33</v>
      </c>
      <c r="Q1285" t="s">
        <v>25</v>
      </c>
      <c r="R1285" t="s">
        <v>25</v>
      </c>
      <c r="S1285">
        <v>139000</v>
      </c>
    </row>
    <row r="1286" spans="1:19" x14ac:dyDescent="0.25">
      <c r="A1286">
        <v>1285</v>
      </c>
      <c r="B1286">
        <v>50</v>
      </c>
      <c r="C1286" t="s">
        <v>16</v>
      </c>
      <c r="D1286">
        <v>50</v>
      </c>
      <c r="E1286">
        <v>9638</v>
      </c>
      <c r="F1286" t="s">
        <v>17</v>
      </c>
      <c r="G1286" t="s">
        <v>18</v>
      </c>
      <c r="H1286">
        <f t="shared" si="60"/>
        <v>1</v>
      </c>
      <c r="I1286" t="s">
        <v>19</v>
      </c>
      <c r="J1286">
        <f t="shared" si="61"/>
        <v>1</v>
      </c>
      <c r="K1286" t="s">
        <v>20</v>
      </c>
      <c r="L1286" t="s">
        <v>21</v>
      </c>
      <c r="M1286" t="s">
        <v>22</v>
      </c>
      <c r="N1286">
        <f t="shared" si="62"/>
        <v>1</v>
      </c>
      <c r="O1286" t="s">
        <v>23</v>
      </c>
      <c r="P1286" t="s">
        <v>71</v>
      </c>
      <c r="Q1286" t="s">
        <v>28</v>
      </c>
      <c r="R1286" t="s">
        <v>25</v>
      </c>
      <c r="S1286">
        <v>169000</v>
      </c>
    </row>
    <row r="1287" spans="1:19" x14ac:dyDescent="0.25">
      <c r="A1287">
        <v>1286</v>
      </c>
      <c r="B1287">
        <v>50</v>
      </c>
      <c r="C1287" t="s">
        <v>37</v>
      </c>
      <c r="D1287">
        <v>50</v>
      </c>
      <c r="E1287">
        <v>6000</v>
      </c>
      <c r="F1287" t="s">
        <v>17</v>
      </c>
      <c r="G1287" t="s">
        <v>18</v>
      </c>
      <c r="H1287">
        <f t="shared" si="60"/>
        <v>1</v>
      </c>
      <c r="I1287" t="s">
        <v>19</v>
      </c>
      <c r="J1287">
        <f t="shared" si="61"/>
        <v>1</v>
      </c>
      <c r="K1287" t="s">
        <v>20</v>
      </c>
      <c r="L1287" t="s">
        <v>21</v>
      </c>
      <c r="M1287" t="s">
        <v>22</v>
      </c>
      <c r="N1287">
        <f t="shared" si="62"/>
        <v>1</v>
      </c>
      <c r="O1287" t="s">
        <v>23</v>
      </c>
      <c r="P1287" t="s">
        <v>40</v>
      </c>
      <c r="Q1287" t="s">
        <v>25</v>
      </c>
      <c r="R1287" t="s">
        <v>25</v>
      </c>
      <c r="S1287">
        <v>132500</v>
      </c>
    </row>
    <row r="1288" spans="1:19" x14ac:dyDescent="0.25">
      <c r="A1288">
        <v>1287</v>
      </c>
      <c r="B1288">
        <v>20</v>
      </c>
      <c r="C1288" t="s">
        <v>16</v>
      </c>
      <c r="D1288" t="s">
        <v>18</v>
      </c>
      <c r="E1288">
        <v>9790</v>
      </c>
      <c r="F1288" t="s">
        <v>17</v>
      </c>
      <c r="G1288" t="s">
        <v>18</v>
      </c>
      <c r="H1288">
        <f t="shared" si="60"/>
        <v>1</v>
      </c>
      <c r="I1288" t="s">
        <v>19</v>
      </c>
      <c r="J1288">
        <f t="shared" si="61"/>
        <v>1</v>
      </c>
      <c r="K1288" t="s">
        <v>20</v>
      </c>
      <c r="L1288" t="s">
        <v>21</v>
      </c>
      <c r="M1288" t="s">
        <v>22</v>
      </c>
      <c r="N1288">
        <f t="shared" si="62"/>
        <v>1</v>
      </c>
      <c r="O1288" t="s">
        <v>23</v>
      </c>
      <c r="P1288" t="s">
        <v>35</v>
      </c>
      <c r="Q1288" t="s">
        <v>28</v>
      </c>
      <c r="R1288" t="s">
        <v>25</v>
      </c>
      <c r="S1288">
        <v>143000</v>
      </c>
    </row>
    <row r="1289" spans="1:19" x14ac:dyDescent="0.25">
      <c r="A1289">
        <v>1288</v>
      </c>
      <c r="B1289">
        <v>20</v>
      </c>
      <c r="C1289" t="s">
        <v>16</v>
      </c>
      <c r="D1289" t="s">
        <v>18</v>
      </c>
      <c r="E1289">
        <v>36500</v>
      </c>
      <c r="F1289" t="s">
        <v>17</v>
      </c>
      <c r="G1289" t="s">
        <v>18</v>
      </c>
      <c r="H1289">
        <f t="shared" si="60"/>
        <v>0</v>
      </c>
      <c r="I1289" t="s">
        <v>29</v>
      </c>
      <c r="J1289">
        <f t="shared" si="61"/>
        <v>0</v>
      </c>
      <c r="K1289" t="s">
        <v>59</v>
      </c>
      <c r="L1289" t="s">
        <v>21</v>
      </c>
      <c r="M1289" t="s">
        <v>22</v>
      </c>
      <c r="N1289">
        <f t="shared" si="62"/>
        <v>1</v>
      </c>
      <c r="O1289" t="s">
        <v>58</v>
      </c>
      <c r="P1289" t="s">
        <v>64</v>
      </c>
      <c r="Q1289" t="s">
        <v>25</v>
      </c>
      <c r="R1289" t="s">
        <v>25</v>
      </c>
      <c r="S1289">
        <v>190000</v>
      </c>
    </row>
    <row r="1290" spans="1:19" x14ac:dyDescent="0.25">
      <c r="A1290">
        <v>1289</v>
      </c>
      <c r="B1290">
        <v>120</v>
      </c>
      <c r="C1290" t="s">
        <v>16</v>
      </c>
      <c r="D1290">
        <v>40</v>
      </c>
      <c r="E1290">
        <v>5664</v>
      </c>
      <c r="F1290" t="s">
        <v>17</v>
      </c>
      <c r="G1290" t="s">
        <v>18</v>
      </c>
      <c r="H1290">
        <f t="shared" si="60"/>
        <v>0</v>
      </c>
      <c r="I1290" t="s">
        <v>29</v>
      </c>
      <c r="J1290">
        <f t="shared" si="61"/>
        <v>1</v>
      </c>
      <c r="K1290" t="s">
        <v>20</v>
      </c>
      <c r="L1290" t="s">
        <v>21</v>
      </c>
      <c r="M1290" t="s">
        <v>22</v>
      </c>
      <c r="N1290">
        <f t="shared" si="62"/>
        <v>1</v>
      </c>
      <c r="O1290" t="s">
        <v>23</v>
      </c>
      <c r="P1290" t="s">
        <v>61</v>
      </c>
      <c r="Q1290" t="s">
        <v>25</v>
      </c>
      <c r="R1290" t="s">
        <v>25</v>
      </c>
      <c r="S1290">
        <v>278000</v>
      </c>
    </row>
    <row r="1291" spans="1:19" x14ac:dyDescent="0.25">
      <c r="A1291">
        <v>1290</v>
      </c>
      <c r="B1291">
        <v>60</v>
      </c>
      <c r="C1291" t="s">
        <v>16</v>
      </c>
      <c r="D1291">
        <v>86</v>
      </c>
      <c r="E1291">
        <v>11065</v>
      </c>
      <c r="F1291" t="s">
        <v>17</v>
      </c>
      <c r="G1291" t="s">
        <v>18</v>
      </c>
      <c r="H1291">
        <f t="shared" si="60"/>
        <v>0</v>
      </c>
      <c r="I1291" t="s">
        <v>29</v>
      </c>
      <c r="J1291">
        <f t="shared" si="61"/>
        <v>1</v>
      </c>
      <c r="K1291" t="s">
        <v>20</v>
      </c>
      <c r="L1291" t="s">
        <v>21</v>
      </c>
      <c r="M1291" t="s">
        <v>22</v>
      </c>
      <c r="N1291">
        <f t="shared" si="62"/>
        <v>1</v>
      </c>
      <c r="O1291" t="s">
        <v>23</v>
      </c>
      <c r="P1291" t="s">
        <v>42</v>
      </c>
      <c r="Q1291" t="s">
        <v>25</v>
      </c>
      <c r="R1291" t="s">
        <v>25</v>
      </c>
      <c r="S1291">
        <v>281000</v>
      </c>
    </row>
    <row r="1292" spans="1:19" x14ac:dyDescent="0.25">
      <c r="A1292">
        <v>1291</v>
      </c>
      <c r="B1292">
        <v>80</v>
      </c>
      <c r="C1292" t="s">
        <v>16</v>
      </c>
      <c r="D1292" t="s">
        <v>18</v>
      </c>
      <c r="E1292">
        <v>14112</v>
      </c>
      <c r="F1292" t="s">
        <v>17</v>
      </c>
      <c r="G1292" t="s">
        <v>18</v>
      </c>
      <c r="H1292">
        <f t="shared" si="60"/>
        <v>0</v>
      </c>
      <c r="I1292" t="s">
        <v>29</v>
      </c>
      <c r="J1292">
        <f t="shared" si="61"/>
        <v>1</v>
      </c>
      <c r="K1292" t="s">
        <v>20</v>
      </c>
      <c r="L1292" t="s">
        <v>21</v>
      </c>
      <c r="M1292" t="s">
        <v>30</v>
      </c>
      <c r="N1292">
        <f t="shared" si="62"/>
        <v>1</v>
      </c>
      <c r="O1292" t="s">
        <v>23</v>
      </c>
      <c r="P1292" t="s">
        <v>44</v>
      </c>
      <c r="Q1292" t="s">
        <v>25</v>
      </c>
      <c r="R1292" t="s">
        <v>25</v>
      </c>
      <c r="S1292">
        <v>180500</v>
      </c>
    </row>
    <row r="1293" spans="1:19" x14ac:dyDescent="0.25">
      <c r="A1293">
        <v>1292</v>
      </c>
      <c r="B1293">
        <v>160</v>
      </c>
      <c r="C1293" t="s">
        <v>37</v>
      </c>
      <c r="D1293">
        <v>21</v>
      </c>
      <c r="E1293">
        <v>1680</v>
      </c>
      <c r="F1293" t="s">
        <v>17</v>
      </c>
      <c r="G1293" t="s">
        <v>18</v>
      </c>
      <c r="H1293">
        <f t="shared" si="60"/>
        <v>1</v>
      </c>
      <c r="I1293" t="s">
        <v>19</v>
      </c>
      <c r="J1293">
        <f t="shared" si="61"/>
        <v>1</v>
      </c>
      <c r="K1293" t="s">
        <v>20</v>
      </c>
      <c r="L1293" t="s">
        <v>21</v>
      </c>
      <c r="M1293" t="s">
        <v>22</v>
      </c>
      <c r="N1293">
        <f t="shared" si="62"/>
        <v>1</v>
      </c>
      <c r="O1293" t="s">
        <v>23</v>
      </c>
      <c r="P1293" t="s">
        <v>68</v>
      </c>
      <c r="Q1293" t="s">
        <v>25</v>
      </c>
      <c r="R1293" t="s">
        <v>25</v>
      </c>
      <c r="S1293">
        <v>119500</v>
      </c>
    </row>
    <row r="1294" spans="1:19" x14ac:dyDescent="0.25">
      <c r="A1294">
        <v>1293</v>
      </c>
      <c r="B1294">
        <v>70</v>
      </c>
      <c r="C1294" t="s">
        <v>37</v>
      </c>
      <c r="D1294">
        <v>60</v>
      </c>
      <c r="E1294">
        <v>6600</v>
      </c>
      <c r="F1294" t="s">
        <v>17</v>
      </c>
      <c r="G1294" t="s">
        <v>18</v>
      </c>
      <c r="H1294">
        <f t="shared" si="60"/>
        <v>1</v>
      </c>
      <c r="I1294" t="s">
        <v>19</v>
      </c>
      <c r="J1294">
        <f t="shared" si="61"/>
        <v>1</v>
      </c>
      <c r="K1294" t="s">
        <v>20</v>
      </c>
      <c r="L1294" t="s">
        <v>21</v>
      </c>
      <c r="M1294" t="s">
        <v>30</v>
      </c>
      <c r="N1294">
        <f t="shared" si="62"/>
        <v>1</v>
      </c>
      <c r="O1294" t="s">
        <v>23</v>
      </c>
      <c r="P1294" t="s">
        <v>38</v>
      </c>
      <c r="Q1294" t="s">
        <v>25</v>
      </c>
      <c r="R1294" t="s">
        <v>25</v>
      </c>
      <c r="S1294">
        <v>107500</v>
      </c>
    </row>
    <row r="1295" spans="1:19" x14ac:dyDescent="0.25">
      <c r="A1295">
        <v>1294</v>
      </c>
      <c r="B1295">
        <v>60</v>
      </c>
      <c r="C1295" t="s">
        <v>16</v>
      </c>
      <c r="D1295">
        <v>78</v>
      </c>
      <c r="E1295">
        <v>10140</v>
      </c>
      <c r="F1295" t="s">
        <v>17</v>
      </c>
      <c r="G1295" t="s">
        <v>18</v>
      </c>
      <c r="H1295">
        <f t="shared" si="60"/>
        <v>1</v>
      </c>
      <c r="I1295" t="s">
        <v>19</v>
      </c>
      <c r="J1295">
        <f t="shared" si="61"/>
        <v>1</v>
      </c>
      <c r="K1295" t="s">
        <v>20</v>
      </c>
      <c r="L1295" t="s">
        <v>21</v>
      </c>
      <c r="M1295" t="s">
        <v>22</v>
      </c>
      <c r="N1295">
        <f t="shared" si="62"/>
        <v>1</v>
      </c>
      <c r="O1295" t="s">
        <v>23</v>
      </c>
      <c r="P1295" t="s">
        <v>35</v>
      </c>
      <c r="Q1295" t="s">
        <v>25</v>
      </c>
      <c r="R1295" t="s">
        <v>25</v>
      </c>
      <c r="S1295">
        <v>162900</v>
      </c>
    </row>
    <row r="1296" spans="1:19" x14ac:dyDescent="0.25">
      <c r="A1296">
        <v>1295</v>
      </c>
      <c r="B1296">
        <v>20</v>
      </c>
      <c r="C1296" t="s">
        <v>16</v>
      </c>
      <c r="D1296">
        <v>60</v>
      </c>
      <c r="E1296">
        <v>8172</v>
      </c>
      <c r="F1296" t="s">
        <v>17</v>
      </c>
      <c r="G1296" t="s">
        <v>18</v>
      </c>
      <c r="H1296">
        <f t="shared" si="60"/>
        <v>1</v>
      </c>
      <c r="I1296" t="s">
        <v>19</v>
      </c>
      <c r="J1296">
        <f t="shared" si="61"/>
        <v>1</v>
      </c>
      <c r="K1296" t="s">
        <v>20</v>
      </c>
      <c r="L1296" t="s">
        <v>21</v>
      </c>
      <c r="M1296" t="s">
        <v>22</v>
      </c>
      <c r="N1296">
        <f t="shared" si="62"/>
        <v>1</v>
      </c>
      <c r="O1296" t="s">
        <v>23</v>
      </c>
      <c r="P1296" t="s">
        <v>54</v>
      </c>
      <c r="Q1296" t="s">
        <v>25</v>
      </c>
      <c r="R1296" t="s">
        <v>25</v>
      </c>
      <c r="S1296">
        <v>115000</v>
      </c>
    </row>
    <row r="1297" spans="1:19" x14ac:dyDescent="0.25">
      <c r="A1297">
        <v>1296</v>
      </c>
      <c r="B1297">
        <v>20</v>
      </c>
      <c r="C1297" t="s">
        <v>16</v>
      </c>
      <c r="D1297">
        <v>70</v>
      </c>
      <c r="E1297">
        <v>8400</v>
      </c>
      <c r="F1297" t="s">
        <v>17</v>
      </c>
      <c r="G1297" t="s">
        <v>18</v>
      </c>
      <c r="H1297">
        <f t="shared" si="60"/>
        <v>1</v>
      </c>
      <c r="I1297" t="s">
        <v>19</v>
      </c>
      <c r="J1297">
        <f t="shared" si="61"/>
        <v>1</v>
      </c>
      <c r="K1297" t="s">
        <v>20</v>
      </c>
      <c r="L1297" t="s">
        <v>21</v>
      </c>
      <c r="M1297" t="s">
        <v>22</v>
      </c>
      <c r="N1297">
        <f t="shared" si="62"/>
        <v>1</v>
      </c>
      <c r="O1297" t="s">
        <v>23</v>
      </c>
      <c r="P1297" t="s">
        <v>44</v>
      </c>
      <c r="Q1297" t="s">
        <v>28</v>
      </c>
      <c r="R1297" t="s">
        <v>25</v>
      </c>
      <c r="S1297">
        <v>138500</v>
      </c>
    </row>
    <row r="1298" spans="1:19" x14ac:dyDescent="0.25">
      <c r="A1298">
        <v>1297</v>
      </c>
      <c r="B1298">
        <v>20</v>
      </c>
      <c r="C1298" t="s">
        <v>16</v>
      </c>
      <c r="D1298">
        <v>80</v>
      </c>
      <c r="E1298">
        <v>8700</v>
      </c>
      <c r="F1298" t="s">
        <v>17</v>
      </c>
      <c r="G1298" t="s">
        <v>18</v>
      </c>
      <c r="H1298">
        <f t="shared" si="60"/>
        <v>1</v>
      </c>
      <c r="I1298" t="s">
        <v>19</v>
      </c>
      <c r="J1298">
        <f t="shared" si="61"/>
        <v>1</v>
      </c>
      <c r="K1298" t="s">
        <v>20</v>
      </c>
      <c r="L1298" t="s">
        <v>21</v>
      </c>
      <c r="M1298" t="s">
        <v>22</v>
      </c>
      <c r="N1298">
        <f t="shared" si="62"/>
        <v>1</v>
      </c>
      <c r="O1298" t="s">
        <v>23</v>
      </c>
      <c r="P1298" t="s">
        <v>44</v>
      </c>
      <c r="Q1298" t="s">
        <v>25</v>
      </c>
      <c r="R1298" t="s">
        <v>25</v>
      </c>
      <c r="S1298">
        <v>155000</v>
      </c>
    </row>
    <row r="1299" spans="1:19" x14ac:dyDescent="0.25">
      <c r="A1299">
        <v>1298</v>
      </c>
      <c r="B1299">
        <v>180</v>
      </c>
      <c r="C1299" t="s">
        <v>37</v>
      </c>
      <c r="D1299">
        <v>35</v>
      </c>
      <c r="E1299">
        <v>3675</v>
      </c>
      <c r="F1299" t="s">
        <v>17</v>
      </c>
      <c r="G1299" t="s">
        <v>18</v>
      </c>
      <c r="H1299">
        <f t="shared" si="60"/>
        <v>1</v>
      </c>
      <c r="I1299" t="s">
        <v>19</v>
      </c>
      <c r="J1299">
        <f t="shared" si="61"/>
        <v>1</v>
      </c>
      <c r="K1299" t="s">
        <v>20</v>
      </c>
      <c r="L1299" t="s">
        <v>21</v>
      </c>
      <c r="M1299" t="s">
        <v>22</v>
      </c>
      <c r="N1299">
        <f t="shared" si="62"/>
        <v>1</v>
      </c>
      <c r="O1299" t="s">
        <v>23</v>
      </c>
      <c r="P1299" t="s">
        <v>54</v>
      </c>
      <c r="Q1299" t="s">
        <v>25</v>
      </c>
      <c r="R1299" t="s">
        <v>25</v>
      </c>
      <c r="S1299">
        <v>140000</v>
      </c>
    </row>
    <row r="1300" spans="1:19" x14ac:dyDescent="0.25">
      <c r="A1300">
        <v>1299</v>
      </c>
      <c r="B1300">
        <v>60</v>
      </c>
      <c r="C1300" t="s">
        <v>16</v>
      </c>
      <c r="D1300">
        <v>313</v>
      </c>
      <c r="E1300">
        <v>63887</v>
      </c>
      <c r="F1300" t="s">
        <v>17</v>
      </c>
      <c r="G1300" t="s">
        <v>18</v>
      </c>
      <c r="H1300">
        <f t="shared" si="60"/>
        <v>0</v>
      </c>
      <c r="I1300" t="s">
        <v>70</v>
      </c>
      <c r="J1300">
        <f t="shared" si="61"/>
        <v>0</v>
      </c>
      <c r="K1300" t="s">
        <v>49</v>
      </c>
      <c r="L1300" t="s">
        <v>21</v>
      </c>
      <c r="M1300" t="s">
        <v>30</v>
      </c>
      <c r="N1300">
        <f t="shared" si="62"/>
        <v>1</v>
      </c>
      <c r="O1300" t="s">
        <v>23</v>
      </c>
      <c r="P1300" t="s">
        <v>54</v>
      </c>
      <c r="Q1300" t="s">
        <v>28</v>
      </c>
      <c r="R1300" t="s">
        <v>25</v>
      </c>
      <c r="S1300">
        <v>160000</v>
      </c>
    </row>
    <row r="1301" spans="1:19" x14ac:dyDescent="0.25">
      <c r="A1301">
        <v>1300</v>
      </c>
      <c r="B1301">
        <v>20</v>
      </c>
      <c r="C1301" t="s">
        <v>16</v>
      </c>
      <c r="D1301">
        <v>75</v>
      </c>
      <c r="E1301">
        <v>7500</v>
      </c>
      <c r="F1301" t="s">
        <v>17</v>
      </c>
      <c r="G1301" t="s">
        <v>18</v>
      </c>
      <c r="H1301">
        <f t="shared" si="60"/>
        <v>1</v>
      </c>
      <c r="I1301" t="s">
        <v>19</v>
      </c>
      <c r="J1301">
        <f t="shared" si="61"/>
        <v>1</v>
      </c>
      <c r="K1301" t="s">
        <v>20</v>
      </c>
      <c r="L1301" t="s">
        <v>21</v>
      </c>
      <c r="M1301" t="s">
        <v>22</v>
      </c>
      <c r="N1301">
        <f t="shared" si="62"/>
        <v>1</v>
      </c>
      <c r="O1301" t="s">
        <v>23</v>
      </c>
      <c r="P1301" t="s">
        <v>44</v>
      </c>
      <c r="Q1301" t="s">
        <v>25</v>
      </c>
      <c r="R1301" t="s">
        <v>25</v>
      </c>
      <c r="S1301">
        <v>154000</v>
      </c>
    </row>
    <row r="1302" spans="1:19" x14ac:dyDescent="0.25">
      <c r="A1302">
        <v>1301</v>
      </c>
      <c r="B1302">
        <v>60</v>
      </c>
      <c r="C1302" t="s">
        <v>16</v>
      </c>
      <c r="D1302" t="s">
        <v>18</v>
      </c>
      <c r="E1302">
        <v>10762</v>
      </c>
      <c r="F1302" t="s">
        <v>17</v>
      </c>
      <c r="G1302" t="s">
        <v>18</v>
      </c>
      <c r="H1302">
        <f t="shared" si="60"/>
        <v>0</v>
      </c>
      <c r="I1302" t="s">
        <v>29</v>
      </c>
      <c r="J1302">
        <f t="shared" si="61"/>
        <v>1</v>
      </c>
      <c r="K1302" t="s">
        <v>20</v>
      </c>
      <c r="L1302" t="s">
        <v>21</v>
      </c>
      <c r="M1302" t="s">
        <v>45</v>
      </c>
      <c r="N1302">
        <f t="shared" si="62"/>
        <v>0</v>
      </c>
      <c r="O1302" t="s">
        <v>23</v>
      </c>
      <c r="P1302" t="s">
        <v>57</v>
      </c>
      <c r="Q1302" t="s">
        <v>25</v>
      </c>
      <c r="R1302" t="s">
        <v>25</v>
      </c>
      <c r="S1302">
        <v>225000</v>
      </c>
    </row>
    <row r="1303" spans="1:19" x14ac:dyDescent="0.25">
      <c r="A1303">
        <v>1302</v>
      </c>
      <c r="B1303">
        <v>70</v>
      </c>
      <c r="C1303" t="s">
        <v>16</v>
      </c>
      <c r="D1303" t="s">
        <v>18</v>
      </c>
      <c r="E1303">
        <v>7500</v>
      </c>
      <c r="F1303" t="s">
        <v>17</v>
      </c>
      <c r="G1303" t="s">
        <v>18</v>
      </c>
      <c r="H1303">
        <f t="shared" si="60"/>
        <v>0</v>
      </c>
      <c r="I1303" t="s">
        <v>29</v>
      </c>
      <c r="J1303">
        <f t="shared" si="61"/>
        <v>0</v>
      </c>
      <c r="K1303" t="s">
        <v>49</v>
      </c>
      <c r="L1303" t="s">
        <v>21</v>
      </c>
      <c r="M1303" t="s">
        <v>22</v>
      </c>
      <c r="N1303">
        <f t="shared" si="62"/>
        <v>1</v>
      </c>
      <c r="O1303" t="s">
        <v>23</v>
      </c>
      <c r="P1303" t="s">
        <v>31</v>
      </c>
      <c r="Q1303" t="s">
        <v>25</v>
      </c>
      <c r="R1303" t="s">
        <v>25</v>
      </c>
      <c r="S1303">
        <v>177500</v>
      </c>
    </row>
    <row r="1304" spans="1:19" x14ac:dyDescent="0.25">
      <c r="A1304">
        <v>1303</v>
      </c>
      <c r="B1304">
        <v>60</v>
      </c>
      <c r="C1304" t="s">
        <v>16</v>
      </c>
      <c r="D1304">
        <v>92</v>
      </c>
      <c r="E1304">
        <v>10120</v>
      </c>
      <c r="F1304" t="s">
        <v>17</v>
      </c>
      <c r="G1304" t="s">
        <v>18</v>
      </c>
      <c r="H1304">
        <f t="shared" si="60"/>
        <v>1</v>
      </c>
      <c r="I1304" t="s">
        <v>19</v>
      </c>
      <c r="J1304">
        <f t="shared" si="61"/>
        <v>1</v>
      </c>
      <c r="K1304" t="s">
        <v>20</v>
      </c>
      <c r="L1304" t="s">
        <v>21</v>
      </c>
      <c r="M1304" t="s">
        <v>22</v>
      </c>
      <c r="N1304">
        <f t="shared" si="62"/>
        <v>1</v>
      </c>
      <c r="O1304" t="s">
        <v>23</v>
      </c>
      <c r="P1304" t="s">
        <v>32</v>
      </c>
      <c r="Q1304" t="s">
        <v>25</v>
      </c>
      <c r="R1304" t="s">
        <v>25</v>
      </c>
      <c r="S1304">
        <v>290000</v>
      </c>
    </row>
    <row r="1305" spans="1:19" x14ac:dyDescent="0.25">
      <c r="A1305">
        <v>1304</v>
      </c>
      <c r="B1305">
        <v>20</v>
      </c>
      <c r="C1305" t="s">
        <v>16</v>
      </c>
      <c r="D1305">
        <v>73</v>
      </c>
      <c r="E1305">
        <v>8688</v>
      </c>
      <c r="F1305" t="s">
        <v>17</v>
      </c>
      <c r="G1305" t="s">
        <v>18</v>
      </c>
      <c r="H1305">
        <f t="shared" si="60"/>
        <v>1</v>
      </c>
      <c r="I1305" t="s">
        <v>19</v>
      </c>
      <c r="J1305">
        <f t="shared" si="61"/>
        <v>1</v>
      </c>
      <c r="K1305" t="s">
        <v>20</v>
      </c>
      <c r="L1305" t="s">
        <v>21</v>
      </c>
      <c r="M1305" t="s">
        <v>22</v>
      </c>
      <c r="N1305">
        <f t="shared" si="62"/>
        <v>1</v>
      </c>
      <c r="O1305" t="s">
        <v>23</v>
      </c>
      <c r="P1305" t="s">
        <v>34</v>
      </c>
      <c r="Q1305" t="s">
        <v>25</v>
      </c>
      <c r="R1305" t="s">
        <v>25</v>
      </c>
      <c r="S1305">
        <v>232000</v>
      </c>
    </row>
    <row r="1306" spans="1:19" x14ac:dyDescent="0.25">
      <c r="A1306">
        <v>1305</v>
      </c>
      <c r="B1306">
        <v>160</v>
      </c>
      <c r="C1306" t="s">
        <v>37</v>
      </c>
      <c r="D1306">
        <v>32</v>
      </c>
      <c r="E1306">
        <v>3363</v>
      </c>
      <c r="F1306" t="s">
        <v>17</v>
      </c>
      <c r="G1306" t="s">
        <v>18</v>
      </c>
      <c r="H1306">
        <f t="shared" si="60"/>
        <v>1</v>
      </c>
      <c r="I1306" t="s">
        <v>19</v>
      </c>
      <c r="J1306">
        <f t="shared" si="61"/>
        <v>1</v>
      </c>
      <c r="K1306" t="s">
        <v>20</v>
      </c>
      <c r="L1306" t="s">
        <v>21</v>
      </c>
      <c r="M1306" t="s">
        <v>22</v>
      </c>
      <c r="N1306">
        <f t="shared" si="62"/>
        <v>1</v>
      </c>
      <c r="O1306" t="s">
        <v>23</v>
      </c>
      <c r="P1306" t="s">
        <v>54</v>
      </c>
      <c r="Q1306" t="s">
        <v>25</v>
      </c>
      <c r="R1306" t="s">
        <v>25</v>
      </c>
      <c r="S1306">
        <v>130000</v>
      </c>
    </row>
    <row r="1307" spans="1:19" x14ac:dyDescent="0.25">
      <c r="A1307">
        <v>1306</v>
      </c>
      <c r="B1307">
        <v>20</v>
      </c>
      <c r="C1307" t="s">
        <v>16</v>
      </c>
      <c r="D1307">
        <v>108</v>
      </c>
      <c r="E1307">
        <v>13173</v>
      </c>
      <c r="F1307" t="s">
        <v>17</v>
      </c>
      <c r="G1307" t="s">
        <v>18</v>
      </c>
      <c r="H1307">
        <f t="shared" si="60"/>
        <v>0</v>
      </c>
      <c r="I1307" t="s">
        <v>29</v>
      </c>
      <c r="J1307">
        <f t="shared" si="61"/>
        <v>1</v>
      </c>
      <c r="K1307" t="s">
        <v>20</v>
      </c>
      <c r="L1307" t="s">
        <v>21</v>
      </c>
      <c r="M1307" t="s">
        <v>30</v>
      </c>
      <c r="N1307">
        <f t="shared" si="62"/>
        <v>1</v>
      </c>
      <c r="O1307" t="s">
        <v>23</v>
      </c>
      <c r="P1307" t="s">
        <v>42</v>
      </c>
      <c r="Q1307" t="s">
        <v>25</v>
      </c>
      <c r="R1307" t="s">
        <v>25</v>
      </c>
      <c r="S1307">
        <v>325000</v>
      </c>
    </row>
    <row r="1308" spans="1:19" x14ac:dyDescent="0.25">
      <c r="A1308">
        <v>1307</v>
      </c>
      <c r="B1308">
        <v>120</v>
      </c>
      <c r="C1308" t="s">
        <v>16</v>
      </c>
      <c r="D1308">
        <v>48</v>
      </c>
      <c r="E1308">
        <v>6955</v>
      </c>
      <c r="F1308" t="s">
        <v>17</v>
      </c>
      <c r="G1308" t="s">
        <v>18</v>
      </c>
      <c r="H1308">
        <f t="shared" si="60"/>
        <v>0</v>
      </c>
      <c r="I1308" t="s">
        <v>29</v>
      </c>
      <c r="J1308">
        <f t="shared" si="61"/>
        <v>1</v>
      </c>
      <c r="K1308" t="s">
        <v>20</v>
      </c>
      <c r="L1308" t="s">
        <v>21</v>
      </c>
      <c r="M1308" t="s">
        <v>22</v>
      </c>
      <c r="N1308">
        <f t="shared" si="62"/>
        <v>1</v>
      </c>
      <c r="O1308" t="s">
        <v>23</v>
      </c>
      <c r="P1308" t="s">
        <v>42</v>
      </c>
      <c r="Q1308" t="s">
        <v>25</v>
      </c>
      <c r="R1308" t="s">
        <v>25</v>
      </c>
      <c r="S1308">
        <v>202500</v>
      </c>
    </row>
    <row r="1309" spans="1:19" x14ac:dyDescent="0.25">
      <c r="A1309">
        <v>1308</v>
      </c>
      <c r="B1309">
        <v>20</v>
      </c>
      <c r="C1309" t="s">
        <v>16</v>
      </c>
      <c r="D1309">
        <v>60</v>
      </c>
      <c r="E1309">
        <v>8072</v>
      </c>
      <c r="F1309" t="s">
        <v>17</v>
      </c>
      <c r="G1309" t="s">
        <v>18</v>
      </c>
      <c r="H1309">
        <f t="shared" si="60"/>
        <v>1</v>
      </c>
      <c r="I1309" t="s">
        <v>19</v>
      </c>
      <c r="J1309">
        <f t="shared" si="61"/>
        <v>1</v>
      </c>
      <c r="K1309" t="s">
        <v>20</v>
      </c>
      <c r="L1309" t="s">
        <v>21</v>
      </c>
      <c r="M1309" t="s">
        <v>22</v>
      </c>
      <c r="N1309">
        <f t="shared" si="62"/>
        <v>1</v>
      </c>
      <c r="O1309" t="s">
        <v>23</v>
      </c>
      <c r="P1309" t="s">
        <v>24</v>
      </c>
      <c r="Q1309" t="s">
        <v>25</v>
      </c>
      <c r="R1309" t="s">
        <v>25</v>
      </c>
      <c r="S1309">
        <v>138000</v>
      </c>
    </row>
    <row r="1310" spans="1:19" x14ac:dyDescent="0.25">
      <c r="A1310">
        <v>1309</v>
      </c>
      <c r="B1310">
        <v>20</v>
      </c>
      <c r="C1310" t="s">
        <v>37</v>
      </c>
      <c r="D1310">
        <v>100</v>
      </c>
      <c r="E1310">
        <v>12000</v>
      </c>
      <c r="F1310" t="s">
        <v>17</v>
      </c>
      <c r="G1310" t="s">
        <v>18</v>
      </c>
      <c r="H1310">
        <f t="shared" si="60"/>
        <v>1</v>
      </c>
      <c r="I1310" t="s">
        <v>19</v>
      </c>
      <c r="J1310">
        <f t="shared" si="61"/>
        <v>1</v>
      </c>
      <c r="K1310" t="s">
        <v>20</v>
      </c>
      <c r="L1310" t="s">
        <v>21</v>
      </c>
      <c r="M1310" t="s">
        <v>22</v>
      </c>
      <c r="N1310">
        <f t="shared" si="62"/>
        <v>1</v>
      </c>
      <c r="O1310" t="s">
        <v>23</v>
      </c>
      <c r="P1310" t="s">
        <v>38</v>
      </c>
      <c r="Q1310" t="s">
        <v>25</v>
      </c>
      <c r="R1310" t="s">
        <v>25</v>
      </c>
      <c r="S1310">
        <v>147000</v>
      </c>
    </row>
    <row r="1311" spans="1:19" x14ac:dyDescent="0.25">
      <c r="A1311">
        <v>1310</v>
      </c>
      <c r="B1311">
        <v>20</v>
      </c>
      <c r="C1311" t="s">
        <v>16</v>
      </c>
      <c r="D1311" t="s">
        <v>18</v>
      </c>
      <c r="E1311">
        <v>7153</v>
      </c>
      <c r="F1311" t="s">
        <v>17</v>
      </c>
      <c r="G1311" t="s">
        <v>18</v>
      </c>
      <c r="H1311">
        <f t="shared" si="60"/>
        <v>1</v>
      </c>
      <c r="I1311" t="s">
        <v>19</v>
      </c>
      <c r="J1311">
        <f t="shared" si="61"/>
        <v>1</v>
      </c>
      <c r="K1311" t="s">
        <v>20</v>
      </c>
      <c r="L1311" t="s">
        <v>21</v>
      </c>
      <c r="M1311" t="s">
        <v>22</v>
      </c>
      <c r="N1311">
        <f t="shared" si="62"/>
        <v>1</v>
      </c>
      <c r="O1311" t="s">
        <v>23</v>
      </c>
      <c r="P1311" t="s">
        <v>46</v>
      </c>
      <c r="Q1311" t="s">
        <v>25</v>
      </c>
      <c r="R1311" t="s">
        <v>25</v>
      </c>
      <c r="S1311">
        <v>179200</v>
      </c>
    </row>
    <row r="1312" spans="1:19" x14ac:dyDescent="0.25">
      <c r="A1312">
        <v>1311</v>
      </c>
      <c r="B1312">
        <v>20</v>
      </c>
      <c r="C1312" t="s">
        <v>16</v>
      </c>
      <c r="D1312">
        <v>100</v>
      </c>
      <c r="E1312">
        <v>17500</v>
      </c>
      <c r="F1312" t="s">
        <v>17</v>
      </c>
      <c r="G1312" t="s">
        <v>18</v>
      </c>
      <c r="H1312">
        <f t="shared" si="60"/>
        <v>1</v>
      </c>
      <c r="I1312" t="s">
        <v>19</v>
      </c>
      <c r="J1312">
        <f t="shared" si="61"/>
        <v>1</v>
      </c>
      <c r="K1312" t="s">
        <v>20</v>
      </c>
      <c r="L1312" t="s">
        <v>21</v>
      </c>
      <c r="M1312" t="s">
        <v>22</v>
      </c>
      <c r="N1312">
        <f t="shared" si="62"/>
        <v>1</v>
      </c>
      <c r="O1312" t="s">
        <v>23</v>
      </c>
      <c r="P1312" t="s">
        <v>31</v>
      </c>
      <c r="Q1312" t="s">
        <v>63</v>
      </c>
      <c r="R1312" t="s">
        <v>25</v>
      </c>
      <c r="S1312">
        <v>335000</v>
      </c>
    </row>
    <row r="1313" spans="1:19" x14ac:dyDescent="0.25">
      <c r="A1313">
        <v>1312</v>
      </c>
      <c r="B1313">
        <v>20</v>
      </c>
      <c r="C1313" t="s">
        <v>16</v>
      </c>
      <c r="D1313">
        <v>68</v>
      </c>
      <c r="E1313">
        <v>8814</v>
      </c>
      <c r="F1313" t="s">
        <v>17</v>
      </c>
      <c r="G1313" t="s">
        <v>18</v>
      </c>
      <c r="H1313">
        <f t="shared" si="60"/>
        <v>1</v>
      </c>
      <c r="I1313" t="s">
        <v>19</v>
      </c>
      <c r="J1313">
        <f t="shared" si="61"/>
        <v>1</v>
      </c>
      <c r="K1313" t="s">
        <v>20</v>
      </c>
      <c r="L1313" t="s">
        <v>21</v>
      </c>
      <c r="M1313" t="s">
        <v>22</v>
      </c>
      <c r="N1313">
        <f t="shared" si="62"/>
        <v>1</v>
      </c>
      <c r="O1313" t="s">
        <v>23</v>
      </c>
      <c r="P1313" t="s">
        <v>24</v>
      </c>
      <c r="Q1313" t="s">
        <v>25</v>
      </c>
      <c r="R1313" t="s">
        <v>25</v>
      </c>
      <c r="S1313">
        <v>203000</v>
      </c>
    </row>
    <row r="1314" spans="1:19" x14ac:dyDescent="0.25">
      <c r="A1314">
        <v>1313</v>
      </c>
      <c r="B1314">
        <v>60</v>
      </c>
      <c r="C1314" t="s">
        <v>16</v>
      </c>
      <c r="D1314" t="s">
        <v>18</v>
      </c>
      <c r="E1314">
        <v>9572</v>
      </c>
      <c r="F1314" t="s">
        <v>17</v>
      </c>
      <c r="G1314" t="s">
        <v>18</v>
      </c>
      <c r="H1314">
        <f t="shared" si="60"/>
        <v>0</v>
      </c>
      <c r="I1314" t="s">
        <v>29</v>
      </c>
      <c r="J1314">
        <f t="shared" si="61"/>
        <v>1</v>
      </c>
      <c r="K1314" t="s">
        <v>20</v>
      </c>
      <c r="L1314" t="s">
        <v>21</v>
      </c>
      <c r="M1314" t="s">
        <v>22</v>
      </c>
      <c r="N1314">
        <f t="shared" si="62"/>
        <v>1</v>
      </c>
      <c r="O1314" t="s">
        <v>23</v>
      </c>
      <c r="P1314" t="s">
        <v>32</v>
      </c>
      <c r="Q1314" t="s">
        <v>25</v>
      </c>
      <c r="R1314" t="s">
        <v>25</v>
      </c>
      <c r="S1314">
        <v>302000</v>
      </c>
    </row>
    <row r="1315" spans="1:19" x14ac:dyDescent="0.25">
      <c r="A1315">
        <v>1314</v>
      </c>
      <c r="B1315">
        <v>60</v>
      </c>
      <c r="C1315" t="s">
        <v>16</v>
      </c>
      <c r="D1315">
        <v>108</v>
      </c>
      <c r="E1315">
        <v>14774</v>
      </c>
      <c r="F1315" t="s">
        <v>17</v>
      </c>
      <c r="G1315" t="s">
        <v>18</v>
      </c>
      <c r="H1315">
        <f t="shared" si="60"/>
        <v>0</v>
      </c>
      <c r="I1315" t="s">
        <v>29</v>
      </c>
      <c r="J1315">
        <f t="shared" si="61"/>
        <v>1</v>
      </c>
      <c r="K1315" t="s">
        <v>20</v>
      </c>
      <c r="L1315" t="s">
        <v>21</v>
      </c>
      <c r="M1315" t="s">
        <v>30</v>
      </c>
      <c r="N1315">
        <f t="shared" si="62"/>
        <v>1</v>
      </c>
      <c r="O1315" t="s">
        <v>23</v>
      </c>
      <c r="P1315" t="s">
        <v>32</v>
      </c>
      <c r="Q1315" t="s">
        <v>25</v>
      </c>
      <c r="R1315" t="s">
        <v>25</v>
      </c>
      <c r="S1315">
        <v>333168</v>
      </c>
    </row>
    <row r="1316" spans="1:19" x14ac:dyDescent="0.25">
      <c r="A1316">
        <v>1315</v>
      </c>
      <c r="B1316">
        <v>20</v>
      </c>
      <c r="C1316" t="s">
        <v>16</v>
      </c>
      <c r="D1316">
        <v>60</v>
      </c>
      <c r="E1316">
        <v>8190</v>
      </c>
      <c r="F1316" t="s">
        <v>17</v>
      </c>
      <c r="G1316" t="s">
        <v>18</v>
      </c>
      <c r="H1316">
        <f t="shared" si="60"/>
        <v>1</v>
      </c>
      <c r="I1316" t="s">
        <v>19</v>
      </c>
      <c r="J1316">
        <f t="shared" si="61"/>
        <v>1</v>
      </c>
      <c r="K1316" t="s">
        <v>20</v>
      </c>
      <c r="L1316" t="s">
        <v>21</v>
      </c>
      <c r="M1316" t="s">
        <v>22</v>
      </c>
      <c r="N1316">
        <f t="shared" si="62"/>
        <v>1</v>
      </c>
      <c r="O1316" t="s">
        <v>23</v>
      </c>
      <c r="P1316" t="s">
        <v>54</v>
      </c>
      <c r="Q1316" t="s">
        <v>25</v>
      </c>
      <c r="R1316" t="s">
        <v>25</v>
      </c>
      <c r="S1316">
        <v>119000</v>
      </c>
    </row>
    <row r="1317" spans="1:19" x14ac:dyDescent="0.25">
      <c r="A1317">
        <v>1316</v>
      </c>
      <c r="B1317">
        <v>60</v>
      </c>
      <c r="C1317" t="s">
        <v>16</v>
      </c>
      <c r="D1317">
        <v>85</v>
      </c>
      <c r="E1317">
        <v>11075</v>
      </c>
      <c r="F1317" t="s">
        <v>17</v>
      </c>
      <c r="G1317" t="s">
        <v>18</v>
      </c>
      <c r="H1317">
        <f t="shared" si="60"/>
        <v>1</v>
      </c>
      <c r="I1317" t="s">
        <v>19</v>
      </c>
      <c r="J1317">
        <f t="shared" si="61"/>
        <v>1</v>
      </c>
      <c r="K1317" t="s">
        <v>20</v>
      </c>
      <c r="L1317" t="s">
        <v>21</v>
      </c>
      <c r="M1317" t="s">
        <v>22</v>
      </c>
      <c r="N1317">
        <f t="shared" si="62"/>
        <v>1</v>
      </c>
      <c r="O1317" t="s">
        <v>23</v>
      </c>
      <c r="P1317" t="s">
        <v>44</v>
      </c>
      <c r="Q1317" t="s">
        <v>25</v>
      </c>
      <c r="R1317" t="s">
        <v>25</v>
      </c>
      <c r="S1317">
        <v>206900</v>
      </c>
    </row>
    <row r="1318" spans="1:19" x14ac:dyDescent="0.25">
      <c r="A1318">
        <v>1317</v>
      </c>
      <c r="B1318">
        <v>20</v>
      </c>
      <c r="C1318" t="s">
        <v>16</v>
      </c>
      <c r="D1318">
        <v>61</v>
      </c>
      <c r="E1318">
        <v>10226</v>
      </c>
      <c r="F1318" t="s">
        <v>17</v>
      </c>
      <c r="G1318" t="s">
        <v>18</v>
      </c>
      <c r="H1318">
        <f t="shared" si="60"/>
        <v>0</v>
      </c>
      <c r="I1318" t="s">
        <v>29</v>
      </c>
      <c r="J1318">
        <f t="shared" si="61"/>
        <v>1</v>
      </c>
      <c r="K1318" t="s">
        <v>20</v>
      </c>
      <c r="L1318" t="s">
        <v>21</v>
      </c>
      <c r="M1318" t="s">
        <v>22</v>
      </c>
      <c r="N1318">
        <f t="shared" si="62"/>
        <v>1</v>
      </c>
      <c r="O1318" t="s">
        <v>23</v>
      </c>
      <c r="P1318" t="s">
        <v>24</v>
      </c>
      <c r="Q1318" t="s">
        <v>25</v>
      </c>
      <c r="R1318" t="s">
        <v>25</v>
      </c>
      <c r="S1318">
        <v>295493</v>
      </c>
    </row>
    <row r="1319" spans="1:19" x14ac:dyDescent="0.25">
      <c r="A1319">
        <v>1318</v>
      </c>
      <c r="B1319">
        <v>120</v>
      </c>
      <c r="C1319" t="s">
        <v>56</v>
      </c>
      <c r="D1319">
        <v>47</v>
      </c>
      <c r="E1319">
        <v>4230</v>
      </c>
      <c r="F1319" t="s">
        <v>17</v>
      </c>
      <c r="G1319" t="s">
        <v>17</v>
      </c>
      <c r="H1319">
        <f t="shared" si="60"/>
        <v>1</v>
      </c>
      <c r="I1319" t="s">
        <v>19</v>
      </c>
      <c r="J1319">
        <f t="shared" si="61"/>
        <v>1</v>
      </c>
      <c r="K1319" t="s">
        <v>20</v>
      </c>
      <c r="L1319" t="s">
        <v>21</v>
      </c>
      <c r="M1319" t="s">
        <v>30</v>
      </c>
      <c r="N1319">
        <f t="shared" si="62"/>
        <v>1</v>
      </c>
      <c r="O1319" t="s">
        <v>23</v>
      </c>
      <c r="P1319" t="s">
        <v>34</v>
      </c>
      <c r="Q1319" t="s">
        <v>25</v>
      </c>
      <c r="R1319" t="s">
        <v>25</v>
      </c>
      <c r="S1319">
        <v>208900</v>
      </c>
    </row>
    <row r="1320" spans="1:19" x14ac:dyDescent="0.25">
      <c r="A1320">
        <v>1319</v>
      </c>
      <c r="B1320">
        <v>20</v>
      </c>
      <c r="C1320" t="s">
        <v>16</v>
      </c>
      <c r="D1320" t="s">
        <v>18</v>
      </c>
      <c r="E1320">
        <v>14781</v>
      </c>
      <c r="F1320" t="s">
        <v>17</v>
      </c>
      <c r="G1320" t="s">
        <v>18</v>
      </c>
      <c r="H1320">
        <f t="shared" si="60"/>
        <v>0</v>
      </c>
      <c r="I1320" t="s">
        <v>43</v>
      </c>
      <c r="J1320">
        <f t="shared" si="61"/>
        <v>1</v>
      </c>
      <c r="K1320" t="s">
        <v>20</v>
      </c>
      <c r="L1320" t="s">
        <v>21</v>
      </c>
      <c r="M1320" t="s">
        <v>45</v>
      </c>
      <c r="N1320">
        <f t="shared" si="62"/>
        <v>0</v>
      </c>
      <c r="O1320" t="s">
        <v>23</v>
      </c>
      <c r="P1320" t="s">
        <v>24</v>
      </c>
      <c r="Q1320" t="s">
        <v>25</v>
      </c>
      <c r="R1320" t="s">
        <v>25</v>
      </c>
      <c r="S1320">
        <v>275000</v>
      </c>
    </row>
    <row r="1321" spans="1:19" x14ac:dyDescent="0.25">
      <c r="A1321">
        <v>1320</v>
      </c>
      <c r="B1321">
        <v>20</v>
      </c>
      <c r="C1321" t="s">
        <v>16</v>
      </c>
      <c r="D1321">
        <v>75</v>
      </c>
      <c r="E1321">
        <v>10215</v>
      </c>
      <c r="F1321" t="s">
        <v>17</v>
      </c>
      <c r="G1321" t="s">
        <v>18</v>
      </c>
      <c r="H1321">
        <f t="shared" si="60"/>
        <v>1</v>
      </c>
      <c r="I1321" t="s">
        <v>19</v>
      </c>
      <c r="J1321">
        <f t="shared" si="61"/>
        <v>0</v>
      </c>
      <c r="K1321" t="s">
        <v>49</v>
      </c>
      <c r="L1321" t="s">
        <v>21</v>
      </c>
      <c r="M1321" t="s">
        <v>22</v>
      </c>
      <c r="N1321">
        <f t="shared" si="62"/>
        <v>1</v>
      </c>
      <c r="O1321" t="s">
        <v>23</v>
      </c>
      <c r="P1321" t="s">
        <v>54</v>
      </c>
      <c r="Q1321" t="s">
        <v>25</v>
      </c>
      <c r="R1321" t="s">
        <v>25</v>
      </c>
      <c r="S1321">
        <v>111000</v>
      </c>
    </row>
    <row r="1322" spans="1:19" x14ac:dyDescent="0.25">
      <c r="A1322">
        <v>1321</v>
      </c>
      <c r="B1322">
        <v>20</v>
      </c>
      <c r="C1322" t="s">
        <v>16</v>
      </c>
      <c r="D1322">
        <v>70</v>
      </c>
      <c r="E1322">
        <v>8400</v>
      </c>
      <c r="F1322" t="s">
        <v>17</v>
      </c>
      <c r="G1322" t="s">
        <v>18</v>
      </c>
      <c r="H1322">
        <f t="shared" si="60"/>
        <v>1</v>
      </c>
      <c r="I1322" t="s">
        <v>19</v>
      </c>
      <c r="J1322">
        <f t="shared" si="61"/>
        <v>1</v>
      </c>
      <c r="K1322" t="s">
        <v>20</v>
      </c>
      <c r="L1322" t="s">
        <v>21</v>
      </c>
      <c r="M1322" t="s">
        <v>22</v>
      </c>
      <c r="N1322">
        <f t="shared" si="62"/>
        <v>1</v>
      </c>
      <c r="O1322" t="s">
        <v>23</v>
      </c>
      <c r="P1322" t="s">
        <v>44</v>
      </c>
      <c r="Q1322" t="s">
        <v>25</v>
      </c>
      <c r="R1322" t="s">
        <v>25</v>
      </c>
      <c r="S1322">
        <v>156500</v>
      </c>
    </row>
    <row r="1323" spans="1:19" x14ac:dyDescent="0.25">
      <c r="A1323">
        <v>1322</v>
      </c>
      <c r="B1323">
        <v>20</v>
      </c>
      <c r="C1323" t="s">
        <v>16</v>
      </c>
      <c r="D1323" t="s">
        <v>18</v>
      </c>
      <c r="E1323">
        <v>6627</v>
      </c>
      <c r="F1323" t="s">
        <v>17</v>
      </c>
      <c r="G1323" t="s">
        <v>18</v>
      </c>
      <c r="H1323">
        <f t="shared" si="60"/>
        <v>0</v>
      </c>
      <c r="I1323" t="s">
        <v>29</v>
      </c>
      <c r="J1323">
        <f t="shared" si="61"/>
        <v>1</v>
      </c>
      <c r="K1323" t="s">
        <v>20</v>
      </c>
      <c r="L1323" t="s">
        <v>21</v>
      </c>
      <c r="M1323" t="s">
        <v>30</v>
      </c>
      <c r="N1323">
        <f t="shared" si="62"/>
        <v>1</v>
      </c>
      <c r="O1323" t="s">
        <v>23</v>
      </c>
      <c r="P1323" t="s">
        <v>40</v>
      </c>
      <c r="Q1323" t="s">
        <v>28</v>
      </c>
      <c r="R1323" t="s">
        <v>25</v>
      </c>
      <c r="S1323">
        <v>72500</v>
      </c>
    </row>
    <row r="1324" spans="1:19" x14ac:dyDescent="0.25">
      <c r="A1324">
        <v>1323</v>
      </c>
      <c r="B1324">
        <v>60</v>
      </c>
      <c r="C1324" t="s">
        <v>16</v>
      </c>
      <c r="D1324">
        <v>107</v>
      </c>
      <c r="E1324">
        <v>10186</v>
      </c>
      <c r="F1324" t="s">
        <v>17</v>
      </c>
      <c r="G1324" t="s">
        <v>18</v>
      </c>
      <c r="H1324">
        <f t="shared" si="60"/>
        <v>0</v>
      </c>
      <c r="I1324" t="s">
        <v>29</v>
      </c>
      <c r="J1324">
        <f t="shared" si="61"/>
        <v>1</v>
      </c>
      <c r="K1324" t="s">
        <v>20</v>
      </c>
      <c r="L1324" t="s">
        <v>21</v>
      </c>
      <c r="M1324" t="s">
        <v>22</v>
      </c>
      <c r="N1324">
        <f t="shared" si="62"/>
        <v>1</v>
      </c>
      <c r="O1324" t="s">
        <v>23</v>
      </c>
      <c r="P1324" t="s">
        <v>32</v>
      </c>
      <c r="Q1324" t="s">
        <v>25</v>
      </c>
      <c r="R1324" t="s">
        <v>25</v>
      </c>
      <c r="S1324">
        <v>190000</v>
      </c>
    </row>
    <row r="1325" spans="1:19" x14ac:dyDescent="0.25">
      <c r="A1325">
        <v>1324</v>
      </c>
      <c r="B1325">
        <v>30</v>
      </c>
      <c r="C1325" t="s">
        <v>16</v>
      </c>
      <c r="D1325">
        <v>50</v>
      </c>
      <c r="E1325">
        <v>5330</v>
      </c>
      <c r="F1325" t="s">
        <v>17</v>
      </c>
      <c r="G1325" t="s">
        <v>18</v>
      </c>
      <c r="H1325">
        <f t="shared" si="60"/>
        <v>1</v>
      </c>
      <c r="I1325" t="s">
        <v>19</v>
      </c>
      <c r="J1325">
        <f t="shared" si="61"/>
        <v>0</v>
      </c>
      <c r="K1325" t="s">
        <v>60</v>
      </c>
      <c r="L1325" t="s">
        <v>21</v>
      </c>
      <c r="M1325" t="s">
        <v>22</v>
      </c>
      <c r="N1325">
        <f t="shared" si="62"/>
        <v>1</v>
      </c>
      <c r="O1325" t="s">
        <v>23</v>
      </c>
      <c r="P1325" t="s">
        <v>40</v>
      </c>
      <c r="Q1325" t="s">
        <v>25</v>
      </c>
      <c r="R1325" t="s">
        <v>25</v>
      </c>
      <c r="S1325">
        <v>82500</v>
      </c>
    </row>
    <row r="1326" spans="1:19" x14ac:dyDescent="0.25">
      <c r="A1326">
        <v>1325</v>
      </c>
      <c r="B1326">
        <v>20</v>
      </c>
      <c r="C1326" t="s">
        <v>16</v>
      </c>
      <c r="D1326">
        <v>75</v>
      </c>
      <c r="E1326">
        <v>9986</v>
      </c>
      <c r="F1326" t="s">
        <v>17</v>
      </c>
      <c r="G1326" t="s">
        <v>18</v>
      </c>
      <c r="H1326">
        <f t="shared" si="60"/>
        <v>1</v>
      </c>
      <c r="I1326" t="s">
        <v>19</v>
      </c>
      <c r="J1326">
        <f t="shared" si="61"/>
        <v>1</v>
      </c>
      <c r="K1326" t="s">
        <v>20</v>
      </c>
      <c r="L1326" t="s">
        <v>21</v>
      </c>
      <c r="M1326" t="s">
        <v>22</v>
      </c>
      <c r="N1326">
        <f t="shared" si="62"/>
        <v>1</v>
      </c>
      <c r="O1326" t="s">
        <v>23</v>
      </c>
      <c r="P1326" t="s">
        <v>34</v>
      </c>
      <c r="Q1326" t="s">
        <v>25</v>
      </c>
      <c r="R1326" t="s">
        <v>25</v>
      </c>
      <c r="S1326">
        <v>147000</v>
      </c>
    </row>
    <row r="1327" spans="1:19" x14ac:dyDescent="0.25">
      <c r="A1327">
        <v>1326</v>
      </c>
      <c r="B1327">
        <v>30</v>
      </c>
      <c r="C1327" t="s">
        <v>37</v>
      </c>
      <c r="D1327">
        <v>40</v>
      </c>
      <c r="E1327">
        <v>3636</v>
      </c>
      <c r="F1327" t="s">
        <v>17</v>
      </c>
      <c r="G1327" t="s">
        <v>18</v>
      </c>
      <c r="H1327">
        <f t="shared" si="60"/>
        <v>1</v>
      </c>
      <c r="I1327" t="s">
        <v>19</v>
      </c>
      <c r="J1327">
        <f t="shared" si="61"/>
        <v>1</v>
      </c>
      <c r="K1327" t="s">
        <v>20</v>
      </c>
      <c r="L1327" t="s">
        <v>21</v>
      </c>
      <c r="M1327" t="s">
        <v>22</v>
      </c>
      <c r="N1327">
        <f t="shared" si="62"/>
        <v>1</v>
      </c>
      <c r="O1327" t="s">
        <v>23</v>
      </c>
      <c r="P1327" t="s">
        <v>50</v>
      </c>
      <c r="Q1327" t="s">
        <v>25</v>
      </c>
      <c r="R1327" t="s">
        <v>25</v>
      </c>
      <c r="S1327">
        <v>55000</v>
      </c>
    </row>
    <row r="1328" spans="1:19" x14ac:dyDescent="0.25">
      <c r="A1328">
        <v>1327</v>
      </c>
      <c r="B1328">
        <v>30</v>
      </c>
      <c r="C1328" t="s">
        <v>73</v>
      </c>
      <c r="D1328">
        <v>70</v>
      </c>
      <c r="E1328">
        <v>4270</v>
      </c>
      <c r="F1328" t="s">
        <v>17</v>
      </c>
      <c r="G1328" t="s">
        <v>18</v>
      </c>
      <c r="H1328">
        <f t="shared" si="60"/>
        <v>1</v>
      </c>
      <c r="I1328" t="s">
        <v>19</v>
      </c>
      <c r="J1328">
        <f t="shared" si="61"/>
        <v>0</v>
      </c>
      <c r="K1328" t="s">
        <v>49</v>
      </c>
      <c r="L1328" t="s">
        <v>21</v>
      </c>
      <c r="M1328" t="s">
        <v>22</v>
      </c>
      <c r="N1328">
        <f t="shared" si="62"/>
        <v>1</v>
      </c>
      <c r="O1328" t="s">
        <v>58</v>
      </c>
      <c r="P1328" t="s">
        <v>54</v>
      </c>
      <c r="Q1328" t="s">
        <v>25</v>
      </c>
      <c r="R1328" t="s">
        <v>25</v>
      </c>
      <c r="S1328">
        <v>79000</v>
      </c>
    </row>
    <row r="1329" spans="1:19" x14ac:dyDescent="0.25">
      <c r="A1329">
        <v>1328</v>
      </c>
      <c r="B1329">
        <v>20</v>
      </c>
      <c r="C1329" t="s">
        <v>16</v>
      </c>
      <c r="D1329">
        <v>60</v>
      </c>
      <c r="E1329">
        <v>6600</v>
      </c>
      <c r="F1329" t="s">
        <v>17</v>
      </c>
      <c r="G1329" t="s">
        <v>18</v>
      </c>
      <c r="H1329">
        <f t="shared" si="60"/>
        <v>1</v>
      </c>
      <c r="I1329" t="s">
        <v>19</v>
      </c>
      <c r="J1329">
        <f t="shared" si="61"/>
        <v>1</v>
      </c>
      <c r="K1329" t="s">
        <v>20</v>
      </c>
      <c r="L1329" t="s">
        <v>21</v>
      </c>
      <c r="M1329" t="s">
        <v>22</v>
      </c>
      <c r="N1329">
        <f t="shared" si="62"/>
        <v>1</v>
      </c>
      <c r="O1329" t="s">
        <v>23</v>
      </c>
      <c r="P1329" t="s">
        <v>33</v>
      </c>
      <c r="Q1329" t="s">
        <v>25</v>
      </c>
      <c r="R1329" t="s">
        <v>25</v>
      </c>
      <c r="S1329">
        <v>130500</v>
      </c>
    </row>
    <row r="1330" spans="1:19" x14ac:dyDescent="0.25">
      <c r="A1330">
        <v>1329</v>
      </c>
      <c r="B1330">
        <v>50</v>
      </c>
      <c r="C1330" t="s">
        <v>37</v>
      </c>
      <c r="D1330">
        <v>60</v>
      </c>
      <c r="E1330">
        <v>10440</v>
      </c>
      <c r="F1330" t="s">
        <v>17</v>
      </c>
      <c r="G1330" t="s">
        <v>48</v>
      </c>
      <c r="H1330">
        <f t="shared" si="60"/>
        <v>1</v>
      </c>
      <c r="I1330" t="s">
        <v>19</v>
      </c>
      <c r="J1330">
        <f t="shared" si="61"/>
        <v>1</v>
      </c>
      <c r="K1330" t="s">
        <v>20</v>
      </c>
      <c r="L1330" t="s">
        <v>21</v>
      </c>
      <c r="M1330" t="s">
        <v>30</v>
      </c>
      <c r="N1330">
        <f t="shared" si="62"/>
        <v>1</v>
      </c>
      <c r="O1330" t="s">
        <v>23</v>
      </c>
      <c r="P1330" t="s">
        <v>38</v>
      </c>
      <c r="Q1330" t="s">
        <v>25</v>
      </c>
      <c r="R1330" t="s">
        <v>25</v>
      </c>
      <c r="S1330">
        <v>256000</v>
      </c>
    </row>
    <row r="1331" spans="1:19" x14ac:dyDescent="0.25">
      <c r="A1331">
        <v>1330</v>
      </c>
      <c r="B1331">
        <v>60</v>
      </c>
      <c r="C1331" t="s">
        <v>16</v>
      </c>
      <c r="D1331">
        <v>63</v>
      </c>
      <c r="E1331">
        <v>9084</v>
      </c>
      <c r="F1331" t="s">
        <v>17</v>
      </c>
      <c r="G1331" t="s">
        <v>18</v>
      </c>
      <c r="H1331">
        <f t="shared" si="60"/>
        <v>0</v>
      </c>
      <c r="I1331" t="s">
        <v>29</v>
      </c>
      <c r="J1331">
        <f t="shared" si="61"/>
        <v>1</v>
      </c>
      <c r="K1331" t="s">
        <v>20</v>
      </c>
      <c r="L1331" t="s">
        <v>21</v>
      </c>
      <c r="M1331" t="s">
        <v>22</v>
      </c>
      <c r="N1331">
        <f t="shared" si="62"/>
        <v>1</v>
      </c>
      <c r="O1331" t="s">
        <v>23</v>
      </c>
      <c r="P1331" t="s">
        <v>57</v>
      </c>
      <c r="Q1331" t="s">
        <v>25</v>
      </c>
      <c r="R1331" t="s">
        <v>25</v>
      </c>
      <c r="S1331">
        <v>176500</v>
      </c>
    </row>
    <row r="1332" spans="1:19" x14ac:dyDescent="0.25">
      <c r="A1332">
        <v>1331</v>
      </c>
      <c r="B1332">
        <v>20</v>
      </c>
      <c r="C1332" t="s">
        <v>16</v>
      </c>
      <c r="D1332">
        <v>85</v>
      </c>
      <c r="E1332">
        <v>10000</v>
      </c>
      <c r="F1332" t="s">
        <v>17</v>
      </c>
      <c r="G1332" t="s">
        <v>18</v>
      </c>
      <c r="H1332">
        <f t="shared" si="60"/>
        <v>1</v>
      </c>
      <c r="I1332" t="s">
        <v>19</v>
      </c>
      <c r="J1332">
        <f t="shared" si="61"/>
        <v>1</v>
      </c>
      <c r="K1332" t="s">
        <v>20</v>
      </c>
      <c r="L1332" t="s">
        <v>21</v>
      </c>
      <c r="M1332" t="s">
        <v>22</v>
      </c>
      <c r="N1332">
        <f t="shared" si="62"/>
        <v>1</v>
      </c>
      <c r="O1332" t="s">
        <v>23</v>
      </c>
      <c r="P1332" t="s">
        <v>34</v>
      </c>
      <c r="Q1332" t="s">
        <v>25</v>
      </c>
      <c r="R1332" t="s">
        <v>25</v>
      </c>
      <c r="S1332">
        <v>227000</v>
      </c>
    </row>
    <row r="1333" spans="1:19" x14ac:dyDescent="0.25">
      <c r="A1333">
        <v>1332</v>
      </c>
      <c r="B1333">
        <v>80</v>
      </c>
      <c r="C1333" t="s">
        <v>16</v>
      </c>
      <c r="D1333">
        <v>55</v>
      </c>
      <c r="E1333">
        <v>10780</v>
      </c>
      <c r="F1333" t="s">
        <v>17</v>
      </c>
      <c r="G1333" t="s">
        <v>18</v>
      </c>
      <c r="H1333">
        <f t="shared" si="60"/>
        <v>0</v>
      </c>
      <c r="I1333" t="s">
        <v>29</v>
      </c>
      <c r="J1333">
        <f t="shared" si="61"/>
        <v>1</v>
      </c>
      <c r="K1333" t="s">
        <v>20</v>
      </c>
      <c r="L1333" t="s">
        <v>21</v>
      </c>
      <c r="M1333" t="s">
        <v>22</v>
      </c>
      <c r="N1333">
        <f t="shared" si="62"/>
        <v>1</v>
      </c>
      <c r="O1333" t="s">
        <v>23</v>
      </c>
      <c r="P1333" t="s">
        <v>24</v>
      </c>
      <c r="Q1333" t="s">
        <v>25</v>
      </c>
      <c r="R1333" t="s">
        <v>25</v>
      </c>
      <c r="S1333">
        <v>132500</v>
      </c>
    </row>
    <row r="1334" spans="1:19" x14ac:dyDescent="0.25">
      <c r="A1334">
        <v>1333</v>
      </c>
      <c r="B1334">
        <v>20</v>
      </c>
      <c r="C1334" t="s">
        <v>16</v>
      </c>
      <c r="D1334">
        <v>67</v>
      </c>
      <c r="E1334">
        <v>8877</v>
      </c>
      <c r="F1334" t="s">
        <v>17</v>
      </c>
      <c r="G1334" t="s">
        <v>18</v>
      </c>
      <c r="H1334">
        <f t="shared" si="60"/>
        <v>1</v>
      </c>
      <c r="I1334" t="s">
        <v>19</v>
      </c>
      <c r="J1334">
        <f t="shared" si="61"/>
        <v>1</v>
      </c>
      <c r="K1334" t="s">
        <v>20</v>
      </c>
      <c r="L1334" t="s">
        <v>21</v>
      </c>
      <c r="M1334" t="s">
        <v>22</v>
      </c>
      <c r="N1334">
        <f t="shared" si="62"/>
        <v>1</v>
      </c>
      <c r="O1334" t="s">
        <v>58</v>
      </c>
      <c r="P1334" t="s">
        <v>54</v>
      </c>
      <c r="Q1334" t="s">
        <v>25</v>
      </c>
      <c r="R1334" t="s">
        <v>25</v>
      </c>
      <c r="S1334">
        <v>100000</v>
      </c>
    </row>
    <row r="1335" spans="1:19" x14ac:dyDescent="0.25">
      <c r="A1335">
        <v>1334</v>
      </c>
      <c r="B1335">
        <v>50</v>
      </c>
      <c r="C1335" t="s">
        <v>37</v>
      </c>
      <c r="D1335">
        <v>60</v>
      </c>
      <c r="E1335">
        <v>7200</v>
      </c>
      <c r="F1335" t="s">
        <v>17</v>
      </c>
      <c r="G1335" t="s">
        <v>18</v>
      </c>
      <c r="H1335">
        <f t="shared" si="60"/>
        <v>1</v>
      </c>
      <c r="I1335" t="s">
        <v>19</v>
      </c>
      <c r="J1335">
        <f t="shared" si="61"/>
        <v>1</v>
      </c>
      <c r="K1335" t="s">
        <v>20</v>
      </c>
      <c r="L1335" t="s">
        <v>21</v>
      </c>
      <c r="M1335" t="s">
        <v>30</v>
      </c>
      <c r="N1335">
        <f t="shared" si="62"/>
        <v>1</v>
      </c>
      <c r="O1335" t="s">
        <v>23</v>
      </c>
      <c r="P1335" t="s">
        <v>50</v>
      </c>
      <c r="Q1335" t="s">
        <v>25</v>
      </c>
      <c r="R1335" t="s">
        <v>25</v>
      </c>
      <c r="S1335">
        <v>125500</v>
      </c>
    </row>
    <row r="1336" spans="1:19" x14ac:dyDescent="0.25">
      <c r="A1336">
        <v>1335</v>
      </c>
      <c r="B1336">
        <v>160</v>
      </c>
      <c r="C1336" t="s">
        <v>37</v>
      </c>
      <c r="D1336">
        <v>24</v>
      </c>
      <c r="E1336">
        <v>2368</v>
      </c>
      <c r="F1336" t="s">
        <v>17</v>
      </c>
      <c r="G1336" t="s">
        <v>18</v>
      </c>
      <c r="H1336">
        <f t="shared" si="60"/>
        <v>1</v>
      </c>
      <c r="I1336" t="s">
        <v>19</v>
      </c>
      <c r="J1336">
        <f t="shared" si="61"/>
        <v>1</v>
      </c>
      <c r="K1336" t="s">
        <v>20</v>
      </c>
      <c r="L1336" t="s">
        <v>21</v>
      </c>
      <c r="M1336" t="s">
        <v>22</v>
      </c>
      <c r="N1336">
        <f t="shared" si="62"/>
        <v>1</v>
      </c>
      <c r="O1336" t="s">
        <v>23</v>
      </c>
      <c r="P1336" t="s">
        <v>68</v>
      </c>
      <c r="Q1336" t="s">
        <v>25</v>
      </c>
      <c r="R1336" t="s">
        <v>25</v>
      </c>
      <c r="S1336">
        <v>125000</v>
      </c>
    </row>
    <row r="1337" spans="1:19" x14ac:dyDescent="0.25">
      <c r="A1337">
        <v>1336</v>
      </c>
      <c r="B1337">
        <v>20</v>
      </c>
      <c r="C1337" t="s">
        <v>16</v>
      </c>
      <c r="D1337">
        <v>80</v>
      </c>
      <c r="E1337">
        <v>9650</v>
      </c>
      <c r="F1337" t="s">
        <v>17</v>
      </c>
      <c r="G1337" t="s">
        <v>18</v>
      </c>
      <c r="H1337">
        <f t="shared" si="60"/>
        <v>1</v>
      </c>
      <c r="I1337" t="s">
        <v>19</v>
      </c>
      <c r="J1337">
        <f t="shared" si="61"/>
        <v>1</v>
      </c>
      <c r="K1337" t="s">
        <v>20</v>
      </c>
      <c r="L1337" t="s">
        <v>21</v>
      </c>
      <c r="M1337" t="s">
        <v>22</v>
      </c>
      <c r="N1337">
        <f t="shared" si="62"/>
        <v>1</v>
      </c>
      <c r="O1337" t="s">
        <v>23</v>
      </c>
      <c r="P1337" t="s">
        <v>35</v>
      </c>
      <c r="Q1337" t="s">
        <v>25</v>
      </c>
      <c r="R1337" t="s">
        <v>25</v>
      </c>
      <c r="S1337">
        <v>167900</v>
      </c>
    </row>
    <row r="1338" spans="1:19" x14ac:dyDescent="0.25">
      <c r="A1338">
        <v>1337</v>
      </c>
      <c r="B1338">
        <v>90</v>
      </c>
      <c r="C1338" t="s">
        <v>16</v>
      </c>
      <c r="D1338">
        <v>87</v>
      </c>
      <c r="E1338">
        <v>9246</v>
      </c>
      <c r="F1338" t="s">
        <v>17</v>
      </c>
      <c r="G1338" t="s">
        <v>18</v>
      </c>
      <c r="H1338">
        <f t="shared" si="60"/>
        <v>0</v>
      </c>
      <c r="I1338" t="s">
        <v>29</v>
      </c>
      <c r="J1338">
        <f t="shared" si="61"/>
        <v>1</v>
      </c>
      <c r="K1338" t="s">
        <v>20</v>
      </c>
      <c r="L1338" t="s">
        <v>21</v>
      </c>
      <c r="M1338" t="s">
        <v>22</v>
      </c>
      <c r="N1338">
        <f t="shared" si="62"/>
        <v>1</v>
      </c>
      <c r="O1338" t="s">
        <v>23</v>
      </c>
      <c r="P1338" t="s">
        <v>35</v>
      </c>
      <c r="Q1338" t="s">
        <v>28</v>
      </c>
      <c r="R1338" t="s">
        <v>25</v>
      </c>
      <c r="S1338">
        <v>135000</v>
      </c>
    </row>
    <row r="1339" spans="1:19" x14ac:dyDescent="0.25">
      <c r="A1339">
        <v>1338</v>
      </c>
      <c r="B1339">
        <v>30</v>
      </c>
      <c r="C1339" t="s">
        <v>37</v>
      </c>
      <c r="D1339">
        <v>153</v>
      </c>
      <c r="E1339">
        <v>4118</v>
      </c>
      <c r="F1339" t="s">
        <v>17</v>
      </c>
      <c r="G1339" t="s">
        <v>48</v>
      </c>
      <c r="H1339">
        <f t="shared" si="60"/>
        <v>0</v>
      </c>
      <c r="I1339" t="s">
        <v>29</v>
      </c>
      <c r="J1339">
        <f t="shared" si="61"/>
        <v>0</v>
      </c>
      <c r="K1339" t="s">
        <v>49</v>
      </c>
      <c r="L1339" t="s">
        <v>21</v>
      </c>
      <c r="M1339" t="s">
        <v>30</v>
      </c>
      <c r="N1339">
        <f t="shared" si="62"/>
        <v>1</v>
      </c>
      <c r="O1339" t="s">
        <v>58</v>
      </c>
      <c r="P1339" t="s">
        <v>38</v>
      </c>
      <c r="Q1339" t="s">
        <v>28</v>
      </c>
      <c r="R1339" t="s">
        <v>25</v>
      </c>
      <c r="S1339">
        <v>52500</v>
      </c>
    </row>
    <row r="1340" spans="1:19" x14ac:dyDescent="0.25">
      <c r="A1340">
        <v>1339</v>
      </c>
      <c r="B1340">
        <v>60</v>
      </c>
      <c r="C1340" t="s">
        <v>16</v>
      </c>
      <c r="D1340">
        <v>95</v>
      </c>
      <c r="E1340">
        <v>13450</v>
      </c>
      <c r="F1340" t="s">
        <v>17</v>
      </c>
      <c r="G1340" t="s">
        <v>18</v>
      </c>
      <c r="H1340">
        <f t="shared" si="60"/>
        <v>0</v>
      </c>
      <c r="I1340" t="s">
        <v>29</v>
      </c>
      <c r="J1340">
        <f t="shared" si="61"/>
        <v>1</v>
      </c>
      <c r="K1340" t="s">
        <v>20</v>
      </c>
      <c r="L1340" t="s">
        <v>21</v>
      </c>
      <c r="M1340" t="s">
        <v>30</v>
      </c>
      <c r="N1340">
        <f t="shared" si="62"/>
        <v>1</v>
      </c>
      <c r="O1340" t="s">
        <v>23</v>
      </c>
      <c r="P1340" t="s">
        <v>24</v>
      </c>
      <c r="Q1340" t="s">
        <v>25</v>
      </c>
      <c r="R1340" t="s">
        <v>25</v>
      </c>
      <c r="S1340">
        <v>200000</v>
      </c>
    </row>
    <row r="1341" spans="1:19" x14ac:dyDescent="0.25">
      <c r="A1341">
        <v>1340</v>
      </c>
      <c r="B1341">
        <v>20</v>
      </c>
      <c r="C1341" t="s">
        <v>16</v>
      </c>
      <c r="D1341">
        <v>120</v>
      </c>
      <c r="E1341">
        <v>9560</v>
      </c>
      <c r="F1341" t="s">
        <v>17</v>
      </c>
      <c r="G1341" t="s">
        <v>18</v>
      </c>
      <c r="H1341">
        <f t="shared" si="60"/>
        <v>0</v>
      </c>
      <c r="I1341" t="s">
        <v>29</v>
      </c>
      <c r="J1341">
        <f t="shared" si="61"/>
        <v>1</v>
      </c>
      <c r="K1341" t="s">
        <v>20</v>
      </c>
      <c r="L1341" t="s">
        <v>21</v>
      </c>
      <c r="M1341" t="s">
        <v>30</v>
      </c>
      <c r="N1341">
        <f t="shared" si="62"/>
        <v>1</v>
      </c>
      <c r="O1341" t="s">
        <v>23</v>
      </c>
      <c r="P1341" t="s">
        <v>24</v>
      </c>
      <c r="Q1341" t="s">
        <v>25</v>
      </c>
      <c r="R1341" t="s">
        <v>25</v>
      </c>
      <c r="S1341">
        <v>128500</v>
      </c>
    </row>
    <row r="1342" spans="1:19" x14ac:dyDescent="0.25">
      <c r="A1342">
        <v>1341</v>
      </c>
      <c r="B1342">
        <v>20</v>
      </c>
      <c r="C1342" t="s">
        <v>16</v>
      </c>
      <c r="D1342">
        <v>70</v>
      </c>
      <c r="E1342">
        <v>8294</v>
      </c>
      <c r="F1342" t="s">
        <v>17</v>
      </c>
      <c r="G1342" t="s">
        <v>18</v>
      </c>
      <c r="H1342">
        <f t="shared" si="60"/>
        <v>1</v>
      </c>
      <c r="I1342" t="s">
        <v>19</v>
      </c>
      <c r="J1342">
        <f t="shared" si="61"/>
        <v>1</v>
      </c>
      <c r="K1342" t="s">
        <v>20</v>
      </c>
      <c r="L1342" t="s">
        <v>21</v>
      </c>
      <c r="M1342" t="s">
        <v>22</v>
      </c>
      <c r="N1342">
        <f t="shared" si="62"/>
        <v>1</v>
      </c>
      <c r="O1342" t="s">
        <v>23</v>
      </c>
      <c r="P1342" t="s">
        <v>44</v>
      </c>
      <c r="Q1342" t="s">
        <v>25</v>
      </c>
      <c r="R1342" t="s">
        <v>25</v>
      </c>
      <c r="S1342">
        <v>123000</v>
      </c>
    </row>
    <row r="1343" spans="1:19" x14ac:dyDescent="0.25">
      <c r="A1343">
        <v>1342</v>
      </c>
      <c r="B1343">
        <v>20</v>
      </c>
      <c r="C1343" t="s">
        <v>16</v>
      </c>
      <c r="D1343">
        <v>66</v>
      </c>
      <c r="E1343">
        <v>13695</v>
      </c>
      <c r="F1343" t="s">
        <v>17</v>
      </c>
      <c r="G1343" t="s">
        <v>18</v>
      </c>
      <c r="H1343">
        <f t="shared" si="60"/>
        <v>1</v>
      </c>
      <c r="I1343" t="s">
        <v>19</v>
      </c>
      <c r="J1343">
        <f t="shared" si="61"/>
        <v>1</v>
      </c>
      <c r="K1343" t="s">
        <v>20</v>
      </c>
      <c r="L1343" t="s">
        <v>21</v>
      </c>
      <c r="M1343" t="s">
        <v>22</v>
      </c>
      <c r="N1343">
        <f t="shared" si="62"/>
        <v>1</v>
      </c>
      <c r="O1343" t="s">
        <v>23</v>
      </c>
      <c r="P1343" t="s">
        <v>46</v>
      </c>
      <c r="Q1343" t="s">
        <v>47</v>
      </c>
      <c r="R1343" t="s">
        <v>25</v>
      </c>
      <c r="S1343">
        <v>155000</v>
      </c>
    </row>
    <row r="1344" spans="1:19" x14ac:dyDescent="0.25">
      <c r="A1344">
        <v>1343</v>
      </c>
      <c r="B1344">
        <v>60</v>
      </c>
      <c r="C1344" t="s">
        <v>16</v>
      </c>
      <c r="D1344" t="s">
        <v>18</v>
      </c>
      <c r="E1344">
        <v>9375</v>
      </c>
      <c r="F1344" t="s">
        <v>17</v>
      </c>
      <c r="G1344" t="s">
        <v>18</v>
      </c>
      <c r="H1344">
        <f t="shared" si="60"/>
        <v>1</v>
      </c>
      <c r="I1344" t="s">
        <v>19</v>
      </c>
      <c r="J1344">
        <f t="shared" si="61"/>
        <v>1</v>
      </c>
      <c r="K1344" t="s">
        <v>20</v>
      </c>
      <c r="L1344" t="s">
        <v>21</v>
      </c>
      <c r="M1344" t="s">
        <v>22</v>
      </c>
      <c r="N1344">
        <f t="shared" si="62"/>
        <v>1</v>
      </c>
      <c r="O1344" t="s">
        <v>23</v>
      </c>
      <c r="P1344" t="s">
        <v>24</v>
      </c>
      <c r="Q1344" t="s">
        <v>25</v>
      </c>
      <c r="R1344" t="s">
        <v>25</v>
      </c>
      <c r="S1344">
        <v>228500</v>
      </c>
    </row>
    <row r="1345" spans="1:19" x14ac:dyDescent="0.25">
      <c r="A1345">
        <v>1344</v>
      </c>
      <c r="B1345">
        <v>50</v>
      </c>
      <c r="C1345" t="s">
        <v>16</v>
      </c>
      <c r="D1345">
        <v>57</v>
      </c>
      <c r="E1345">
        <v>7558</v>
      </c>
      <c r="F1345" t="s">
        <v>17</v>
      </c>
      <c r="G1345" t="s">
        <v>18</v>
      </c>
      <c r="H1345">
        <f t="shared" si="60"/>
        <v>1</v>
      </c>
      <c r="I1345" t="s">
        <v>19</v>
      </c>
      <c r="J1345">
        <f t="shared" si="61"/>
        <v>0</v>
      </c>
      <c r="K1345" t="s">
        <v>49</v>
      </c>
      <c r="L1345" t="s">
        <v>21</v>
      </c>
      <c r="M1345" t="s">
        <v>22</v>
      </c>
      <c r="N1345">
        <f t="shared" si="62"/>
        <v>1</v>
      </c>
      <c r="O1345" t="s">
        <v>23</v>
      </c>
      <c r="P1345" t="s">
        <v>31</v>
      </c>
      <c r="Q1345" t="s">
        <v>25</v>
      </c>
      <c r="R1345" t="s">
        <v>25</v>
      </c>
      <c r="S1345">
        <v>177000</v>
      </c>
    </row>
    <row r="1346" spans="1:19" x14ac:dyDescent="0.25">
      <c r="A1346">
        <v>1345</v>
      </c>
      <c r="B1346">
        <v>60</v>
      </c>
      <c r="C1346" t="s">
        <v>16</v>
      </c>
      <c r="D1346">
        <v>85</v>
      </c>
      <c r="E1346">
        <v>11103</v>
      </c>
      <c r="F1346" t="s">
        <v>17</v>
      </c>
      <c r="G1346" t="s">
        <v>18</v>
      </c>
      <c r="H1346">
        <f t="shared" si="60"/>
        <v>0</v>
      </c>
      <c r="I1346" t="s">
        <v>29</v>
      </c>
      <c r="J1346">
        <f t="shared" si="61"/>
        <v>1</v>
      </c>
      <c r="K1346" t="s">
        <v>20</v>
      </c>
      <c r="L1346" t="s">
        <v>21</v>
      </c>
      <c r="M1346" t="s">
        <v>30</v>
      </c>
      <c r="N1346">
        <f t="shared" si="62"/>
        <v>1</v>
      </c>
      <c r="O1346" t="s">
        <v>23</v>
      </c>
      <c r="P1346" t="s">
        <v>24</v>
      </c>
      <c r="Q1346" t="s">
        <v>25</v>
      </c>
      <c r="R1346" t="s">
        <v>25</v>
      </c>
      <c r="S1346">
        <v>155835</v>
      </c>
    </row>
    <row r="1347" spans="1:19" x14ac:dyDescent="0.25">
      <c r="A1347">
        <v>1346</v>
      </c>
      <c r="B1347">
        <v>30</v>
      </c>
      <c r="C1347" t="s">
        <v>37</v>
      </c>
      <c r="D1347">
        <v>50</v>
      </c>
      <c r="E1347">
        <v>6000</v>
      </c>
      <c r="F1347" t="s">
        <v>17</v>
      </c>
      <c r="G1347" t="s">
        <v>18</v>
      </c>
      <c r="H1347">
        <f t="shared" ref="H1347:H1410" si="63">IF(I1347="Reg",1,0)</f>
        <v>1</v>
      </c>
      <c r="I1347" t="s">
        <v>19</v>
      </c>
      <c r="J1347">
        <f t="shared" ref="J1347:J1410" si="64">IF(K1347="Lvl",1,0)</f>
        <v>1</v>
      </c>
      <c r="K1347" t="s">
        <v>20</v>
      </c>
      <c r="L1347" t="s">
        <v>21</v>
      </c>
      <c r="M1347" t="s">
        <v>22</v>
      </c>
      <c r="N1347">
        <f t="shared" ref="N1347:N1410" si="65">IF(OR(M1347="Inside",M1347="Corner"),1,0)</f>
        <v>1</v>
      </c>
      <c r="O1347" t="s">
        <v>23</v>
      </c>
      <c r="P1347" t="s">
        <v>38</v>
      </c>
      <c r="Q1347" t="s">
        <v>25</v>
      </c>
      <c r="R1347" t="s">
        <v>25</v>
      </c>
      <c r="S1347">
        <v>108500</v>
      </c>
    </row>
    <row r="1348" spans="1:19" x14ac:dyDescent="0.25">
      <c r="A1348">
        <v>1347</v>
      </c>
      <c r="B1348">
        <v>20</v>
      </c>
      <c r="C1348" t="s">
        <v>16</v>
      </c>
      <c r="D1348" t="s">
        <v>18</v>
      </c>
      <c r="E1348">
        <v>20781</v>
      </c>
      <c r="F1348" t="s">
        <v>17</v>
      </c>
      <c r="G1348" t="s">
        <v>18</v>
      </c>
      <c r="H1348">
        <f t="shared" si="63"/>
        <v>0</v>
      </c>
      <c r="I1348" t="s">
        <v>43</v>
      </c>
      <c r="J1348">
        <f t="shared" si="64"/>
        <v>1</v>
      </c>
      <c r="K1348" t="s">
        <v>20</v>
      </c>
      <c r="L1348" t="s">
        <v>21</v>
      </c>
      <c r="M1348" t="s">
        <v>45</v>
      </c>
      <c r="N1348">
        <f t="shared" si="65"/>
        <v>0</v>
      </c>
      <c r="O1348" t="s">
        <v>23</v>
      </c>
      <c r="P1348" t="s">
        <v>35</v>
      </c>
      <c r="Q1348" t="s">
        <v>36</v>
      </c>
      <c r="R1348" t="s">
        <v>25</v>
      </c>
      <c r="S1348">
        <v>262500</v>
      </c>
    </row>
    <row r="1349" spans="1:19" x14ac:dyDescent="0.25">
      <c r="A1349">
        <v>1348</v>
      </c>
      <c r="B1349">
        <v>20</v>
      </c>
      <c r="C1349" t="s">
        <v>16</v>
      </c>
      <c r="D1349">
        <v>93</v>
      </c>
      <c r="E1349">
        <v>15306</v>
      </c>
      <c r="F1349" t="s">
        <v>17</v>
      </c>
      <c r="G1349" t="s">
        <v>18</v>
      </c>
      <c r="H1349">
        <f t="shared" si="63"/>
        <v>0</v>
      </c>
      <c r="I1349" t="s">
        <v>29</v>
      </c>
      <c r="J1349">
        <f t="shared" si="64"/>
        <v>0</v>
      </c>
      <c r="K1349" t="s">
        <v>60</v>
      </c>
      <c r="L1349" t="s">
        <v>21</v>
      </c>
      <c r="M1349" t="s">
        <v>30</v>
      </c>
      <c r="N1349">
        <f t="shared" si="65"/>
        <v>1</v>
      </c>
      <c r="O1349" t="s">
        <v>23</v>
      </c>
      <c r="P1349" t="s">
        <v>55</v>
      </c>
      <c r="Q1349" t="s">
        <v>25</v>
      </c>
      <c r="R1349" t="s">
        <v>25</v>
      </c>
      <c r="S1349">
        <v>283463</v>
      </c>
    </row>
    <row r="1350" spans="1:19" x14ac:dyDescent="0.25">
      <c r="A1350">
        <v>1349</v>
      </c>
      <c r="B1350">
        <v>20</v>
      </c>
      <c r="C1350" t="s">
        <v>16</v>
      </c>
      <c r="D1350" t="s">
        <v>18</v>
      </c>
      <c r="E1350">
        <v>16196</v>
      </c>
      <c r="F1350" t="s">
        <v>17</v>
      </c>
      <c r="G1350" t="s">
        <v>18</v>
      </c>
      <c r="H1350">
        <f t="shared" si="63"/>
        <v>0</v>
      </c>
      <c r="I1350" t="s">
        <v>70</v>
      </c>
      <c r="J1350">
        <f t="shared" si="64"/>
        <v>0</v>
      </c>
      <c r="K1350" t="s">
        <v>59</v>
      </c>
      <c r="L1350" t="s">
        <v>21</v>
      </c>
      <c r="M1350" t="s">
        <v>22</v>
      </c>
      <c r="N1350">
        <f t="shared" si="65"/>
        <v>1</v>
      </c>
      <c r="O1350" t="s">
        <v>23</v>
      </c>
      <c r="P1350" t="s">
        <v>46</v>
      </c>
      <c r="Q1350" t="s">
        <v>25</v>
      </c>
      <c r="R1350" t="s">
        <v>25</v>
      </c>
      <c r="S1350">
        <v>215000</v>
      </c>
    </row>
    <row r="1351" spans="1:19" x14ac:dyDescent="0.25">
      <c r="A1351">
        <v>1350</v>
      </c>
      <c r="B1351">
        <v>70</v>
      </c>
      <c r="C1351" t="s">
        <v>37</v>
      </c>
      <c r="D1351">
        <v>50</v>
      </c>
      <c r="E1351">
        <v>5250</v>
      </c>
      <c r="F1351" t="s">
        <v>17</v>
      </c>
      <c r="G1351" t="s">
        <v>17</v>
      </c>
      <c r="H1351">
        <f t="shared" si="63"/>
        <v>1</v>
      </c>
      <c r="I1351" t="s">
        <v>19</v>
      </c>
      <c r="J1351">
        <f t="shared" si="64"/>
        <v>1</v>
      </c>
      <c r="K1351" t="s">
        <v>20</v>
      </c>
      <c r="L1351" t="s">
        <v>21</v>
      </c>
      <c r="M1351" t="s">
        <v>22</v>
      </c>
      <c r="N1351">
        <f t="shared" si="65"/>
        <v>1</v>
      </c>
      <c r="O1351" t="s">
        <v>23</v>
      </c>
      <c r="P1351" t="s">
        <v>38</v>
      </c>
      <c r="Q1351" t="s">
        <v>25</v>
      </c>
      <c r="R1351" t="s">
        <v>25</v>
      </c>
      <c r="S1351">
        <v>122000</v>
      </c>
    </row>
    <row r="1352" spans="1:19" x14ac:dyDescent="0.25">
      <c r="A1352">
        <v>1351</v>
      </c>
      <c r="B1352">
        <v>90</v>
      </c>
      <c r="C1352" t="s">
        <v>16</v>
      </c>
      <c r="D1352">
        <v>91</v>
      </c>
      <c r="E1352">
        <v>11643</v>
      </c>
      <c r="F1352" t="s">
        <v>17</v>
      </c>
      <c r="G1352" t="s">
        <v>18</v>
      </c>
      <c r="H1352">
        <f t="shared" si="63"/>
        <v>1</v>
      </c>
      <c r="I1352" t="s">
        <v>19</v>
      </c>
      <c r="J1352">
        <f t="shared" si="64"/>
        <v>1</v>
      </c>
      <c r="K1352" t="s">
        <v>20</v>
      </c>
      <c r="L1352" t="s">
        <v>21</v>
      </c>
      <c r="M1352" t="s">
        <v>22</v>
      </c>
      <c r="N1352">
        <f t="shared" si="65"/>
        <v>1</v>
      </c>
      <c r="O1352" t="s">
        <v>23</v>
      </c>
      <c r="P1352" t="s">
        <v>44</v>
      </c>
      <c r="Q1352" t="s">
        <v>39</v>
      </c>
      <c r="R1352" t="s">
        <v>25</v>
      </c>
      <c r="S1352">
        <v>200000</v>
      </c>
    </row>
    <row r="1353" spans="1:19" x14ac:dyDescent="0.25">
      <c r="A1353">
        <v>1352</v>
      </c>
      <c r="B1353">
        <v>60</v>
      </c>
      <c r="C1353" t="s">
        <v>16</v>
      </c>
      <c r="D1353">
        <v>70</v>
      </c>
      <c r="E1353">
        <v>9247</v>
      </c>
      <c r="F1353" t="s">
        <v>17</v>
      </c>
      <c r="G1353" t="s">
        <v>18</v>
      </c>
      <c r="H1353">
        <f t="shared" si="63"/>
        <v>0</v>
      </c>
      <c r="I1353" t="s">
        <v>29</v>
      </c>
      <c r="J1353">
        <f t="shared" si="64"/>
        <v>1</v>
      </c>
      <c r="K1353" t="s">
        <v>20</v>
      </c>
      <c r="L1353" t="s">
        <v>21</v>
      </c>
      <c r="M1353" t="s">
        <v>22</v>
      </c>
      <c r="N1353">
        <f t="shared" si="65"/>
        <v>1</v>
      </c>
      <c r="O1353" t="s">
        <v>23</v>
      </c>
      <c r="P1353" t="s">
        <v>44</v>
      </c>
      <c r="Q1353" t="s">
        <v>25</v>
      </c>
      <c r="R1353" t="s">
        <v>25</v>
      </c>
      <c r="S1353">
        <v>171000</v>
      </c>
    </row>
    <row r="1354" spans="1:19" x14ac:dyDescent="0.25">
      <c r="A1354">
        <v>1353</v>
      </c>
      <c r="B1354">
        <v>50</v>
      </c>
      <c r="C1354" t="s">
        <v>37</v>
      </c>
      <c r="D1354">
        <v>50</v>
      </c>
      <c r="E1354">
        <v>6000</v>
      </c>
      <c r="F1354" t="s">
        <v>17</v>
      </c>
      <c r="G1354" t="s">
        <v>18</v>
      </c>
      <c r="H1354">
        <f t="shared" si="63"/>
        <v>1</v>
      </c>
      <c r="I1354" t="s">
        <v>19</v>
      </c>
      <c r="J1354">
        <f t="shared" si="64"/>
        <v>1</v>
      </c>
      <c r="K1354" t="s">
        <v>20</v>
      </c>
      <c r="L1354" t="s">
        <v>21</v>
      </c>
      <c r="M1354" t="s">
        <v>22</v>
      </c>
      <c r="N1354">
        <f t="shared" si="65"/>
        <v>1</v>
      </c>
      <c r="O1354" t="s">
        <v>23</v>
      </c>
      <c r="P1354" t="s">
        <v>40</v>
      </c>
      <c r="Q1354" t="s">
        <v>25</v>
      </c>
      <c r="R1354" t="s">
        <v>25</v>
      </c>
      <c r="S1354">
        <v>134900</v>
      </c>
    </row>
    <row r="1355" spans="1:19" x14ac:dyDescent="0.25">
      <c r="A1355">
        <v>1354</v>
      </c>
      <c r="B1355">
        <v>50</v>
      </c>
      <c r="C1355" t="s">
        <v>16</v>
      </c>
      <c r="D1355">
        <v>56</v>
      </c>
      <c r="E1355">
        <v>14720</v>
      </c>
      <c r="F1355" t="s">
        <v>17</v>
      </c>
      <c r="G1355" t="s">
        <v>18</v>
      </c>
      <c r="H1355">
        <f t="shared" si="63"/>
        <v>0</v>
      </c>
      <c r="I1355" t="s">
        <v>29</v>
      </c>
      <c r="J1355">
        <f t="shared" si="64"/>
        <v>1</v>
      </c>
      <c r="K1355" t="s">
        <v>20</v>
      </c>
      <c r="L1355" t="s">
        <v>21</v>
      </c>
      <c r="M1355" t="s">
        <v>45</v>
      </c>
      <c r="N1355">
        <f t="shared" si="65"/>
        <v>0</v>
      </c>
      <c r="O1355" t="s">
        <v>23</v>
      </c>
      <c r="P1355" t="s">
        <v>32</v>
      </c>
      <c r="Q1355" t="s">
        <v>25</v>
      </c>
      <c r="R1355" t="s">
        <v>25</v>
      </c>
      <c r="S1355">
        <v>410000</v>
      </c>
    </row>
    <row r="1356" spans="1:19" x14ac:dyDescent="0.25">
      <c r="A1356">
        <v>1355</v>
      </c>
      <c r="B1356">
        <v>60</v>
      </c>
      <c r="C1356" t="s">
        <v>16</v>
      </c>
      <c r="D1356" t="s">
        <v>18</v>
      </c>
      <c r="E1356">
        <v>10316</v>
      </c>
      <c r="F1356" t="s">
        <v>17</v>
      </c>
      <c r="G1356" t="s">
        <v>18</v>
      </c>
      <c r="H1356">
        <f t="shared" si="63"/>
        <v>0</v>
      </c>
      <c r="I1356" t="s">
        <v>29</v>
      </c>
      <c r="J1356">
        <f t="shared" si="64"/>
        <v>1</v>
      </c>
      <c r="K1356" t="s">
        <v>20</v>
      </c>
      <c r="L1356" t="s">
        <v>21</v>
      </c>
      <c r="M1356" t="s">
        <v>22</v>
      </c>
      <c r="N1356">
        <f t="shared" si="65"/>
        <v>1</v>
      </c>
      <c r="O1356" t="s">
        <v>23</v>
      </c>
      <c r="P1356" t="s">
        <v>24</v>
      </c>
      <c r="Q1356" t="s">
        <v>25</v>
      </c>
      <c r="R1356" t="s">
        <v>25</v>
      </c>
      <c r="S1356">
        <v>235000</v>
      </c>
    </row>
    <row r="1357" spans="1:19" x14ac:dyDescent="0.25">
      <c r="A1357">
        <v>1356</v>
      </c>
      <c r="B1357">
        <v>80</v>
      </c>
      <c r="C1357" t="s">
        <v>16</v>
      </c>
      <c r="D1357">
        <v>102</v>
      </c>
      <c r="E1357">
        <v>10192</v>
      </c>
      <c r="F1357" t="s">
        <v>17</v>
      </c>
      <c r="G1357" t="s">
        <v>18</v>
      </c>
      <c r="H1357">
        <f t="shared" si="63"/>
        <v>0</v>
      </c>
      <c r="I1357" t="s">
        <v>29</v>
      </c>
      <c r="J1357">
        <f t="shared" si="64"/>
        <v>1</v>
      </c>
      <c r="K1357" t="s">
        <v>20</v>
      </c>
      <c r="L1357" t="s">
        <v>21</v>
      </c>
      <c r="M1357" t="s">
        <v>22</v>
      </c>
      <c r="N1357">
        <f t="shared" si="65"/>
        <v>1</v>
      </c>
      <c r="O1357" t="s">
        <v>23</v>
      </c>
      <c r="P1357" t="s">
        <v>35</v>
      </c>
      <c r="Q1357" t="s">
        <v>25</v>
      </c>
      <c r="R1357" t="s">
        <v>25</v>
      </c>
      <c r="S1357">
        <v>170000</v>
      </c>
    </row>
    <row r="1358" spans="1:19" x14ac:dyDescent="0.25">
      <c r="A1358">
        <v>1357</v>
      </c>
      <c r="B1358">
        <v>20</v>
      </c>
      <c r="C1358" t="s">
        <v>16</v>
      </c>
      <c r="D1358" t="s">
        <v>18</v>
      </c>
      <c r="E1358">
        <v>9477</v>
      </c>
      <c r="F1358" t="s">
        <v>17</v>
      </c>
      <c r="G1358" t="s">
        <v>18</v>
      </c>
      <c r="H1358">
        <f t="shared" si="63"/>
        <v>1</v>
      </c>
      <c r="I1358" t="s">
        <v>19</v>
      </c>
      <c r="J1358">
        <f t="shared" si="64"/>
        <v>1</v>
      </c>
      <c r="K1358" t="s">
        <v>20</v>
      </c>
      <c r="L1358" t="s">
        <v>21</v>
      </c>
      <c r="M1358" t="s">
        <v>30</v>
      </c>
      <c r="N1358">
        <f t="shared" si="65"/>
        <v>1</v>
      </c>
      <c r="O1358" t="s">
        <v>23</v>
      </c>
      <c r="P1358" t="s">
        <v>44</v>
      </c>
      <c r="Q1358" t="s">
        <v>25</v>
      </c>
      <c r="R1358" t="s">
        <v>25</v>
      </c>
      <c r="S1358">
        <v>110000</v>
      </c>
    </row>
    <row r="1359" spans="1:19" x14ac:dyDescent="0.25">
      <c r="A1359">
        <v>1358</v>
      </c>
      <c r="B1359">
        <v>20</v>
      </c>
      <c r="C1359" t="s">
        <v>16</v>
      </c>
      <c r="D1359" t="s">
        <v>18</v>
      </c>
      <c r="E1359">
        <v>12537</v>
      </c>
      <c r="F1359" t="s">
        <v>17</v>
      </c>
      <c r="G1359" t="s">
        <v>18</v>
      </c>
      <c r="H1359">
        <f t="shared" si="63"/>
        <v>0</v>
      </c>
      <c r="I1359" t="s">
        <v>29</v>
      </c>
      <c r="J1359">
        <f t="shared" si="64"/>
        <v>1</v>
      </c>
      <c r="K1359" t="s">
        <v>20</v>
      </c>
      <c r="L1359" t="s">
        <v>21</v>
      </c>
      <c r="M1359" t="s">
        <v>45</v>
      </c>
      <c r="N1359">
        <f t="shared" si="65"/>
        <v>0</v>
      </c>
      <c r="O1359" t="s">
        <v>23</v>
      </c>
      <c r="P1359" t="s">
        <v>44</v>
      </c>
      <c r="Q1359" t="s">
        <v>25</v>
      </c>
      <c r="R1359" t="s">
        <v>25</v>
      </c>
      <c r="S1359">
        <v>149900</v>
      </c>
    </row>
    <row r="1360" spans="1:19" x14ac:dyDescent="0.25">
      <c r="A1360">
        <v>1359</v>
      </c>
      <c r="B1360">
        <v>160</v>
      </c>
      <c r="C1360" t="s">
        <v>56</v>
      </c>
      <c r="D1360" t="s">
        <v>18</v>
      </c>
      <c r="E1360">
        <v>2117</v>
      </c>
      <c r="F1360" t="s">
        <v>17</v>
      </c>
      <c r="G1360" t="s">
        <v>18</v>
      </c>
      <c r="H1360">
        <f t="shared" si="63"/>
        <v>1</v>
      </c>
      <c r="I1360" t="s">
        <v>19</v>
      </c>
      <c r="J1360">
        <f t="shared" si="64"/>
        <v>1</v>
      </c>
      <c r="K1360" t="s">
        <v>20</v>
      </c>
      <c r="L1360" t="s">
        <v>21</v>
      </c>
      <c r="M1360" t="s">
        <v>22</v>
      </c>
      <c r="N1360">
        <f t="shared" si="65"/>
        <v>1</v>
      </c>
      <c r="O1360" t="s">
        <v>23</v>
      </c>
      <c r="P1360" t="s">
        <v>34</v>
      </c>
      <c r="Q1360" t="s">
        <v>25</v>
      </c>
      <c r="R1360" t="s">
        <v>25</v>
      </c>
      <c r="S1360">
        <v>177500</v>
      </c>
    </row>
    <row r="1361" spans="1:19" x14ac:dyDescent="0.25">
      <c r="A1361">
        <v>1360</v>
      </c>
      <c r="B1361">
        <v>20</v>
      </c>
      <c r="C1361" t="s">
        <v>16</v>
      </c>
      <c r="D1361">
        <v>129</v>
      </c>
      <c r="E1361">
        <v>16737</v>
      </c>
      <c r="F1361" t="s">
        <v>17</v>
      </c>
      <c r="G1361" t="s">
        <v>18</v>
      </c>
      <c r="H1361">
        <f t="shared" si="63"/>
        <v>1</v>
      </c>
      <c r="I1361" t="s">
        <v>19</v>
      </c>
      <c r="J1361">
        <f t="shared" si="64"/>
        <v>1</v>
      </c>
      <c r="K1361" t="s">
        <v>20</v>
      </c>
      <c r="L1361" t="s">
        <v>21</v>
      </c>
      <c r="M1361" t="s">
        <v>72</v>
      </c>
      <c r="N1361">
        <f t="shared" si="65"/>
        <v>0</v>
      </c>
      <c r="O1361" t="s">
        <v>23</v>
      </c>
      <c r="P1361" t="s">
        <v>42</v>
      </c>
      <c r="Q1361" t="s">
        <v>25</v>
      </c>
      <c r="R1361" t="s">
        <v>25</v>
      </c>
      <c r="S1361">
        <v>315000</v>
      </c>
    </row>
    <row r="1362" spans="1:19" x14ac:dyDescent="0.25">
      <c r="A1362">
        <v>1361</v>
      </c>
      <c r="B1362">
        <v>70</v>
      </c>
      <c r="C1362" t="s">
        <v>16</v>
      </c>
      <c r="D1362">
        <v>51</v>
      </c>
      <c r="E1362">
        <v>9842</v>
      </c>
      <c r="F1362" t="s">
        <v>17</v>
      </c>
      <c r="G1362" t="s">
        <v>18</v>
      </c>
      <c r="H1362">
        <f t="shared" si="63"/>
        <v>1</v>
      </c>
      <c r="I1362" t="s">
        <v>19</v>
      </c>
      <c r="J1362">
        <f t="shared" si="64"/>
        <v>1</v>
      </c>
      <c r="K1362" t="s">
        <v>20</v>
      </c>
      <c r="L1362" t="s">
        <v>21</v>
      </c>
      <c r="M1362" t="s">
        <v>22</v>
      </c>
      <c r="N1362">
        <f t="shared" si="65"/>
        <v>1</v>
      </c>
      <c r="O1362" t="s">
        <v>23</v>
      </c>
      <c r="P1362" t="s">
        <v>71</v>
      </c>
      <c r="Q1362" t="s">
        <v>28</v>
      </c>
      <c r="R1362" t="s">
        <v>25</v>
      </c>
      <c r="S1362">
        <v>189000</v>
      </c>
    </row>
    <row r="1363" spans="1:19" x14ac:dyDescent="0.25">
      <c r="A1363">
        <v>1362</v>
      </c>
      <c r="B1363">
        <v>20</v>
      </c>
      <c r="C1363" t="s">
        <v>16</v>
      </c>
      <c r="D1363">
        <v>124</v>
      </c>
      <c r="E1363">
        <v>16158</v>
      </c>
      <c r="F1363" t="s">
        <v>17</v>
      </c>
      <c r="G1363" t="s">
        <v>18</v>
      </c>
      <c r="H1363">
        <f t="shared" si="63"/>
        <v>0</v>
      </c>
      <c r="I1363" t="s">
        <v>29</v>
      </c>
      <c r="J1363">
        <f t="shared" si="64"/>
        <v>0</v>
      </c>
      <c r="K1363" t="s">
        <v>59</v>
      </c>
      <c r="L1363" t="s">
        <v>21</v>
      </c>
      <c r="M1363" t="s">
        <v>22</v>
      </c>
      <c r="N1363">
        <f t="shared" si="65"/>
        <v>1</v>
      </c>
      <c r="O1363" t="s">
        <v>58</v>
      </c>
      <c r="P1363" t="s">
        <v>61</v>
      </c>
      <c r="Q1363" t="s">
        <v>25</v>
      </c>
      <c r="R1363" t="s">
        <v>25</v>
      </c>
      <c r="S1363">
        <v>260000</v>
      </c>
    </row>
    <row r="1364" spans="1:19" x14ac:dyDescent="0.25">
      <c r="A1364">
        <v>1363</v>
      </c>
      <c r="B1364">
        <v>50</v>
      </c>
      <c r="C1364" t="s">
        <v>16</v>
      </c>
      <c r="D1364" t="s">
        <v>18</v>
      </c>
      <c r="E1364">
        <v>12513</v>
      </c>
      <c r="F1364" t="s">
        <v>17</v>
      </c>
      <c r="G1364" t="s">
        <v>18</v>
      </c>
      <c r="H1364">
        <f t="shared" si="63"/>
        <v>0</v>
      </c>
      <c r="I1364" t="s">
        <v>29</v>
      </c>
      <c r="J1364">
        <f t="shared" si="64"/>
        <v>1</v>
      </c>
      <c r="K1364" t="s">
        <v>20</v>
      </c>
      <c r="L1364" t="s">
        <v>21</v>
      </c>
      <c r="M1364" t="s">
        <v>26</v>
      </c>
      <c r="N1364">
        <f t="shared" si="65"/>
        <v>0</v>
      </c>
      <c r="O1364" t="s">
        <v>23</v>
      </c>
      <c r="P1364" t="s">
        <v>44</v>
      </c>
      <c r="Q1364" t="s">
        <v>28</v>
      </c>
      <c r="R1364" t="s">
        <v>25</v>
      </c>
      <c r="S1364">
        <v>104900</v>
      </c>
    </row>
    <row r="1365" spans="1:19" x14ac:dyDescent="0.25">
      <c r="A1365">
        <v>1364</v>
      </c>
      <c r="B1365">
        <v>60</v>
      </c>
      <c r="C1365" t="s">
        <v>16</v>
      </c>
      <c r="D1365">
        <v>73</v>
      </c>
      <c r="E1365">
        <v>8499</v>
      </c>
      <c r="F1365" t="s">
        <v>17</v>
      </c>
      <c r="G1365" t="s">
        <v>18</v>
      </c>
      <c r="H1365">
        <f t="shared" si="63"/>
        <v>0</v>
      </c>
      <c r="I1365" t="s">
        <v>29</v>
      </c>
      <c r="J1365">
        <f t="shared" si="64"/>
        <v>1</v>
      </c>
      <c r="K1365" t="s">
        <v>20</v>
      </c>
      <c r="L1365" t="s">
        <v>21</v>
      </c>
      <c r="M1365" t="s">
        <v>22</v>
      </c>
      <c r="N1365">
        <f t="shared" si="65"/>
        <v>1</v>
      </c>
      <c r="O1365" t="s">
        <v>23</v>
      </c>
      <c r="P1365" t="s">
        <v>57</v>
      </c>
      <c r="Q1365" t="s">
        <v>25</v>
      </c>
      <c r="R1365" t="s">
        <v>25</v>
      </c>
      <c r="S1365">
        <v>156932</v>
      </c>
    </row>
    <row r="1366" spans="1:19" x14ac:dyDescent="0.25">
      <c r="A1366">
        <v>1365</v>
      </c>
      <c r="B1366">
        <v>160</v>
      </c>
      <c r="C1366" t="s">
        <v>56</v>
      </c>
      <c r="D1366">
        <v>30</v>
      </c>
      <c r="E1366">
        <v>3180</v>
      </c>
      <c r="F1366" t="s">
        <v>17</v>
      </c>
      <c r="G1366" t="s">
        <v>17</v>
      </c>
      <c r="H1366">
        <f t="shared" si="63"/>
        <v>1</v>
      </c>
      <c r="I1366" t="s">
        <v>19</v>
      </c>
      <c r="J1366">
        <f t="shared" si="64"/>
        <v>1</v>
      </c>
      <c r="K1366" t="s">
        <v>20</v>
      </c>
      <c r="L1366" t="s">
        <v>21</v>
      </c>
      <c r="M1366" t="s">
        <v>22</v>
      </c>
      <c r="N1366">
        <f t="shared" si="65"/>
        <v>1</v>
      </c>
      <c r="O1366" t="s">
        <v>23</v>
      </c>
      <c r="P1366" t="s">
        <v>34</v>
      </c>
      <c r="Q1366" t="s">
        <v>25</v>
      </c>
      <c r="R1366" t="s">
        <v>25</v>
      </c>
      <c r="S1366">
        <v>144152</v>
      </c>
    </row>
    <row r="1367" spans="1:19" x14ac:dyDescent="0.25">
      <c r="A1367">
        <v>1366</v>
      </c>
      <c r="B1367">
        <v>60</v>
      </c>
      <c r="C1367" t="s">
        <v>56</v>
      </c>
      <c r="D1367" t="s">
        <v>18</v>
      </c>
      <c r="E1367">
        <v>7500</v>
      </c>
      <c r="F1367" t="s">
        <v>17</v>
      </c>
      <c r="G1367" t="s">
        <v>18</v>
      </c>
      <c r="H1367">
        <f t="shared" si="63"/>
        <v>1</v>
      </c>
      <c r="I1367" t="s">
        <v>19</v>
      </c>
      <c r="J1367">
        <f t="shared" si="64"/>
        <v>1</v>
      </c>
      <c r="K1367" t="s">
        <v>20</v>
      </c>
      <c r="L1367" t="s">
        <v>21</v>
      </c>
      <c r="M1367" t="s">
        <v>22</v>
      </c>
      <c r="N1367">
        <f t="shared" si="65"/>
        <v>1</v>
      </c>
      <c r="O1367" t="s">
        <v>23</v>
      </c>
      <c r="P1367" t="s">
        <v>34</v>
      </c>
      <c r="Q1367" t="s">
        <v>25</v>
      </c>
      <c r="R1367" t="s">
        <v>25</v>
      </c>
      <c r="S1367">
        <v>216000</v>
      </c>
    </row>
    <row r="1368" spans="1:19" x14ac:dyDescent="0.25">
      <c r="A1368">
        <v>1367</v>
      </c>
      <c r="B1368">
        <v>60</v>
      </c>
      <c r="C1368" t="s">
        <v>16</v>
      </c>
      <c r="D1368">
        <v>68</v>
      </c>
      <c r="E1368">
        <v>9179</v>
      </c>
      <c r="F1368" t="s">
        <v>17</v>
      </c>
      <c r="G1368" t="s">
        <v>18</v>
      </c>
      <c r="H1368">
        <f t="shared" si="63"/>
        <v>0</v>
      </c>
      <c r="I1368" t="s">
        <v>29</v>
      </c>
      <c r="J1368">
        <f t="shared" si="64"/>
        <v>1</v>
      </c>
      <c r="K1368" t="s">
        <v>20</v>
      </c>
      <c r="L1368" t="s">
        <v>21</v>
      </c>
      <c r="M1368" t="s">
        <v>22</v>
      </c>
      <c r="N1368">
        <f t="shared" si="65"/>
        <v>1</v>
      </c>
      <c r="O1368" t="s">
        <v>23</v>
      </c>
      <c r="P1368" t="s">
        <v>24</v>
      </c>
      <c r="Q1368" t="s">
        <v>25</v>
      </c>
      <c r="R1368" t="s">
        <v>25</v>
      </c>
      <c r="S1368">
        <v>193000</v>
      </c>
    </row>
    <row r="1369" spans="1:19" x14ac:dyDescent="0.25">
      <c r="A1369">
        <v>1368</v>
      </c>
      <c r="B1369">
        <v>160</v>
      </c>
      <c r="C1369" t="s">
        <v>37</v>
      </c>
      <c r="D1369">
        <v>41</v>
      </c>
      <c r="E1369">
        <v>2665</v>
      </c>
      <c r="F1369" t="s">
        <v>17</v>
      </c>
      <c r="G1369" t="s">
        <v>18</v>
      </c>
      <c r="H1369">
        <f t="shared" si="63"/>
        <v>1</v>
      </c>
      <c r="I1369" t="s">
        <v>19</v>
      </c>
      <c r="J1369">
        <f t="shared" si="64"/>
        <v>1</v>
      </c>
      <c r="K1369" t="s">
        <v>20</v>
      </c>
      <c r="L1369" t="s">
        <v>21</v>
      </c>
      <c r="M1369" t="s">
        <v>22</v>
      </c>
      <c r="N1369">
        <f t="shared" si="65"/>
        <v>1</v>
      </c>
      <c r="O1369" t="s">
        <v>23</v>
      </c>
      <c r="P1369" t="s">
        <v>51</v>
      </c>
      <c r="Q1369" t="s">
        <v>25</v>
      </c>
      <c r="R1369" t="s">
        <v>25</v>
      </c>
      <c r="S1369">
        <v>127000</v>
      </c>
    </row>
    <row r="1370" spans="1:19" x14ac:dyDescent="0.25">
      <c r="A1370">
        <v>1369</v>
      </c>
      <c r="B1370">
        <v>120</v>
      </c>
      <c r="C1370" t="s">
        <v>37</v>
      </c>
      <c r="D1370" t="s">
        <v>18</v>
      </c>
      <c r="E1370">
        <v>4435</v>
      </c>
      <c r="F1370" t="s">
        <v>17</v>
      </c>
      <c r="G1370" t="s">
        <v>18</v>
      </c>
      <c r="H1370">
        <f t="shared" si="63"/>
        <v>1</v>
      </c>
      <c r="I1370" t="s">
        <v>19</v>
      </c>
      <c r="J1370">
        <f t="shared" si="64"/>
        <v>1</v>
      </c>
      <c r="K1370" t="s">
        <v>20</v>
      </c>
      <c r="L1370" t="s">
        <v>21</v>
      </c>
      <c r="M1370" t="s">
        <v>22</v>
      </c>
      <c r="N1370">
        <f t="shared" si="65"/>
        <v>1</v>
      </c>
      <c r="O1370" t="s">
        <v>23</v>
      </c>
      <c r="P1370" t="s">
        <v>24</v>
      </c>
      <c r="Q1370" t="s">
        <v>25</v>
      </c>
      <c r="R1370" t="s">
        <v>25</v>
      </c>
      <c r="S1370">
        <v>144000</v>
      </c>
    </row>
    <row r="1371" spans="1:19" x14ac:dyDescent="0.25">
      <c r="A1371">
        <v>1370</v>
      </c>
      <c r="B1371">
        <v>20</v>
      </c>
      <c r="C1371" t="s">
        <v>16</v>
      </c>
      <c r="D1371">
        <v>48</v>
      </c>
      <c r="E1371">
        <v>10635</v>
      </c>
      <c r="F1371" t="s">
        <v>17</v>
      </c>
      <c r="G1371" t="s">
        <v>18</v>
      </c>
      <c r="H1371">
        <f t="shared" si="63"/>
        <v>0</v>
      </c>
      <c r="I1371" t="s">
        <v>43</v>
      </c>
      <c r="J1371">
        <f t="shared" si="64"/>
        <v>1</v>
      </c>
      <c r="K1371" t="s">
        <v>20</v>
      </c>
      <c r="L1371" t="s">
        <v>21</v>
      </c>
      <c r="M1371" t="s">
        <v>26</v>
      </c>
      <c r="N1371">
        <f t="shared" si="65"/>
        <v>0</v>
      </c>
      <c r="O1371" t="s">
        <v>23</v>
      </c>
      <c r="P1371" t="s">
        <v>24</v>
      </c>
      <c r="Q1371" t="s">
        <v>25</v>
      </c>
      <c r="R1371" t="s">
        <v>25</v>
      </c>
      <c r="S1371">
        <v>232000</v>
      </c>
    </row>
    <row r="1372" spans="1:19" x14ac:dyDescent="0.25">
      <c r="A1372">
        <v>1371</v>
      </c>
      <c r="B1372">
        <v>50</v>
      </c>
      <c r="C1372" t="s">
        <v>16</v>
      </c>
      <c r="D1372">
        <v>90</v>
      </c>
      <c r="E1372">
        <v>5400</v>
      </c>
      <c r="F1372" t="s">
        <v>17</v>
      </c>
      <c r="G1372" t="s">
        <v>18</v>
      </c>
      <c r="H1372">
        <f t="shared" si="63"/>
        <v>1</v>
      </c>
      <c r="I1372" t="s">
        <v>19</v>
      </c>
      <c r="J1372">
        <f t="shared" si="64"/>
        <v>1</v>
      </c>
      <c r="K1372" t="s">
        <v>20</v>
      </c>
      <c r="L1372" t="s">
        <v>21</v>
      </c>
      <c r="M1372" t="s">
        <v>30</v>
      </c>
      <c r="N1372">
        <f t="shared" si="65"/>
        <v>1</v>
      </c>
      <c r="O1372" t="s">
        <v>23</v>
      </c>
      <c r="P1372" t="s">
        <v>38</v>
      </c>
      <c r="Q1372" t="s">
        <v>39</v>
      </c>
      <c r="R1372" t="s">
        <v>25</v>
      </c>
      <c r="S1372">
        <v>105000</v>
      </c>
    </row>
    <row r="1373" spans="1:19" x14ac:dyDescent="0.25">
      <c r="A1373">
        <v>1372</v>
      </c>
      <c r="B1373">
        <v>80</v>
      </c>
      <c r="C1373" t="s">
        <v>16</v>
      </c>
      <c r="D1373">
        <v>80</v>
      </c>
      <c r="E1373">
        <v>9600</v>
      </c>
      <c r="F1373" t="s">
        <v>17</v>
      </c>
      <c r="G1373" t="s">
        <v>18</v>
      </c>
      <c r="H1373">
        <f t="shared" si="63"/>
        <v>1</v>
      </c>
      <c r="I1373" t="s">
        <v>19</v>
      </c>
      <c r="J1373">
        <f t="shared" si="64"/>
        <v>1</v>
      </c>
      <c r="K1373" t="s">
        <v>20</v>
      </c>
      <c r="L1373" t="s">
        <v>21</v>
      </c>
      <c r="M1373" t="s">
        <v>22</v>
      </c>
      <c r="N1373">
        <f t="shared" si="65"/>
        <v>1</v>
      </c>
      <c r="O1373" t="s">
        <v>23</v>
      </c>
      <c r="P1373" t="s">
        <v>44</v>
      </c>
      <c r="Q1373" t="s">
        <v>25</v>
      </c>
      <c r="R1373" t="s">
        <v>25</v>
      </c>
      <c r="S1373">
        <v>165500</v>
      </c>
    </row>
    <row r="1374" spans="1:19" x14ac:dyDescent="0.25">
      <c r="A1374">
        <v>1373</v>
      </c>
      <c r="B1374">
        <v>60</v>
      </c>
      <c r="C1374" t="s">
        <v>16</v>
      </c>
      <c r="D1374">
        <v>75</v>
      </c>
      <c r="E1374">
        <v>9750</v>
      </c>
      <c r="F1374" t="s">
        <v>17</v>
      </c>
      <c r="G1374" t="s">
        <v>18</v>
      </c>
      <c r="H1374">
        <f t="shared" si="63"/>
        <v>1</v>
      </c>
      <c r="I1374" t="s">
        <v>19</v>
      </c>
      <c r="J1374">
        <f t="shared" si="64"/>
        <v>1</v>
      </c>
      <c r="K1374" t="s">
        <v>20</v>
      </c>
      <c r="L1374" t="s">
        <v>21</v>
      </c>
      <c r="M1374" t="s">
        <v>30</v>
      </c>
      <c r="N1374">
        <f t="shared" si="65"/>
        <v>1</v>
      </c>
      <c r="O1374" t="s">
        <v>23</v>
      </c>
      <c r="P1374" t="s">
        <v>24</v>
      </c>
      <c r="Q1374" t="s">
        <v>25</v>
      </c>
      <c r="R1374" t="s">
        <v>25</v>
      </c>
      <c r="S1374">
        <v>274300</v>
      </c>
    </row>
    <row r="1375" spans="1:19" x14ac:dyDescent="0.25">
      <c r="A1375">
        <v>1374</v>
      </c>
      <c r="B1375">
        <v>20</v>
      </c>
      <c r="C1375" t="s">
        <v>16</v>
      </c>
      <c r="D1375" t="s">
        <v>18</v>
      </c>
      <c r="E1375">
        <v>11400</v>
      </c>
      <c r="F1375" t="s">
        <v>17</v>
      </c>
      <c r="G1375" t="s">
        <v>18</v>
      </c>
      <c r="H1375">
        <f t="shared" si="63"/>
        <v>1</v>
      </c>
      <c r="I1375" t="s">
        <v>19</v>
      </c>
      <c r="J1375">
        <f t="shared" si="64"/>
        <v>1</v>
      </c>
      <c r="K1375" t="s">
        <v>20</v>
      </c>
      <c r="L1375" t="s">
        <v>21</v>
      </c>
      <c r="M1375" t="s">
        <v>22</v>
      </c>
      <c r="N1375">
        <f t="shared" si="65"/>
        <v>1</v>
      </c>
      <c r="O1375" t="s">
        <v>23</v>
      </c>
      <c r="P1375" t="s">
        <v>32</v>
      </c>
      <c r="Q1375" t="s">
        <v>25</v>
      </c>
      <c r="R1375" t="s">
        <v>25</v>
      </c>
      <c r="S1375">
        <v>466500</v>
      </c>
    </row>
    <row r="1376" spans="1:19" x14ac:dyDescent="0.25">
      <c r="A1376">
        <v>1375</v>
      </c>
      <c r="B1376">
        <v>60</v>
      </c>
      <c r="C1376" t="s">
        <v>56</v>
      </c>
      <c r="D1376">
        <v>85</v>
      </c>
      <c r="E1376">
        <v>10625</v>
      </c>
      <c r="F1376" t="s">
        <v>17</v>
      </c>
      <c r="G1376" t="s">
        <v>18</v>
      </c>
      <c r="H1376">
        <f t="shared" si="63"/>
        <v>1</v>
      </c>
      <c r="I1376" t="s">
        <v>19</v>
      </c>
      <c r="J1376">
        <f t="shared" si="64"/>
        <v>1</v>
      </c>
      <c r="K1376" t="s">
        <v>20</v>
      </c>
      <c r="L1376" t="s">
        <v>21</v>
      </c>
      <c r="M1376" t="s">
        <v>22</v>
      </c>
      <c r="N1376">
        <f t="shared" si="65"/>
        <v>1</v>
      </c>
      <c r="O1376" t="s">
        <v>23</v>
      </c>
      <c r="P1376" t="s">
        <v>34</v>
      </c>
      <c r="Q1376" t="s">
        <v>25</v>
      </c>
      <c r="R1376" t="s">
        <v>25</v>
      </c>
      <c r="S1376">
        <v>250000</v>
      </c>
    </row>
    <row r="1377" spans="1:19" x14ac:dyDescent="0.25">
      <c r="A1377">
        <v>1376</v>
      </c>
      <c r="B1377">
        <v>20</v>
      </c>
      <c r="C1377" t="s">
        <v>16</v>
      </c>
      <c r="D1377">
        <v>89</v>
      </c>
      <c r="E1377">
        <v>10991</v>
      </c>
      <c r="F1377" t="s">
        <v>17</v>
      </c>
      <c r="G1377" t="s">
        <v>18</v>
      </c>
      <c r="H1377">
        <f t="shared" si="63"/>
        <v>0</v>
      </c>
      <c r="I1377" t="s">
        <v>29</v>
      </c>
      <c r="J1377">
        <f t="shared" si="64"/>
        <v>0</v>
      </c>
      <c r="K1377" t="s">
        <v>60</v>
      </c>
      <c r="L1377" t="s">
        <v>21</v>
      </c>
      <c r="M1377" t="s">
        <v>22</v>
      </c>
      <c r="N1377">
        <f t="shared" si="65"/>
        <v>1</v>
      </c>
      <c r="O1377" t="s">
        <v>23</v>
      </c>
      <c r="P1377" t="s">
        <v>55</v>
      </c>
      <c r="Q1377" t="s">
        <v>25</v>
      </c>
      <c r="R1377" t="s">
        <v>25</v>
      </c>
      <c r="S1377">
        <v>239000</v>
      </c>
    </row>
    <row r="1378" spans="1:19" x14ac:dyDescent="0.25">
      <c r="A1378">
        <v>1377</v>
      </c>
      <c r="B1378">
        <v>30</v>
      </c>
      <c r="C1378" t="s">
        <v>16</v>
      </c>
      <c r="D1378">
        <v>52</v>
      </c>
      <c r="E1378">
        <v>6292</v>
      </c>
      <c r="F1378" t="s">
        <v>17</v>
      </c>
      <c r="G1378" t="s">
        <v>18</v>
      </c>
      <c r="H1378">
        <f t="shared" si="63"/>
        <v>1</v>
      </c>
      <c r="I1378" t="s">
        <v>19</v>
      </c>
      <c r="J1378">
        <f t="shared" si="64"/>
        <v>0</v>
      </c>
      <c r="K1378" t="s">
        <v>49</v>
      </c>
      <c r="L1378" t="s">
        <v>21</v>
      </c>
      <c r="M1378" t="s">
        <v>22</v>
      </c>
      <c r="N1378">
        <f t="shared" si="65"/>
        <v>1</v>
      </c>
      <c r="O1378" t="s">
        <v>23</v>
      </c>
      <c r="P1378" t="s">
        <v>71</v>
      </c>
      <c r="Q1378" t="s">
        <v>25</v>
      </c>
      <c r="R1378" t="s">
        <v>25</v>
      </c>
      <c r="S1378">
        <v>91000</v>
      </c>
    </row>
    <row r="1379" spans="1:19" x14ac:dyDescent="0.25">
      <c r="A1379">
        <v>1378</v>
      </c>
      <c r="B1379">
        <v>50</v>
      </c>
      <c r="C1379" t="s">
        <v>16</v>
      </c>
      <c r="D1379">
        <v>60</v>
      </c>
      <c r="E1379">
        <v>10998</v>
      </c>
      <c r="F1379" t="s">
        <v>17</v>
      </c>
      <c r="G1379" t="s">
        <v>48</v>
      </c>
      <c r="H1379">
        <f t="shared" si="63"/>
        <v>1</v>
      </c>
      <c r="I1379" t="s">
        <v>19</v>
      </c>
      <c r="J1379">
        <f t="shared" si="64"/>
        <v>1</v>
      </c>
      <c r="K1379" t="s">
        <v>20</v>
      </c>
      <c r="L1379" t="s">
        <v>21</v>
      </c>
      <c r="M1379" t="s">
        <v>22</v>
      </c>
      <c r="N1379">
        <f t="shared" si="65"/>
        <v>1</v>
      </c>
      <c r="O1379" t="s">
        <v>23</v>
      </c>
      <c r="P1379" t="s">
        <v>54</v>
      </c>
      <c r="Q1379" t="s">
        <v>25</v>
      </c>
      <c r="R1379" t="s">
        <v>25</v>
      </c>
      <c r="S1379">
        <v>117000</v>
      </c>
    </row>
    <row r="1380" spans="1:19" x14ac:dyDescent="0.25">
      <c r="A1380">
        <v>1379</v>
      </c>
      <c r="B1380">
        <v>160</v>
      </c>
      <c r="C1380" t="s">
        <v>37</v>
      </c>
      <c r="D1380">
        <v>21</v>
      </c>
      <c r="E1380">
        <v>1953</v>
      </c>
      <c r="F1380" t="s">
        <v>17</v>
      </c>
      <c r="G1380" t="s">
        <v>18</v>
      </c>
      <c r="H1380">
        <f t="shared" si="63"/>
        <v>1</v>
      </c>
      <c r="I1380" t="s">
        <v>19</v>
      </c>
      <c r="J1380">
        <f t="shared" si="64"/>
        <v>1</v>
      </c>
      <c r="K1380" t="s">
        <v>20</v>
      </c>
      <c r="L1380" t="s">
        <v>21</v>
      </c>
      <c r="M1380" t="s">
        <v>22</v>
      </c>
      <c r="N1380">
        <f t="shared" si="65"/>
        <v>1</v>
      </c>
      <c r="O1380" t="s">
        <v>23</v>
      </c>
      <c r="P1380" t="s">
        <v>68</v>
      </c>
      <c r="Q1380" t="s">
        <v>25</v>
      </c>
      <c r="R1380" t="s">
        <v>25</v>
      </c>
      <c r="S1380">
        <v>83000</v>
      </c>
    </row>
    <row r="1381" spans="1:19" x14ac:dyDescent="0.25">
      <c r="A1381">
        <v>1380</v>
      </c>
      <c r="B1381">
        <v>80</v>
      </c>
      <c r="C1381" t="s">
        <v>16</v>
      </c>
      <c r="D1381">
        <v>73</v>
      </c>
      <c r="E1381">
        <v>9735</v>
      </c>
      <c r="F1381" t="s">
        <v>17</v>
      </c>
      <c r="G1381" t="s">
        <v>18</v>
      </c>
      <c r="H1381">
        <f t="shared" si="63"/>
        <v>1</v>
      </c>
      <c r="I1381" t="s">
        <v>19</v>
      </c>
      <c r="J1381">
        <f t="shared" si="64"/>
        <v>1</v>
      </c>
      <c r="K1381" t="s">
        <v>20</v>
      </c>
      <c r="L1381" t="s">
        <v>21</v>
      </c>
      <c r="M1381" t="s">
        <v>22</v>
      </c>
      <c r="N1381">
        <f t="shared" si="65"/>
        <v>1</v>
      </c>
      <c r="O1381" t="s">
        <v>23</v>
      </c>
      <c r="P1381" t="s">
        <v>55</v>
      </c>
      <c r="Q1381" t="s">
        <v>25</v>
      </c>
      <c r="R1381" t="s">
        <v>25</v>
      </c>
      <c r="S1381">
        <v>167500</v>
      </c>
    </row>
    <row r="1382" spans="1:19" x14ac:dyDescent="0.25">
      <c r="A1382">
        <v>1381</v>
      </c>
      <c r="B1382">
        <v>30</v>
      </c>
      <c r="C1382" t="s">
        <v>16</v>
      </c>
      <c r="D1382">
        <v>45</v>
      </c>
      <c r="E1382">
        <v>8212</v>
      </c>
      <c r="F1382" t="s">
        <v>17</v>
      </c>
      <c r="G1382" t="s">
        <v>48</v>
      </c>
      <c r="H1382">
        <f t="shared" si="63"/>
        <v>1</v>
      </c>
      <c r="I1382" t="s">
        <v>19</v>
      </c>
      <c r="J1382">
        <f t="shared" si="64"/>
        <v>1</v>
      </c>
      <c r="K1382" t="s">
        <v>20</v>
      </c>
      <c r="L1382" t="s">
        <v>21</v>
      </c>
      <c r="M1382" t="s">
        <v>22</v>
      </c>
      <c r="N1382">
        <f t="shared" si="65"/>
        <v>1</v>
      </c>
      <c r="O1382" t="s">
        <v>23</v>
      </c>
      <c r="P1382" t="s">
        <v>54</v>
      </c>
      <c r="Q1382" t="s">
        <v>25</v>
      </c>
      <c r="R1382" t="s">
        <v>25</v>
      </c>
      <c r="S1382">
        <v>58500</v>
      </c>
    </row>
    <row r="1383" spans="1:19" x14ac:dyDescent="0.25">
      <c r="A1383">
        <v>1382</v>
      </c>
      <c r="B1383">
        <v>20</v>
      </c>
      <c r="C1383" t="s">
        <v>16</v>
      </c>
      <c r="D1383" t="s">
        <v>18</v>
      </c>
      <c r="E1383">
        <v>12925</v>
      </c>
      <c r="F1383" t="s">
        <v>17</v>
      </c>
      <c r="G1383" t="s">
        <v>18</v>
      </c>
      <c r="H1383">
        <f t="shared" si="63"/>
        <v>0</v>
      </c>
      <c r="I1383" t="s">
        <v>29</v>
      </c>
      <c r="J1383">
        <f t="shared" si="64"/>
        <v>1</v>
      </c>
      <c r="K1383" t="s">
        <v>20</v>
      </c>
      <c r="L1383" t="s">
        <v>21</v>
      </c>
      <c r="M1383" t="s">
        <v>30</v>
      </c>
      <c r="N1383">
        <f t="shared" si="65"/>
        <v>1</v>
      </c>
      <c r="O1383" t="s">
        <v>23</v>
      </c>
      <c r="P1383" t="s">
        <v>44</v>
      </c>
      <c r="Q1383" t="s">
        <v>25</v>
      </c>
      <c r="R1383" t="s">
        <v>25</v>
      </c>
      <c r="S1383">
        <v>237500</v>
      </c>
    </row>
    <row r="1384" spans="1:19" x14ac:dyDescent="0.25">
      <c r="A1384">
        <v>1383</v>
      </c>
      <c r="B1384">
        <v>70</v>
      </c>
      <c r="C1384" t="s">
        <v>37</v>
      </c>
      <c r="D1384">
        <v>60</v>
      </c>
      <c r="E1384">
        <v>7200</v>
      </c>
      <c r="F1384" t="s">
        <v>17</v>
      </c>
      <c r="G1384" t="s">
        <v>18</v>
      </c>
      <c r="H1384">
        <f t="shared" si="63"/>
        <v>1</v>
      </c>
      <c r="I1384" t="s">
        <v>19</v>
      </c>
      <c r="J1384">
        <f t="shared" si="64"/>
        <v>1</v>
      </c>
      <c r="K1384" t="s">
        <v>20</v>
      </c>
      <c r="L1384" t="s">
        <v>21</v>
      </c>
      <c r="M1384" t="s">
        <v>30</v>
      </c>
      <c r="N1384">
        <f t="shared" si="65"/>
        <v>1</v>
      </c>
      <c r="O1384" t="s">
        <v>23</v>
      </c>
      <c r="P1384" t="s">
        <v>38</v>
      </c>
      <c r="Q1384" t="s">
        <v>25</v>
      </c>
      <c r="R1384" t="s">
        <v>25</v>
      </c>
      <c r="S1384">
        <v>157000</v>
      </c>
    </row>
    <row r="1385" spans="1:19" x14ac:dyDescent="0.25">
      <c r="A1385">
        <v>1384</v>
      </c>
      <c r="B1385">
        <v>30</v>
      </c>
      <c r="C1385" t="s">
        <v>16</v>
      </c>
      <c r="D1385" t="s">
        <v>18</v>
      </c>
      <c r="E1385">
        <v>25339</v>
      </c>
      <c r="F1385" t="s">
        <v>17</v>
      </c>
      <c r="G1385" t="s">
        <v>18</v>
      </c>
      <c r="H1385">
        <f t="shared" si="63"/>
        <v>1</v>
      </c>
      <c r="I1385" t="s">
        <v>19</v>
      </c>
      <c r="J1385">
        <f t="shared" si="64"/>
        <v>1</v>
      </c>
      <c r="K1385" t="s">
        <v>20</v>
      </c>
      <c r="L1385" t="s">
        <v>21</v>
      </c>
      <c r="M1385" t="s">
        <v>22</v>
      </c>
      <c r="N1385">
        <f t="shared" si="65"/>
        <v>1</v>
      </c>
      <c r="O1385" t="s">
        <v>23</v>
      </c>
      <c r="P1385" t="s">
        <v>41</v>
      </c>
      <c r="Q1385" t="s">
        <v>25</v>
      </c>
      <c r="R1385" t="s">
        <v>25</v>
      </c>
      <c r="S1385">
        <v>112000</v>
      </c>
    </row>
    <row r="1386" spans="1:19" x14ac:dyDescent="0.25">
      <c r="A1386">
        <v>1385</v>
      </c>
      <c r="B1386">
        <v>50</v>
      </c>
      <c r="C1386" t="s">
        <v>16</v>
      </c>
      <c r="D1386">
        <v>60</v>
      </c>
      <c r="E1386">
        <v>9060</v>
      </c>
      <c r="F1386" t="s">
        <v>17</v>
      </c>
      <c r="G1386" t="s">
        <v>18</v>
      </c>
      <c r="H1386">
        <f t="shared" si="63"/>
        <v>1</v>
      </c>
      <c r="I1386" t="s">
        <v>19</v>
      </c>
      <c r="J1386">
        <f t="shared" si="64"/>
        <v>1</v>
      </c>
      <c r="K1386" t="s">
        <v>20</v>
      </c>
      <c r="L1386" t="s">
        <v>21</v>
      </c>
      <c r="M1386" t="s">
        <v>22</v>
      </c>
      <c r="N1386">
        <f t="shared" si="65"/>
        <v>1</v>
      </c>
      <c r="O1386" t="s">
        <v>23</v>
      </c>
      <c r="P1386" t="s">
        <v>54</v>
      </c>
      <c r="Q1386" t="s">
        <v>25</v>
      </c>
      <c r="R1386" t="s">
        <v>25</v>
      </c>
      <c r="S1386">
        <v>105000</v>
      </c>
    </row>
    <row r="1387" spans="1:19" x14ac:dyDescent="0.25">
      <c r="A1387">
        <v>1386</v>
      </c>
      <c r="B1387">
        <v>50</v>
      </c>
      <c r="C1387" t="s">
        <v>37</v>
      </c>
      <c r="D1387">
        <v>40</v>
      </c>
      <c r="E1387">
        <v>5436</v>
      </c>
      <c r="F1387" t="s">
        <v>17</v>
      </c>
      <c r="G1387" t="s">
        <v>18</v>
      </c>
      <c r="H1387">
        <f t="shared" si="63"/>
        <v>1</v>
      </c>
      <c r="I1387" t="s">
        <v>19</v>
      </c>
      <c r="J1387">
        <f t="shared" si="64"/>
        <v>1</v>
      </c>
      <c r="K1387" t="s">
        <v>20</v>
      </c>
      <c r="L1387" t="s">
        <v>21</v>
      </c>
      <c r="M1387" t="s">
        <v>22</v>
      </c>
      <c r="N1387">
        <f t="shared" si="65"/>
        <v>1</v>
      </c>
      <c r="O1387" t="s">
        <v>23</v>
      </c>
      <c r="P1387" t="s">
        <v>50</v>
      </c>
      <c r="Q1387" t="s">
        <v>25</v>
      </c>
      <c r="R1387" t="s">
        <v>25</v>
      </c>
      <c r="S1387">
        <v>125500</v>
      </c>
    </row>
    <row r="1388" spans="1:19" x14ac:dyDescent="0.25">
      <c r="A1388">
        <v>1387</v>
      </c>
      <c r="B1388">
        <v>60</v>
      </c>
      <c r="C1388" t="s">
        <v>16</v>
      </c>
      <c r="D1388">
        <v>80</v>
      </c>
      <c r="E1388">
        <v>16692</v>
      </c>
      <c r="F1388" t="s">
        <v>17</v>
      </c>
      <c r="G1388" t="s">
        <v>18</v>
      </c>
      <c r="H1388">
        <f t="shared" si="63"/>
        <v>0</v>
      </c>
      <c r="I1388" t="s">
        <v>29</v>
      </c>
      <c r="J1388">
        <f t="shared" si="64"/>
        <v>1</v>
      </c>
      <c r="K1388" t="s">
        <v>20</v>
      </c>
      <c r="L1388" t="s">
        <v>21</v>
      </c>
      <c r="M1388" t="s">
        <v>22</v>
      </c>
      <c r="N1388">
        <f t="shared" si="65"/>
        <v>1</v>
      </c>
      <c r="O1388" t="s">
        <v>23</v>
      </c>
      <c r="P1388" t="s">
        <v>35</v>
      </c>
      <c r="Q1388" t="s">
        <v>62</v>
      </c>
      <c r="R1388" t="s">
        <v>25</v>
      </c>
      <c r="S1388">
        <v>250000</v>
      </c>
    </row>
    <row r="1389" spans="1:19" x14ac:dyDescent="0.25">
      <c r="A1389">
        <v>1388</v>
      </c>
      <c r="B1389">
        <v>50</v>
      </c>
      <c r="C1389" t="s">
        <v>37</v>
      </c>
      <c r="D1389">
        <v>60</v>
      </c>
      <c r="E1389">
        <v>8520</v>
      </c>
      <c r="F1389" t="s">
        <v>17</v>
      </c>
      <c r="G1389" t="s">
        <v>48</v>
      </c>
      <c r="H1389">
        <f t="shared" si="63"/>
        <v>1</v>
      </c>
      <c r="I1389" t="s">
        <v>19</v>
      </c>
      <c r="J1389">
        <f t="shared" si="64"/>
        <v>1</v>
      </c>
      <c r="K1389" t="s">
        <v>20</v>
      </c>
      <c r="L1389" t="s">
        <v>21</v>
      </c>
      <c r="M1389" t="s">
        <v>22</v>
      </c>
      <c r="N1389">
        <f t="shared" si="65"/>
        <v>1</v>
      </c>
      <c r="O1389" t="s">
        <v>23</v>
      </c>
      <c r="P1389" t="s">
        <v>38</v>
      </c>
      <c r="Q1389" t="s">
        <v>39</v>
      </c>
      <c r="R1389" t="s">
        <v>25</v>
      </c>
      <c r="S1389">
        <v>136000</v>
      </c>
    </row>
    <row r="1390" spans="1:19" x14ac:dyDescent="0.25">
      <c r="A1390">
        <v>1389</v>
      </c>
      <c r="B1390">
        <v>20</v>
      </c>
      <c r="C1390" t="s">
        <v>16</v>
      </c>
      <c r="D1390">
        <v>42</v>
      </c>
      <c r="E1390">
        <v>14892</v>
      </c>
      <c r="F1390" t="s">
        <v>17</v>
      </c>
      <c r="G1390" t="s">
        <v>18</v>
      </c>
      <c r="H1390">
        <f t="shared" si="63"/>
        <v>0</v>
      </c>
      <c r="I1390" t="s">
        <v>29</v>
      </c>
      <c r="J1390">
        <f t="shared" si="64"/>
        <v>0</v>
      </c>
      <c r="K1390" t="s">
        <v>60</v>
      </c>
      <c r="L1390" t="s">
        <v>21</v>
      </c>
      <c r="M1390" t="s">
        <v>45</v>
      </c>
      <c r="N1390">
        <f t="shared" si="65"/>
        <v>0</v>
      </c>
      <c r="O1390" t="s">
        <v>23</v>
      </c>
      <c r="P1390" t="s">
        <v>57</v>
      </c>
      <c r="Q1390" t="s">
        <v>25</v>
      </c>
      <c r="R1390" t="s">
        <v>25</v>
      </c>
      <c r="S1390">
        <v>377500</v>
      </c>
    </row>
    <row r="1391" spans="1:19" x14ac:dyDescent="0.25">
      <c r="A1391">
        <v>1390</v>
      </c>
      <c r="B1391">
        <v>50</v>
      </c>
      <c r="C1391" t="s">
        <v>37</v>
      </c>
      <c r="D1391">
        <v>60</v>
      </c>
      <c r="E1391">
        <v>6000</v>
      </c>
      <c r="F1391" t="s">
        <v>17</v>
      </c>
      <c r="G1391" t="s">
        <v>18</v>
      </c>
      <c r="H1391">
        <f t="shared" si="63"/>
        <v>1</v>
      </c>
      <c r="I1391" t="s">
        <v>19</v>
      </c>
      <c r="J1391">
        <f t="shared" si="64"/>
        <v>1</v>
      </c>
      <c r="K1391" t="s">
        <v>20</v>
      </c>
      <c r="L1391" t="s">
        <v>21</v>
      </c>
      <c r="M1391" t="s">
        <v>22</v>
      </c>
      <c r="N1391">
        <f t="shared" si="65"/>
        <v>1</v>
      </c>
      <c r="O1391" t="s">
        <v>23</v>
      </c>
      <c r="P1391" t="s">
        <v>40</v>
      </c>
      <c r="Q1391" t="s">
        <v>25</v>
      </c>
      <c r="R1391" t="s">
        <v>25</v>
      </c>
      <c r="S1391">
        <v>131000</v>
      </c>
    </row>
    <row r="1392" spans="1:19" x14ac:dyDescent="0.25">
      <c r="A1392">
        <v>1391</v>
      </c>
      <c r="B1392">
        <v>20</v>
      </c>
      <c r="C1392" t="s">
        <v>16</v>
      </c>
      <c r="D1392">
        <v>70</v>
      </c>
      <c r="E1392">
        <v>9100</v>
      </c>
      <c r="F1392" t="s">
        <v>17</v>
      </c>
      <c r="G1392" t="s">
        <v>18</v>
      </c>
      <c r="H1392">
        <f t="shared" si="63"/>
        <v>1</v>
      </c>
      <c r="I1392" t="s">
        <v>19</v>
      </c>
      <c r="J1392">
        <f t="shared" si="64"/>
        <v>1</v>
      </c>
      <c r="K1392" t="s">
        <v>20</v>
      </c>
      <c r="L1392" t="s">
        <v>21</v>
      </c>
      <c r="M1392" t="s">
        <v>22</v>
      </c>
      <c r="N1392">
        <f t="shared" si="65"/>
        <v>1</v>
      </c>
      <c r="O1392" t="s">
        <v>23</v>
      </c>
      <c r="P1392" t="s">
        <v>24</v>
      </c>
      <c r="Q1392" t="s">
        <v>25</v>
      </c>
      <c r="R1392" t="s">
        <v>25</v>
      </c>
      <c r="S1392">
        <v>235000</v>
      </c>
    </row>
    <row r="1393" spans="1:19" x14ac:dyDescent="0.25">
      <c r="A1393">
        <v>1392</v>
      </c>
      <c r="B1393">
        <v>90</v>
      </c>
      <c r="C1393" t="s">
        <v>16</v>
      </c>
      <c r="D1393">
        <v>65</v>
      </c>
      <c r="E1393">
        <v>8944</v>
      </c>
      <c r="F1393" t="s">
        <v>17</v>
      </c>
      <c r="G1393" t="s">
        <v>18</v>
      </c>
      <c r="H1393">
        <f t="shared" si="63"/>
        <v>1</v>
      </c>
      <c r="I1393" t="s">
        <v>19</v>
      </c>
      <c r="J1393">
        <f t="shared" si="64"/>
        <v>1</v>
      </c>
      <c r="K1393" t="s">
        <v>20</v>
      </c>
      <c r="L1393" t="s">
        <v>21</v>
      </c>
      <c r="M1393" t="s">
        <v>22</v>
      </c>
      <c r="N1393">
        <f t="shared" si="65"/>
        <v>1</v>
      </c>
      <c r="O1393" t="s">
        <v>23</v>
      </c>
      <c r="P1393" t="s">
        <v>44</v>
      </c>
      <c r="Q1393" t="s">
        <v>25</v>
      </c>
      <c r="R1393" t="s">
        <v>25</v>
      </c>
      <c r="S1393">
        <v>124000</v>
      </c>
    </row>
    <row r="1394" spans="1:19" x14ac:dyDescent="0.25">
      <c r="A1394">
        <v>1393</v>
      </c>
      <c r="B1394">
        <v>85</v>
      </c>
      <c r="C1394" t="s">
        <v>16</v>
      </c>
      <c r="D1394">
        <v>68</v>
      </c>
      <c r="E1394">
        <v>7838</v>
      </c>
      <c r="F1394" t="s">
        <v>17</v>
      </c>
      <c r="G1394" t="s">
        <v>18</v>
      </c>
      <c r="H1394">
        <f t="shared" si="63"/>
        <v>1</v>
      </c>
      <c r="I1394" t="s">
        <v>19</v>
      </c>
      <c r="J1394">
        <f t="shared" si="64"/>
        <v>1</v>
      </c>
      <c r="K1394" t="s">
        <v>20</v>
      </c>
      <c r="L1394" t="s">
        <v>21</v>
      </c>
      <c r="M1394" t="s">
        <v>22</v>
      </c>
      <c r="N1394">
        <f t="shared" si="65"/>
        <v>1</v>
      </c>
      <c r="O1394" t="s">
        <v>23</v>
      </c>
      <c r="P1394" t="s">
        <v>44</v>
      </c>
      <c r="Q1394" t="s">
        <v>25</v>
      </c>
      <c r="R1394" t="s">
        <v>25</v>
      </c>
      <c r="S1394">
        <v>123000</v>
      </c>
    </row>
    <row r="1395" spans="1:19" x14ac:dyDescent="0.25">
      <c r="A1395">
        <v>1394</v>
      </c>
      <c r="B1395">
        <v>190</v>
      </c>
      <c r="C1395" t="s">
        <v>37</v>
      </c>
      <c r="D1395">
        <v>60</v>
      </c>
      <c r="E1395">
        <v>10800</v>
      </c>
      <c r="F1395" t="s">
        <v>17</v>
      </c>
      <c r="G1395" t="s">
        <v>17</v>
      </c>
      <c r="H1395">
        <f t="shared" si="63"/>
        <v>1</v>
      </c>
      <c r="I1395" t="s">
        <v>19</v>
      </c>
      <c r="J1395">
        <f t="shared" si="64"/>
        <v>1</v>
      </c>
      <c r="K1395" t="s">
        <v>20</v>
      </c>
      <c r="L1395" t="s">
        <v>21</v>
      </c>
      <c r="M1395" t="s">
        <v>22</v>
      </c>
      <c r="N1395">
        <f t="shared" si="65"/>
        <v>1</v>
      </c>
      <c r="O1395" t="s">
        <v>23</v>
      </c>
      <c r="P1395" t="s">
        <v>38</v>
      </c>
      <c r="Q1395" t="s">
        <v>25</v>
      </c>
      <c r="R1395" t="s">
        <v>25</v>
      </c>
      <c r="S1395">
        <v>163000</v>
      </c>
    </row>
    <row r="1396" spans="1:19" x14ac:dyDescent="0.25">
      <c r="A1396">
        <v>1395</v>
      </c>
      <c r="B1396">
        <v>120</v>
      </c>
      <c r="C1396" t="s">
        <v>16</v>
      </c>
      <c r="D1396">
        <v>53</v>
      </c>
      <c r="E1396">
        <v>4045</v>
      </c>
      <c r="F1396" t="s">
        <v>17</v>
      </c>
      <c r="G1396" t="s">
        <v>18</v>
      </c>
      <c r="H1396">
        <f t="shared" si="63"/>
        <v>1</v>
      </c>
      <c r="I1396" t="s">
        <v>19</v>
      </c>
      <c r="J1396">
        <f t="shared" si="64"/>
        <v>1</v>
      </c>
      <c r="K1396" t="s">
        <v>20</v>
      </c>
      <c r="L1396" t="s">
        <v>21</v>
      </c>
      <c r="M1396" t="s">
        <v>22</v>
      </c>
      <c r="N1396">
        <f t="shared" si="65"/>
        <v>1</v>
      </c>
      <c r="O1396" t="s">
        <v>23</v>
      </c>
      <c r="P1396" t="s">
        <v>67</v>
      </c>
      <c r="Q1396" t="s">
        <v>25</v>
      </c>
      <c r="R1396" t="s">
        <v>25</v>
      </c>
      <c r="S1396">
        <v>246578</v>
      </c>
    </row>
    <row r="1397" spans="1:19" x14ac:dyDescent="0.25">
      <c r="A1397">
        <v>1396</v>
      </c>
      <c r="B1397">
        <v>60</v>
      </c>
      <c r="C1397" t="s">
        <v>16</v>
      </c>
      <c r="D1397">
        <v>88</v>
      </c>
      <c r="E1397">
        <v>12665</v>
      </c>
      <c r="F1397" t="s">
        <v>17</v>
      </c>
      <c r="G1397" t="s">
        <v>18</v>
      </c>
      <c r="H1397">
        <f t="shared" si="63"/>
        <v>0</v>
      </c>
      <c r="I1397" t="s">
        <v>29</v>
      </c>
      <c r="J1397">
        <f t="shared" si="64"/>
        <v>1</v>
      </c>
      <c r="K1397" t="s">
        <v>20</v>
      </c>
      <c r="L1397" t="s">
        <v>21</v>
      </c>
      <c r="M1397" t="s">
        <v>22</v>
      </c>
      <c r="N1397">
        <f t="shared" si="65"/>
        <v>1</v>
      </c>
      <c r="O1397" t="s">
        <v>23</v>
      </c>
      <c r="P1397" t="s">
        <v>55</v>
      </c>
      <c r="Q1397" t="s">
        <v>25</v>
      </c>
      <c r="R1397" t="s">
        <v>25</v>
      </c>
      <c r="S1397">
        <v>281213</v>
      </c>
    </row>
    <row r="1398" spans="1:19" x14ac:dyDescent="0.25">
      <c r="A1398">
        <v>1397</v>
      </c>
      <c r="B1398">
        <v>20</v>
      </c>
      <c r="C1398" t="s">
        <v>16</v>
      </c>
      <c r="D1398" t="s">
        <v>18</v>
      </c>
      <c r="E1398">
        <v>57200</v>
      </c>
      <c r="F1398" t="s">
        <v>17</v>
      </c>
      <c r="G1398" t="s">
        <v>18</v>
      </c>
      <c r="H1398">
        <f t="shared" si="63"/>
        <v>0</v>
      </c>
      <c r="I1398" t="s">
        <v>29</v>
      </c>
      <c r="J1398">
        <f t="shared" si="64"/>
        <v>0</v>
      </c>
      <c r="K1398" t="s">
        <v>49</v>
      </c>
      <c r="L1398" t="s">
        <v>21</v>
      </c>
      <c r="M1398" t="s">
        <v>22</v>
      </c>
      <c r="N1398">
        <f t="shared" si="65"/>
        <v>1</v>
      </c>
      <c r="O1398" t="s">
        <v>65</v>
      </c>
      <c r="P1398" t="s">
        <v>55</v>
      </c>
      <c r="Q1398" t="s">
        <v>25</v>
      </c>
      <c r="R1398" t="s">
        <v>25</v>
      </c>
      <c r="S1398">
        <v>160000</v>
      </c>
    </row>
    <row r="1399" spans="1:19" x14ac:dyDescent="0.25">
      <c r="A1399">
        <v>1398</v>
      </c>
      <c r="B1399">
        <v>70</v>
      </c>
      <c r="C1399" t="s">
        <v>37</v>
      </c>
      <c r="D1399">
        <v>51</v>
      </c>
      <c r="E1399">
        <v>6120</v>
      </c>
      <c r="F1399" t="s">
        <v>17</v>
      </c>
      <c r="G1399" t="s">
        <v>18</v>
      </c>
      <c r="H1399">
        <f t="shared" si="63"/>
        <v>1</v>
      </c>
      <c r="I1399" t="s">
        <v>19</v>
      </c>
      <c r="J1399">
        <f t="shared" si="64"/>
        <v>1</v>
      </c>
      <c r="K1399" t="s">
        <v>20</v>
      </c>
      <c r="L1399" t="s">
        <v>21</v>
      </c>
      <c r="M1399" t="s">
        <v>22</v>
      </c>
      <c r="N1399">
        <f t="shared" si="65"/>
        <v>1</v>
      </c>
      <c r="O1399" t="s">
        <v>23</v>
      </c>
      <c r="P1399" t="s">
        <v>40</v>
      </c>
      <c r="Q1399" t="s">
        <v>25</v>
      </c>
      <c r="R1399" t="s">
        <v>25</v>
      </c>
      <c r="S1399">
        <v>137500</v>
      </c>
    </row>
    <row r="1400" spans="1:19" x14ac:dyDescent="0.25">
      <c r="A1400">
        <v>1399</v>
      </c>
      <c r="B1400">
        <v>50</v>
      </c>
      <c r="C1400" t="s">
        <v>16</v>
      </c>
      <c r="D1400">
        <v>60</v>
      </c>
      <c r="E1400">
        <v>7200</v>
      </c>
      <c r="F1400" t="s">
        <v>17</v>
      </c>
      <c r="G1400" t="s">
        <v>18</v>
      </c>
      <c r="H1400">
        <f t="shared" si="63"/>
        <v>1</v>
      </c>
      <c r="I1400" t="s">
        <v>19</v>
      </c>
      <c r="J1400">
        <f t="shared" si="64"/>
        <v>1</v>
      </c>
      <c r="K1400" t="s">
        <v>20</v>
      </c>
      <c r="L1400" t="s">
        <v>21</v>
      </c>
      <c r="M1400" t="s">
        <v>22</v>
      </c>
      <c r="N1400">
        <f t="shared" si="65"/>
        <v>1</v>
      </c>
      <c r="O1400" t="s">
        <v>23</v>
      </c>
      <c r="P1400" t="s">
        <v>44</v>
      </c>
      <c r="Q1400" t="s">
        <v>25</v>
      </c>
      <c r="R1400" t="s">
        <v>25</v>
      </c>
      <c r="S1400">
        <v>138000</v>
      </c>
    </row>
    <row r="1401" spans="1:19" x14ac:dyDescent="0.25">
      <c r="A1401">
        <v>1400</v>
      </c>
      <c r="B1401">
        <v>50</v>
      </c>
      <c r="C1401" t="s">
        <v>16</v>
      </c>
      <c r="D1401">
        <v>51</v>
      </c>
      <c r="E1401">
        <v>6171</v>
      </c>
      <c r="F1401" t="s">
        <v>17</v>
      </c>
      <c r="G1401" t="s">
        <v>18</v>
      </c>
      <c r="H1401">
        <f t="shared" si="63"/>
        <v>1</v>
      </c>
      <c r="I1401" t="s">
        <v>19</v>
      </c>
      <c r="J1401">
        <f t="shared" si="64"/>
        <v>1</v>
      </c>
      <c r="K1401" t="s">
        <v>20</v>
      </c>
      <c r="L1401" t="s">
        <v>21</v>
      </c>
      <c r="M1401" t="s">
        <v>22</v>
      </c>
      <c r="N1401">
        <f t="shared" si="65"/>
        <v>1</v>
      </c>
      <c r="O1401" t="s">
        <v>23</v>
      </c>
      <c r="P1401" t="s">
        <v>71</v>
      </c>
      <c r="Q1401" t="s">
        <v>25</v>
      </c>
      <c r="R1401" t="s">
        <v>25</v>
      </c>
      <c r="S1401">
        <v>137450</v>
      </c>
    </row>
    <row r="1402" spans="1:19" x14ac:dyDescent="0.25">
      <c r="A1402">
        <v>1401</v>
      </c>
      <c r="B1402">
        <v>50</v>
      </c>
      <c r="C1402" t="s">
        <v>37</v>
      </c>
      <c r="D1402">
        <v>50</v>
      </c>
      <c r="E1402">
        <v>6000</v>
      </c>
      <c r="F1402" t="s">
        <v>17</v>
      </c>
      <c r="G1402" t="s">
        <v>18</v>
      </c>
      <c r="H1402">
        <f t="shared" si="63"/>
        <v>1</v>
      </c>
      <c r="I1402" t="s">
        <v>19</v>
      </c>
      <c r="J1402">
        <f t="shared" si="64"/>
        <v>1</v>
      </c>
      <c r="K1402" t="s">
        <v>20</v>
      </c>
      <c r="L1402" t="s">
        <v>21</v>
      </c>
      <c r="M1402" t="s">
        <v>30</v>
      </c>
      <c r="N1402">
        <f t="shared" si="65"/>
        <v>1</v>
      </c>
      <c r="O1402" t="s">
        <v>23</v>
      </c>
      <c r="P1402" t="s">
        <v>40</v>
      </c>
      <c r="Q1402" t="s">
        <v>25</v>
      </c>
      <c r="R1402" t="s">
        <v>25</v>
      </c>
      <c r="S1402">
        <v>120000</v>
      </c>
    </row>
    <row r="1403" spans="1:19" x14ac:dyDescent="0.25">
      <c r="A1403">
        <v>1402</v>
      </c>
      <c r="B1403">
        <v>60</v>
      </c>
      <c r="C1403" t="s">
        <v>16</v>
      </c>
      <c r="D1403">
        <v>62</v>
      </c>
      <c r="E1403">
        <v>7415</v>
      </c>
      <c r="F1403" t="s">
        <v>17</v>
      </c>
      <c r="G1403" t="s">
        <v>18</v>
      </c>
      <c r="H1403">
        <f t="shared" si="63"/>
        <v>0</v>
      </c>
      <c r="I1403" t="s">
        <v>29</v>
      </c>
      <c r="J1403">
        <f t="shared" si="64"/>
        <v>1</v>
      </c>
      <c r="K1403" t="s">
        <v>20</v>
      </c>
      <c r="L1403" t="s">
        <v>21</v>
      </c>
      <c r="M1403" t="s">
        <v>22</v>
      </c>
      <c r="N1403">
        <f t="shared" si="65"/>
        <v>1</v>
      </c>
      <c r="O1403" t="s">
        <v>23</v>
      </c>
      <c r="P1403" t="s">
        <v>57</v>
      </c>
      <c r="Q1403" t="s">
        <v>25</v>
      </c>
      <c r="R1403" t="s">
        <v>25</v>
      </c>
      <c r="S1403">
        <v>193000</v>
      </c>
    </row>
    <row r="1404" spans="1:19" x14ac:dyDescent="0.25">
      <c r="A1404">
        <v>1403</v>
      </c>
      <c r="B1404">
        <v>20</v>
      </c>
      <c r="C1404" t="s">
        <v>16</v>
      </c>
      <c r="D1404">
        <v>64</v>
      </c>
      <c r="E1404">
        <v>6762</v>
      </c>
      <c r="F1404" t="s">
        <v>17</v>
      </c>
      <c r="G1404" t="s">
        <v>18</v>
      </c>
      <c r="H1404">
        <f t="shared" si="63"/>
        <v>1</v>
      </c>
      <c r="I1404" t="s">
        <v>19</v>
      </c>
      <c r="J1404">
        <f t="shared" si="64"/>
        <v>1</v>
      </c>
      <c r="K1404" t="s">
        <v>20</v>
      </c>
      <c r="L1404" t="s">
        <v>21</v>
      </c>
      <c r="M1404" t="s">
        <v>22</v>
      </c>
      <c r="N1404">
        <f t="shared" si="65"/>
        <v>1</v>
      </c>
      <c r="O1404" t="s">
        <v>23</v>
      </c>
      <c r="P1404" t="s">
        <v>24</v>
      </c>
      <c r="Q1404" t="s">
        <v>25</v>
      </c>
      <c r="R1404" t="s">
        <v>25</v>
      </c>
      <c r="S1404">
        <v>193879</v>
      </c>
    </row>
    <row r="1405" spans="1:19" x14ac:dyDescent="0.25">
      <c r="A1405">
        <v>1404</v>
      </c>
      <c r="B1405">
        <v>20</v>
      </c>
      <c r="C1405" t="s">
        <v>16</v>
      </c>
      <c r="D1405">
        <v>49</v>
      </c>
      <c r="E1405">
        <v>15256</v>
      </c>
      <c r="F1405" t="s">
        <v>17</v>
      </c>
      <c r="G1405" t="s">
        <v>18</v>
      </c>
      <c r="H1405">
        <f t="shared" si="63"/>
        <v>0</v>
      </c>
      <c r="I1405" t="s">
        <v>29</v>
      </c>
      <c r="J1405">
        <f t="shared" si="64"/>
        <v>1</v>
      </c>
      <c r="K1405" t="s">
        <v>20</v>
      </c>
      <c r="L1405" t="s">
        <v>21</v>
      </c>
      <c r="M1405" t="s">
        <v>45</v>
      </c>
      <c r="N1405">
        <f t="shared" si="65"/>
        <v>0</v>
      </c>
      <c r="O1405" t="s">
        <v>23</v>
      </c>
      <c r="P1405" t="s">
        <v>34</v>
      </c>
      <c r="Q1405" t="s">
        <v>62</v>
      </c>
      <c r="R1405" t="s">
        <v>25</v>
      </c>
      <c r="S1405">
        <v>282922</v>
      </c>
    </row>
    <row r="1406" spans="1:19" x14ac:dyDescent="0.25">
      <c r="A1406">
        <v>1405</v>
      </c>
      <c r="B1406">
        <v>50</v>
      </c>
      <c r="C1406" t="s">
        <v>16</v>
      </c>
      <c r="D1406">
        <v>60</v>
      </c>
      <c r="E1406">
        <v>10410</v>
      </c>
      <c r="F1406" t="s">
        <v>17</v>
      </c>
      <c r="G1406" t="s">
        <v>48</v>
      </c>
      <c r="H1406">
        <f t="shared" si="63"/>
        <v>1</v>
      </c>
      <c r="I1406" t="s">
        <v>19</v>
      </c>
      <c r="J1406">
        <f t="shared" si="64"/>
        <v>1</v>
      </c>
      <c r="K1406" t="s">
        <v>20</v>
      </c>
      <c r="L1406" t="s">
        <v>21</v>
      </c>
      <c r="M1406" t="s">
        <v>30</v>
      </c>
      <c r="N1406">
        <f t="shared" si="65"/>
        <v>1</v>
      </c>
      <c r="O1406" t="s">
        <v>23</v>
      </c>
      <c r="P1406" t="s">
        <v>38</v>
      </c>
      <c r="Q1406" t="s">
        <v>39</v>
      </c>
      <c r="R1406" t="s">
        <v>25</v>
      </c>
      <c r="S1406">
        <v>105000</v>
      </c>
    </row>
    <row r="1407" spans="1:19" x14ac:dyDescent="0.25">
      <c r="A1407">
        <v>1406</v>
      </c>
      <c r="B1407">
        <v>120</v>
      </c>
      <c r="C1407" t="s">
        <v>37</v>
      </c>
      <c r="D1407">
        <v>44</v>
      </c>
      <c r="E1407">
        <v>3842</v>
      </c>
      <c r="F1407" t="s">
        <v>17</v>
      </c>
      <c r="G1407" t="s">
        <v>18</v>
      </c>
      <c r="H1407">
        <f t="shared" si="63"/>
        <v>0</v>
      </c>
      <c r="I1407" t="s">
        <v>29</v>
      </c>
      <c r="J1407">
        <f t="shared" si="64"/>
        <v>0</v>
      </c>
      <c r="K1407" t="s">
        <v>60</v>
      </c>
      <c r="L1407" t="s">
        <v>21</v>
      </c>
      <c r="M1407" t="s">
        <v>22</v>
      </c>
      <c r="N1407">
        <f t="shared" si="65"/>
        <v>1</v>
      </c>
      <c r="O1407" t="s">
        <v>58</v>
      </c>
      <c r="P1407" t="s">
        <v>31</v>
      </c>
      <c r="Q1407" t="s">
        <v>25</v>
      </c>
      <c r="R1407" t="s">
        <v>25</v>
      </c>
      <c r="S1407">
        <v>275000</v>
      </c>
    </row>
    <row r="1408" spans="1:19" x14ac:dyDescent="0.25">
      <c r="A1408">
        <v>1407</v>
      </c>
      <c r="B1408">
        <v>85</v>
      </c>
      <c r="C1408" t="s">
        <v>16</v>
      </c>
      <c r="D1408">
        <v>70</v>
      </c>
      <c r="E1408">
        <v>8445</v>
      </c>
      <c r="F1408" t="s">
        <v>17</v>
      </c>
      <c r="G1408" t="s">
        <v>18</v>
      </c>
      <c r="H1408">
        <f t="shared" si="63"/>
        <v>1</v>
      </c>
      <c r="I1408" t="s">
        <v>19</v>
      </c>
      <c r="J1408">
        <f t="shared" si="64"/>
        <v>1</v>
      </c>
      <c r="K1408" t="s">
        <v>20</v>
      </c>
      <c r="L1408" t="s">
        <v>21</v>
      </c>
      <c r="M1408" t="s">
        <v>30</v>
      </c>
      <c r="N1408">
        <f t="shared" si="65"/>
        <v>1</v>
      </c>
      <c r="O1408" t="s">
        <v>23</v>
      </c>
      <c r="P1408" t="s">
        <v>24</v>
      </c>
      <c r="Q1408" t="s">
        <v>25</v>
      </c>
      <c r="R1408" t="s">
        <v>25</v>
      </c>
      <c r="S1408">
        <v>133000</v>
      </c>
    </row>
    <row r="1409" spans="1:19" x14ac:dyDescent="0.25">
      <c r="A1409">
        <v>1408</v>
      </c>
      <c r="B1409">
        <v>20</v>
      </c>
      <c r="C1409" t="s">
        <v>16</v>
      </c>
      <c r="D1409" t="s">
        <v>18</v>
      </c>
      <c r="E1409">
        <v>8780</v>
      </c>
      <c r="F1409" t="s">
        <v>17</v>
      </c>
      <c r="G1409" t="s">
        <v>18</v>
      </c>
      <c r="H1409">
        <f t="shared" si="63"/>
        <v>0</v>
      </c>
      <c r="I1409" t="s">
        <v>29</v>
      </c>
      <c r="J1409">
        <f t="shared" si="64"/>
        <v>1</v>
      </c>
      <c r="K1409" t="s">
        <v>20</v>
      </c>
      <c r="L1409" t="s">
        <v>21</v>
      </c>
      <c r="M1409" t="s">
        <v>30</v>
      </c>
      <c r="N1409">
        <f t="shared" si="65"/>
        <v>1</v>
      </c>
      <c r="O1409" t="s">
        <v>23</v>
      </c>
      <c r="P1409" t="s">
        <v>33</v>
      </c>
      <c r="Q1409" t="s">
        <v>25</v>
      </c>
      <c r="R1409" t="s">
        <v>25</v>
      </c>
      <c r="S1409">
        <v>112000</v>
      </c>
    </row>
    <row r="1410" spans="1:19" x14ac:dyDescent="0.25">
      <c r="A1410">
        <v>1409</v>
      </c>
      <c r="B1410">
        <v>70</v>
      </c>
      <c r="C1410" t="s">
        <v>37</v>
      </c>
      <c r="D1410">
        <v>60</v>
      </c>
      <c r="E1410">
        <v>7740</v>
      </c>
      <c r="F1410" t="s">
        <v>17</v>
      </c>
      <c r="G1410" t="s">
        <v>18</v>
      </c>
      <c r="H1410">
        <f t="shared" si="63"/>
        <v>1</v>
      </c>
      <c r="I1410" t="s">
        <v>19</v>
      </c>
      <c r="J1410">
        <f t="shared" si="64"/>
        <v>1</v>
      </c>
      <c r="K1410" t="s">
        <v>20</v>
      </c>
      <c r="L1410" t="s">
        <v>21</v>
      </c>
      <c r="M1410" t="s">
        <v>22</v>
      </c>
      <c r="N1410">
        <f t="shared" si="65"/>
        <v>1</v>
      </c>
      <c r="O1410" t="s">
        <v>23</v>
      </c>
      <c r="P1410" t="s">
        <v>38</v>
      </c>
      <c r="Q1410" t="s">
        <v>25</v>
      </c>
      <c r="R1410" t="s">
        <v>25</v>
      </c>
      <c r="S1410">
        <v>125500</v>
      </c>
    </row>
    <row r="1411" spans="1:19" x14ac:dyDescent="0.25">
      <c r="A1411">
        <v>1410</v>
      </c>
      <c r="B1411">
        <v>60</v>
      </c>
      <c r="C1411" t="s">
        <v>16</v>
      </c>
      <c r="D1411">
        <v>46</v>
      </c>
      <c r="E1411">
        <v>20544</v>
      </c>
      <c r="F1411" t="s">
        <v>17</v>
      </c>
      <c r="G1411" t="s">
        <v>18</v>
      </c>
      <c r="H1411">
        <f t="shared" ref="H1411:H1461" si="66">IF(I1411="Reg",1,0)</f>
        <v>0</v>
      </c>
      <c r="I1411" t="s">
        <v>29</v>
      </c>
      <c r="J1411">
        <f t="shared" ref="J1411:J1461" si="67">IF(K1411="Lvl",1,0)</f>
        <v>1</v>
      </c>
      <c r="K1411" t="s">
        <v>20</v>
      </c>
      <c r="L1411" t="s">
        <v>21</v>
      </c>
      <c r="M1411" t="s">
        <v>45</v>
      </c>
      <c r="N1411">
        <f t="shared" ref="N1411:N1461" si="68">IF(OR(M1411="Inside",M1411="Corner"),1,0)</f>
        <v>0</v>
      </c>
      <c r="O1411" t="s">
        <v>23</v>
      </c>
      <c r="P1411" t="s">
        <v>35</v>
      </c>
      <c r="Q1411" t="s">
        <v>25</v>
      </c>
      <c r="R1411" t="s">
        <v>25</v>
      </c>
      <c r="S1411">
        <v>215000</v>
      </c>
    </row>
    <row r="1412" spans="1:19" x14ac:dyDescent="0.25">
      <c r="A1412">
        <v>1411</v>
      </c>
      <c r="B1412">
        <v>60</v>
      </c>
      <c r="C1412" t="s">
        <v>16</v>
      </c>
      <c r="D1412">
        <v>79</v>
      </c>
      <c r="E1412">
        <v>12420</v>
      </c>
      <c r="F1412" t="s">
        <v>17</v>
      </c>
      <c r="G1412" t="s">
        <v>18</v>
      </c>
      <c r="H1412">
        <f t="shared" si="66"/>
        <v>1</v>
      </c>
      <c r="I1412" t="s">
        <v>19</v>
      </c>
      <c r="J1412">
        <f t="shared" si="67"/>
        <v>1</v>
      </c>
      <c r="K1412" t="s">
        <v>20</v>
      </c>
      <c r="L1412" t="s">
        <v>21</v>
      </c>
      <c r="M1412" t="s">
        <v>22</v>
      </c>
      <c r="N1412">
        <f t="shared" si="68"/>
        <v>1</v>
      </c>
      <c r="O1412" t="s">
        <v>23</v>
      </c>
      <c r="P1412" t="s">
        <v>24</v>
      </c>
      <c r="Q1412" t="s">
        <v>25</v>
      </c>
      <c r="R1412" t="s">
        <v>25</v>
      </c>
      <c r="S1412">
        <v>230000</v>
      </c>
    </row>
    <row r="1413" spans="1:19" x14ac:dyDescent="0.25">
      <c r="A1413">
        <v>1412</v>
      </c>
      <c r="B1413">
        <v>50</v>
      </c>
      <c r="C1413" t="s">
        <v>16</v>
      </c>
      <c r="D1413">
        <v>80</v>
      </c>
      <c r="E1413">
        <v>9600</v>
      </c>
      <c r="F1413" t="s">
        <v>17</v>
      </c>
      <c r="G1413" t="s">
        <v>18</v>
      </c>
      <c r="H1413">
        <f t="shared" si="66"/>
        <v>1</v>
      </c>
      <c r="I1413" t="s">
        <v>19</v>
      </c>
      <c r="J1413">
        <f t="shared" si="67"/>
        <v>1</v>
      </c>
      <c r="K1413" t="s">
        <v>20</v>
      </c>
      <c r="L1413" t="s">
        <v>21</v>
      </c>
      <c r="M1413" t="s">
        <v>22</v>
      </c>
      <c r="N1413">
        <f t="shared" si="68"/>
        <v>1</v>
      </c>
      <c r="O1413" t="s">
        <v>23</v>
      </c>
      <c r="P1413" t="s">
        <v>44</v>
      </c>
      <c r="Q1413" t="s">
        <v>25</v>
      </c>
      <c r="R1413" t="s">
        <v>25</v>
      </c>
      <c r="S1413">
        <v>140000</v>
      </c>
    </row>
    <row r="1414" spans="1:19" x14ac:dyDescent="0.25">
      <c r="A1414">
        <v>1413</v>
      </c>
      <c r="B1414">
        <v>90</v>
      </c>
      <c r="C1414" t="s">
        <v>16</v>
      </c>
      <c r="D1414">
        <v>60</v>
      </c>
      <c r="E1414">
        <v>7200</v>
      </c>
      <c r="F1414" t="s">
        <v>17</v>
      </c>
      <c r="G1414" t="s">
        <v>18</v>
      </c>
      <c r="H1414">
        <f t="shared" si="66"/>
        <v>1</v>
      </c>
      <c r="I1414" t="s">
        <v>19</v>
      </c>
      <c r="J1414">
        <f t="shared" si="67"/>
        <v>1</v>
      </c>
      <c r="K1414" t="s">
        <v>20</v>
      </c>
      <c r="L1414" t="s">
        <v>21</v>
      </c>
      <c r="M1414" t="s">
        <v>22</v>
      </c>
      <c r="N1414">
        <f t="shared" si="68"/>
        <v>1</v>
      </c>
      <c r="O1414" t="s">
        <v>23</v>
      </c>
      <c r="P1414" t="s">
        <v>44</v>
      </c>
      <c r="Q1414" t="s">
        <v>25</v>
      </c>
      <c r="R1414" t="s">
        <v>25</v>
      </c>
      <c r="S1414">
        <v>90000</v>
      </c>
    </row>
    <row r="1415" spans="1:19" x14ac:dyDescent="0.25">
      <c r="A1415">
        <v>1414</v>
      </c>
      <c r="B1415">
        <v>20</v>
      </c>
      <c r="C1415" t="s">
        <v>16</v>
      </c>
      <c r="D1415">
        <v>88</v>
      </c>
      <c r="E1415">
        <v>10994</v>
      </c>
      <c r="F1415" t="s">
        <v>17</v>
      </c>
      <c r="G1415" t="s">
        <v>18</v>
      </c>
      <c r="H1415">
        <f t="shared" si="66"/>
        <v>0</v>
      </c>
      <c r="I1415" t="s">
        <v>29</v>
      </c>
      <c r="J1415">
        <f t="shared" si="67"/>
        <v>1</v>
      </c>
      <c r="K1415" t="s">
        <v>20</v>
      </c>
      <c r="L1415" t="s">
        <v>21</v>
      </c>
      <c r="M1415" t="s">
        <v>30</v>
      </c>
      <c r="N1415">
        <f t="shared" si="68"/>
        <v>1</v>
      </c>
      <c r="O1415" t="s">
        <v>23</v>
      </c>
      <c r="P1415" t="s">
        <v>46</v>
      </c>
      <c r="Q1415" t="s">
        <v>25</v>
      </c>
      <c r="R1415" t="s">
        <v>25</v>
      </c>
      <c r="S1415">
        <v>257000</v>
      </c>
    </row>
    <row r="1416" spans="1:19" x14ac:dyDescent="0.25">
      <c r="A1416">
        <v>1415</v>
      </c>
      <c r="B1416">
        <v>50</v>
      </c>
      <c r="C1416" t="s">
        <v>16</v>
      </c>
      <c r="D1416">
        <v>64</v>
      </c>
      <c r="E1416">
        <v>13053</v>
      </c>
      <c r="F1416" t="s">
        <v>17</v>
      </c>
      <c r="G1416" t="s">
        <v>17</v>
      </c>
      <c r="H1416">
        <f t="shared" si="66"/>
        <v>1</v>
      </c>
      <c r="I1416" t="s">
        <v>19</v>
      </c>
      <c r="J1416">
        <f t="shared" si="67"/>
        <v>0</v>
      </c>
      <c r="K1416" t="s">
        <v>49</v>
      </c>
      <c r="L1416" t="s">
        <v>21</v>
      </c>
      <c r="M1416" t="s">
        <v>22</v>
      </c>
      <c r="N1416">
        <f t="shared" si="68"/>
        <v>1</v>
      </c>
      <c r="O1416" t="s">
        <v>23</v>
      </c>
      <c r="P1416" t="s">
        <v>40</v>
      </c>
      <c r="Q1416" t="s">
        <v>25</v>
      </c>
      <c r="R1416" t="s">
        <v>25</v>
      </c>
      <c r="S1416">
        <v>207000</v>
      </c>
    </row>
    <row r="1417" spans="1:19" x14ac:dyDescent="0.25">
      <c r="A1417">
        <v>1416</v>
      </c>
      <c r="B1417">
        <v>120</v>
      </c>
      <c r="C1417" t="s">
        <v>16</v>
      </c>
      <c r="D1417">
        <v>51</v>
      </c>
      <c r="E1417">
        <v>3635</v>
      </c>
      <c r="F1417" t="s">
        <v>17</v>
      </c>
      <c r="G1417" t="s">
        <v>18</v>
      </c>
      <c r="H1417">
        <f t="shared" si="66"/>
        <v>1</v>
      </c>
      <c r="I1417" t="s">
        <v>19</v>
      </c>
      <c r="J1417">
        <f t="shared" si="67"/>
        <v>1</v>
      </c>
      <c r="K1417" t="s">
        <v>20</v>
      </c>
      <c r="L1417" t="s">
        <v>21</v>
      </c>
      <c r="M1417" t="s">
        <v>22</v>
      </c>
      <c r="N1417">
        <f t="shared" si="68"/>
        <v>1</v>
      </c>
      <c r="O1417" t="s">
        <v>23</v>
      </c>
      <c r="P1417" t="s">
        <v>67</v>
      </c>
      <c r="Q1417" t="s">
        <v>25</v>
      </c>
      <c r="R1417" t="s">
        <v>25</v>
      </c>
      <c r="S1417">
        <v>175900</v>
      </c>
    </row>
    <row r="1418" spans="1:19" x14ac:dyDescent="0.25">
      <c r="A1418">
        <v>1417</v>
      </c>
      <c r="B1418">
        <v>190</v>
      </c>
      <c r="C1418" t="s">
        <v>37</v>
      </c>
      <c r="D1418">
        <v>60</v>
      </c>
      <c r="E1418">
        <v>11340</v>
      </c>
      <c r="F1418" t="s">
        <v>17</v>
      </c>
      <c r="G1418" t="s">
        <v>18</v>
      </c>
      <c r="H1418">
        <f t="shared" si="66"/>
        <v>1</v>
      </c>
      <c r="I1418" t="s">
        <v>19</v>
      </c>
      <c r="J1418">
        <f t="shared" si="67"/>
        <v>1</v>
      </c>
      <c r="K1418" t="s">
        <v>20</v>
      </c>
      <c r="L1418" t="s">
        <v>21</v>
      </c>
      <c r="M1418" t="s">
        <v>22</v>
      </c>
      <c r="N1418">
        <f t="shared" si="68"/>
        <v>1</v>
      </c>
      <c r="O1418" t="s">
        <v>23</v>
      </c>
      <c r="P1418" t="s">
        <v>38</v>
      </c>
      <c r="Q1418" t="s">
        <v>25</v>
      </c>
      <c r="R1418" t="s">
        <v>25</v>
      </c>
      <c r="S1418">
        <v>122500</v>
      </c>
    </row>
    <row r="1419" spans="1:19" x14ac:dyDescent="0.25">
      <c r="A1419">
        <v>1418</v>
      </c>
      <c r="B1419">
        <v>60</v>
      </c>
      <c r="C1419" t="s">
        <v>16</v>
      </c>
      <c r="D1419" t="s">
        <v>18</v>
      </c>
      <c r="E1419">
        <v>16545</v>
      </c>
      <c r="F1419" t="s">
        <v>17</v>
      </c>
      <c r="G1419" t="s">
        <v>18</v>
      </c>
      <c r="H1419">
        <f t="shared" si="66"/>
        <v>0</v>
      </c>
      <c r="I1419" t="s">
        <v>29</v>
      </c>
      <c r="J1419">
        <f t="shared" si="67"/>
        <v>1</v>
      </c>
      <c r="K1419" t="s">
        <v>20</v>
      </c>
      <c r="L1419" t="s">
        <v>21</v>
      </c>
      <c r="M1419" t="s">
        <v>22</v>
      </c>
      <c r="N1419">
        <f t="shared" si="68"/>
        <v>1</v>
      </c>
      <c r="O1419" t="s">
        <v>23</v>
      </c>
      <c r="P1419" t="s">
        <v>32</v>
      </c>
      <c r="Q1419" t="s">
        <v>25</v>
      </c>
      <c r="R1419" t="s">
        <v>25</v>
      </c>
      <c r="S1419">
        <v>340000</v>
      </c>
    </row>
    <row r="1420" spans="1:19" x14ac:dyDescent="0.25">
      <c r="A1420">
        <v>1419</v>
      </c>
      <c r="B1420">
        <v>20</v>
      </c>
      <c r="C1420" t="s">
        <v>16</v>
      </c>
      <c r="D1420">
        <v>71</v>
      </c>
      <c r="E1420">
        <v>9204</v>
      </c>
      <c r="F1420" t="s">
        <v>17</v>
      </c>
      <c r="G1420" t="s">
        <v>18</v>
      </c>
      <c r="H1420">
        <f t="shared" si="66"/>
        <v>1</v>
      </c>
      <c r="I1420" t="s">
        <v>19</v>
      </c>
      <c r="J1420">
        <f t="shared" si="67"/>
        <v>1</v>
      </c>
      <c r="K1420" t="s">
        <v>20</v>
      </c>
      <c r="L1420" t="s">
        <v>21</v>
      </c>
      <c r="M1420" t="s">
        <v>22</v>
      </c>
      <c r="N1420">
        <f t="shared" si="68"/>
        <v>1</v>
      </c>
      <c r="O1420" t="s">
        <v>23</v>
      </c>
      <c r="P1420" t="s">
        <v>44</v>
      </c>
      <c r="Q1420" t="s">
        <v>25</v>
      </c>
      <c r="R1420" t="s">
        <v>25</v>
      </c>
      <c r="S1420">
        <v>124000</v>
      </c>
    </row>
    <row r="1421" spans="1:19" x14ac:dyDescent="0.25">
      <c r="A1421">
        <v>1420</v>
      </c>
      <c r="B1421">
        <v>20</v>
      </c>
      <c r="C1421" t="s">
        <v>16</v>
      </c>
      <c r="D1421" t="s">
        <v>18</v>
      </c>
      <c r="E1421">
        <v>16381</v>
      </c>
      <c r="F1421" t="s">
        <v>17</v>
      </c>
      <c r="G1421" t="s">
        <v>18</v>
      </c>
      <c r="H1421">
        <f t="shared" si="66"/>
        <v>0</v>
      </c>
      <c r="I1421" t="s">
        <v>29</v>
      </c>
      <c r="J1421">
        <f t="shared" si="67"/>
        <v>1</v>
      </c>
      <c r="K1421" t="s">
        <v>20</v>
      </c>
      <c r="L1421" t="s">
        <v>21</v>
      </c>
      <c r="M1421" t="s">
        <v>22</v>
      </c>
      <c r="N1421">
        <f t="shared" si="68"/>
        <v>1</v>
      </c>
      <c r="O1421" t="s">
        <v>23</v>
      </c>
      <c r="P1421" t="s">
        <v>31</v>
      </c>
      <c r="Q1421" t="s">
        <v>25</v>
      </c>
      <c r="R1421" t="s">
        <v>25</v>
      </c>
      <c r="S1421">
        <v>223000</v>
      </c>
    </row>
    <row r="1422" spans="1:19" x14ac:dyDescent="0.25">
      <c r="A1422">
        <v>1421</v>
      </c>
      <c r="B1422">
        <v>60</v>
      </c>
      <c r="C1422" t="s">
        <v>16</v>
      </c>
      <c r="D1422">
        <v>90</v>
      </c>
      <c r="E1422">
        <v>11700</v>
      </c>
      <c r="F1422" t="s">
        <v>17</v>
      </c>
      <c r="G1422" t="s">
        <v>18</v>
      </c>
      <c r="H1422">
        <f t="shared" si="66"/>
        <v>1</v>
      </c>
      <c r="I1422" t="s">
        <v>19</v>
      </c>
      <c r="J1422">
        <f t="shared" si="67"/>
        <v>1</v>
      </c>
      <c r="K1422" t="s">
        <v>20</v>
      </c>
      <c r="L1422" t="s">
        <v>21</v>
      </c>
      <c r="M1422" t="s">
        <v>30</v>
      </c>
      <c r="N1422">
        <f t="shared" si="68"/>
        <v>1</v>
      </c>
      <c r="O1422" t="s">
        <v>23</v>
      </c>
      <c r="P1422" t="s">
        <v>35</v>
      </c>
      <c r="Q1422" t="s">
        <v>25</v>
      </c>
      <c r="R1422" t="s">
        <v>25</v>
      </c>
      <c r="S1422">
        <v>179900</v>
      </c>
    </row>
    <row r="1423" spans="1:19" x14ac:dyDescent="0.25">
      <c r="A1423">
        <v>1422</v>
      </c>
      <c r="B1423">
        <v>120</v>
      </c>
      <c r="C1423" t="s">
        <v>16</v>
      </c>
      <c r="D1423">
        <v>53</v>
      </c>
      <c r="E1423">
        <v>4043</v>
      </c>
      <c r="F1423" t="s">
        <v>17</v>
      </c>
      <c r="G1423" t="s">
        <v>18</v>
      </c>
      <c r="H1423">
        <f t="shared" si="66"/>
        <v>1</v>
      </c>
      <c r="I1423" t="s">
        <v>19</v>
      </c>
      <c r="J1423">
        <f t="shared" si="67"/>
        <v>1</v>
      </c>
      <c r="K1423" t="s">
        <v>20</v>
      </c>
      <c r="L1423" t="s">
        <v>21</v>
      </c>
      <c r="M1423" t="s">
        <v>22</v>
      </c>
      <c r="N1423">
        <f t="shared" si="68"/>
        <v>1</v>
      </c>
      <c r="O1423" t="s">
        <v>23</v>
      </c>
      <c r="P1423" t="s">
        <v>66</v>
      </c>
      <c r="Q1423" t="s">
        <v>25</v>
      </c>
      <c r="R1423" t="s">
        <v>25</v>
      </c>
      <c r="S1423">
        <v>127500</v>
      </c>
    </row>
    <row r="1424" spans="1:19" x14ac:dyDescent="0.25">
      <c r="A1424">
        <v>1423</v>
      </c>
      <c r="B1424">
        <v>120</v>
      </c>
      <c r="C1424" t="s">
        <v>37</v>
      </c>
      <c r="D1424">
        <v>37</v>
      </c>
      <c r="E1424">
        <v>4435</v>
      </c>
      <c r="F1424" t="s">
        <v>17</v>
      </c>
      <c r="G1424" t="s">
        <v>18</v>
      </c>
      <c r="H1424">
        <f t="shared" si="66"/>
        <v>1</v>
      </c>
      <c r="I1424" t="s">
        <v>19</v>
      </c>
      <c r="J1424">
        <f t="shared" si="67"/>
        <v>1</v>
      </c>
      <c r="K1424" t="s">
        <v>20</v>
      </c>
      <c r="L1424" t="s">
        <v>21</v>
      </c>
      <c r="M1424" t="s">
        <v>22</v>
      </c>
      <c r="N1424">
        <f t="shared" si="68"/>
        <v>1</v>
      </c>
      <c r="O1424" t="s">
        <v>23</v>
      </c>
      <c r="P1424" t="s">
        <v>24</v>
      </c>
      <c r="Q1424" t="s">
        <v>25</v>
      </c>
      <c r="R1424" t="s">
        <v>25</v>
      </c>
      <c r="S1424">
        <v>136500</v>
      </c>
    </row>
    <row r="1425" spans="1:19" x14ac:dyDescent="0.25">
      <c r="A1425">
        <v>1424</v>
      </c>
      <c r="B1425">
        <v>80</v>
      </c>
      <c r="C1425" t="s">
        <v>16</v>
      </c>
      <c r="D1425" t="s">
        <v>18</v>
      </c>
      <c r="E1425">
        <v>19690</v>
      </c>
      <c r="F1425" t="s">
        <v>17</v>
      </c>
      <c r="G1425" t="s">
        <v>18</v>
      </c>
      <c r="H1425">
        <f t="shared" si="66"/>
        <v>0</v>
      </c>
      <c r="I1425" t="s">
        <v>29</v>
      </c>
      <c r="J1425">
        <f t="shared" si="67"/>
        <v>1</v>
      </c>
      <c r="K1425" t="s">
        <v>20</v>
      </c>
      <c r="L1425" t="s">
        <v>21</v>
      </c>
      <c r="M1425" t="s">
        <v>45</v>
      </c>
      <c r="N1425">
        <f t="shared" si="68"/>
        <v>0</v>
      </c>
      <c r="O1425" t="s">
        <v>23</v>
      </c>
      <c r="P1425" t="s">
        <v>54</v>
      </c>
      <c r="Q1425" t="s">
        <v>25</v>
      </c>
      <c r="R1425" t="s">
        <v>25</v>
      </c>
      <c r="S1425">
        <v>274970</v>
      </c>
    </row>
    <row r="1426" spans="1:19" x14ac:dyDescent="0.25">
      <c r="A1426">
        <v>1425</v>
      </c>
      <c r="B1426">
        <v>20</v>
      </c>
      <c r="C1426" t="s">
        <v>16</v>
      </c>
      <c r="D1426" t="s">
        <v>18</v>
      </c>
      <c r="E1426">
        <v>9503</v>
      </c>
      <c r="F1426" t="s">
        <v>17</v>
      </c>
      <c r="G1426" t="s">
        <v>18</v>
      </c>
      <c r="H1426">
        <f t="shared" si="66"/>
        <v>1</v>
      </c>
      <c r="I1426" t="s">
        <v>19</v>
      </c>
      <c r="J1426">
        <f t="shared" si="67"/>
        <v>1</v>
      </c>
      <c r="K1426" t="s">
        <v>20</v>
      </c>
      <c r="L1426" t="s">
        <v>21</v>
      </c>
      <c r="M1426" t="s">
        <v>22</v>
      </c>
      <c r="N1426">
        <f t="shared" si="68"/>
        <v>1</v>
      </c>
      <c r="O1426" t="s">
        <v>23</v>
      </c>
      <c r="P1426" t="s">
        <v>44</v>
      </c>
      <c r="Q1426" t="s">
        <v>25</v>
      </c>
      <c r="R1426" t="s">
        <v>25</v>
      </c>
      <c r="S1426">
        <v>144000</v>
      </c>
    </row>
    <row r="1427" spans="1:19" x14ac:dyDescent="0.25">
      <c r="A1427">
        <v>1426</v>
      </c>
      <c r="B1427">
        <v>20</v>
      </c>
      <c r="C1427" t="s">
        <v>16</v>
      </c>
      <c r="D1427">
        <v>80</v>
      </c>
      <c r="E1427">
        <v>10721</v>
      </c>
      <c r="F1427" t="s">
        <v>17</v>
      </c>
      <c r="G1427" t="s">
        <v>18</v>
      </c>
      <c r="H1427">
        <f t="shared" si="66"/>
        <v>0</v>
      </c>
      <c r="I1427" t="s">
        <v>29</v>
      </c>
      <c r="J1427">
        <f t="shared" si="67"/>
        <v>1</v>
      </c>
      <c r="K1427" t="s">
        <v>20</v>
      </c>
      <c r="L1427" t="s">
        <v>21</v>
      </c>
      <c r="M1427" t="s">
        <v>22</v>
      </c>
      <c r="N1427">
        <f t="shared" si="68"/>
        <v>1</v>
      </c>
      <c r="O1427" t="s">
        <v>23</v>
      </c>
      <c r="P1427" t="s">
        <v>44</v>
      </c>
      <c r="Q1427" t="s">
        <v>25</v>
      </c>
      <c r="R1427" t="s">
        <v>25</v>
      </c>
      <c r="S1427">
        <v>142000</v>
      </c>
    </row>
    <row r="1428" spans="1:19" x14ac:dyDescent="0.25">
      <c r="A1428">
        <v>1427</v>
      </c>
      <c r="B1428">
        <v>60</v>
      </c>
      <c r="C1428" t="s">
        <v>16</v>
      </c>
      <c r="D1428">
        <v>81</v>
      </c>
      <c r="E1428">
        <v>10944</v>
      </c>
      <c r="F1428" t="s">
        <v>17</v>
      </c>
      <c r="G1428" t="s">
        <v>18</v>
      </c>
      <c r="H1428">
        <f t="shared" si="66"/>
        <v>0</v>
      </c>
      <c r="I1428" t="s">
        <v>29</v>
      </c>
      <c r="J1428">
        <f t="shared" si="67"/>
        <v>1</v>
      </c>
      <c r="K1428" t="s">
        <v>20</v>
      </c>
      <c r="L1428" t="s">
        <v>21</v>
      </c>
      <c r="M1428" t="s">
        <v>22</v>
      </c>
      <c r="N1428">
        <f t="shared" si="68"/>
        <v>1</v>
      </c>
      <c r="O1428" t="s">
        <v>23</v>
      </c>
      <c r="P1428" t="s">
        <v>32</v>
      </c>
      <c r="Q1428" t="s">
        <v>25</v>
      </c>
      <c r="R1428" t="s">
        <v>25</v>
      </c>
      <c r="S1428">
        <v>271000</v>
      </c>
    </row>
    <row r="1429" spans="1:19" x14ac:dyDescent="0.25">
      <c r="A1429">
        <v>1428</v>
      </c>
      <c r="B1429">
        <v>50</v>
      </c>
      <c r="C1429" t="s">
        <v>16</v>
      </c>
      <c r="D1429">
        <v>60</v>
      </c>
      <c r="E1429">
        <v>10930</v>
      </c>
      <c r="F1429" t="s">
        <v>17</v>
      </c>
      <c r="G1429" t="s">
        <v>48</v>
      </c>
      <c r="H1429">
        <f t="shared" si="66"/>
        <v>1</v>
      </c>
      <c r="I1429" t="s">
        <v>19</v>
      </c>
      <c r="J1429">
        <f t="shared" si="67"/>
        <v>0</v>
      </c>
      <c r="K1429" t="s">
        <v>49</v>
      </c>
      <c r="L1429" t="s">
        <v>21</v>
      </c>
      <c r="M1429" t="s">
        <v>22</v>
      </c>
      <c r="N1429">
        <f t="shared" si="68"/>
        <v>1</v>
      </c>
      <c r="O1429" t="s">
        <v>23</v>
      </c>
      <c r="P1429" t="s">
        <v>44</v>
      </c>
      <c r="Q1429" t="s">
        <v>39</v>
      </c>
      <c r="R1429" t="s">
        <v>25</v>
      </c>
      <c r="S1429">
        <v>140000</v>
      </c>
    </row>
    <row r="1430" spans="1:19" x14ac:dyDescent="0.25">
      <c r="A1430">
        <v>1429</v>
      </c>
      <c r="B1430">
        <v>30</v>
      </c>
      <c r="C1430" t="s">
        <v>37</v>
      </c>
      <c r="D1430">
        <v>60</v>
      </c>
      <c r="E1430">
        <v>7200</v>
      </c>
      <c r="F1430" t="s">
        <v>17</v>
      </c>
      <c r="G1430" t="s">
        <v>18</v>
      </c>
      <c r="H1430">
        <f t="shared" si="66"/>
        <v>1</v>
      </c>
      <c r="I1430" t="s">
        <v>19</v>
      </c>
      <c r="J1430">
        <f t="shared" si="67"/>
        <v>1</v>
      </c>
      <c r="K1430" t="s">
        <v>20</v>
      </c>
      <c r="L1430" t="s">
        <v>21</v>
      </c>
      <c r="M1430" t="s">
        <v>30</v>
      </c>
      <c r="N1430">
        <f t="shared" si="68"/>
        <v>1</v>
      </c>
      <c r="O1430" t="s">
        <v>23</v>
      </c>
      <c r="P1430" t="s">
        <v>38</v>
      </c>
      <c r="Q1430" t="s">
        <v>25</v>
      </c>
      <c r="R1430" t="s">
        <v>25</v>
      </c>
      <c r="S1430">
        <v>119000</v>
      </c>
    </row>
    <row r="1431" spans="1:19" x14ac:dyDescent="0.25">
      <c r="A1431">
        <v>1430</v>
      </c>
      <c r="B1431">
        <v>20</v>
      </c>
      <c r="C1431" t="s">
        <v>16</v>
      </c>
      <c r="D1431" t="s">
        <v>18</v>
      </c>
      <c r="E1431">
        <v>12546</v>
      </c>
      <c r="F1431" t="s">
        <v>17</v>
      </c>
      <c r="G1431" t="s">
        <v>18</v>
      </c>
      <c r="H1431">
        <f t="shared" si="66"/>
        <v>0</v>
      </c>
      <c r="I1431" t="s">
        <v>29</v>
      </c>
      <c r="J1431">
        <f t="shared" si="67"/>
        <v>1</v>
      </c>
      <c r="K1431" t="s">
        <v>20</v>
      </c>
      <c r="L1431" t="s">
        <v>21</v>
      </c>
      <c r="M1431" t="s">
        <v>30</v>
      </c>
      <c r="N1431">
        <f t="shared" si="68"/>
        <v>1</v>
      </c>
      <c r="O1431" t="s">
        <v>23</v>
      </c>
      <c r="P1431" t="s">
        <v>35</v>
      </c>
      <c r="Q1431" t="s">
        <v>25</v>
      </c>
      <c r="R1431" t="s">
        <v>25</v>
      </c>
      <c r="S1431">
        <v>182900</v>
      </c>
    </row>
    <row r="1432" spans="1:19" x14ac:dyDescent="0.25">
      <c r="A1432">
        <v>1431</v>
      </c>
      <c r="B1432">
        <v>60</v>
      </c>
      <c r="C1432" t="s">
        <v>16</v>
      </c>
      <c r="D1432">
        <v>60</v>
      </c>
      <c r="E1432">
        <v>21930</v>
      </c>
      <c r="F1432" t="s">
        <v>17</v>
      </c>
      <c r="G1432" t="s">
        <v>18</v>
      </c>
      <c r="H1432">
        <f t="shared" si="66"/>
        <v>0</v>
      </c>
      <c r="I1432" t="s">
        <v>70</v>
      </c>
      <c r="J1432">
        <f t="shared" si="67"/>
        <v>1</v>
      </c>
      <c r="K1432" t="s">
        <v>20</v>
      </c>
      <c r="L1432" t="s">
        <v>21</v>
      </c>
      <c r="M1432" t="s">
        <v>22</v>
      </c>
      <c r="N1432">
        <f t="shared" si="68"/>
        <v>1</v>
      </c>
      <c r="O1432" t="s">
        <v>23</v>
      </c>
      <c r="P1432" t="s">
        <v>57</v>
      </c>
      <c r="Q1432" t="s">
        <v>62</v>
      </c>
      <c r="R1432" t="s">
        <v>25</v>
      </c>
      <c r="S1432">
        <v>192140</v>
      </c>
    </row>
    <row r="1433" spans="1:19" x14ac:dyDescent="0.25">
      <c r="A1433">
        <v>1432</v>
      </c>
      <c r="B1433">
        <v>120</v>
      </c>
      <c r="C1433" t="s">
        <v>16</v>
      </c>
      <c r="D1433" t="s">
        <v>18</v>
      </c>
      <c r="E1433">
        <v>4928</v>
      </c>
      <c r="F1433" t="s">
        <v>17</v>
      </c>
      <c r="G1433" t="s">
        <v>18</v>
      </c>
      <c r="H1433">
        <f t="shared" si="66"/>
        <v>0</v>
      </c>
      <c r="I1433" t="s">
        <v>29</v>
      </c>
      <c r="J1433">
        <f t="shared" si="67"/>
        <v>1</v>
      </c>
      <c r="K1433" t="s">
        <v>20</v>
      </c>
      <c r="L1433" t="s">
        <v>21</v>
      </c>
      <c r="M1433" t="s">
        <v>22</v>
      </c>
      <c r="N1433">
        <f t="shared" si="68"/>
        <v>1</v>
      </c>
      <c r="O1433" t="s">
        <v>23</v>
      </c>
      <c r="P1433" t="s">
        <v>66</v>
      </c>
      <c r="Q1433" t="s">
        <v>25</v>
      </c>
      <c r="R1433" t="s">
        <v>25</v>
      </c>
      <c r="S1433">
        <v>143750</v>
      </c>
    </row>
    <row r="1434" spans="1:19" x14ac:dyDescent="0.25">
      <c r="A1434">
        <v>1433</v>
      </c>
      <c r="B1434">
        <v>30</v>
      </c>
      <c r="C1434" t="s">
        <v>16</v>
      </c>
      <c r="D1434">
        <v>60</v>
      </c>
      <c r="E1434">
        <v>10800</v>
      </c>
      <c r="F1434" t="s">
        <v>17</v>
      </c>
      <c r="G1434" t="s">
        <v>48</v>
      </c>
      <c r="H1434">
        <f t="shared" si="66"/>
        <v>1</v>
      </c>
      <c r="I1434" t="s">
        <v>19</v>
      </c>
      <c r="J1434">
        <f t="shared" si="67"/>
        <v>1</v>
      </c>
      <c r="K1434" t="s">
        <v>20</v>
      </c>
      <c r="L1434" t="s">
        <v>21</v>
      </c>
      <c r="M1434" t="s">
        <v>22</v>
      </c>
      <c r="N1434">
        <f t="shared" si="68"/>
        <v>1</v>
      </c>
      <c r="O1434" t="s">
        <v>23</v>
      </c>
      <c r="P1434" t="s">
        <v>38</v>
      </c>
      <c r="Q1434" t="s">
        <v>25</v>
      </c>
      <c r="R1434" t="s">
        <v>25</v>
      </c>
      <c r="S1434">
        <v>64500</v>
      </c>
    </row>
    <row r="1435" spans="1:19" x14ac:dyDescent="0.25">
      <c r="A1435">
        <v>1434</v>
      </c>
      <c r="B1435">
        <v>60</v>
      </c>
      <c r="C1435" t="s">
        <v>16</v>
      </c>
      <c r="D1435">
        <v>93</v>
      </c>
      <c r="E1435">
        <v>10261</v>
      </c>
      <c r="F1435" t="s">
        <v>17</v>
      </c>
      <c r="G1435" t="s">
        <v>18</v>
      </c>
      <c r="H1435">
        <f t="shared" si="66"/>
        <v>0</v>
      </c>
      <c r="I1435" t="s">
        <v>29</v>
      </c>
      <c r="J1435">
        <f t="shared" si="67"/>
        <v>1</v>
      </c>
      <c r="K1435" t="s">
        <v>20</v>
      </c>
      <c r="L1435" t="s">
        <v>21</v>
      </c>
      <c r="M1435" t="s">
        <v>22</v>
      </c>
      <c r="N1435">
        <f t="shared" si="68"/>
        <v>1</v>
      </c>
      <c r="O1435" t="s">
        <v>23</v>
      </c>
      <c r="P1435" t="s">
        <v>57</v>
      </c>
      <c r="Q1435" t="s">
        <v>25</v>
      </c>
      <c r="R1435" t="s">
        <v>25</v>
      </c>
      <c r="S1435">
        <v>186500</v>
      </c>
    </row>
    <row r="1436" spans="1:19" x14ac:dyDescent="0.25">
      <c r="A1436">
        <v>1435</v>
      </c>
      <c r="B1436">
        <v>20</v>
      </c>
      <c r="C1436" t="s">
        <v>16</v>
      </c>
      <c r="D1436">
        <v>80</v>
      </c>
      <c r="E1436">
        <v>17400</v>
      </c>
      <c r="F1436" t="s">
        <v>17</v>
      </c>
      <c r="G1436" t="s">
        <v>18</v>
      </c>
      <c r="H1436">
        <f t="shared" si="66"/>
        <v>1</v>
      </c>
      <c r="I1436" t="s">
        <v>19</v>
      </c>
      <c r="J1436">
        <f t="shared" si="67"/>
        <v>0</v>
      </c>
      <c r="K1436" t="s">
        <v>59</v>
      </c>
      <c r="L1436" t="s">
        <v>21</v>
      </c>
      <c r="M1436" t="s">
        <v>22</v>
      </c>
      <c r="N1436">
        <f t="shared" si="68"/>
        <v>1</v>
      </c>
      <c r="O1436" t="s">
        <v>58</v>
      </c>
      <c r="P1436" t="s">
        <v>33</v>
      </c>
      <c r="Q1436" t="s">
        <v>25</v>
      </c>
      <c r="R1436" t="s">
        <v>25</v>
      </c>
      <c r="S1436">
        <v>160000</v>
      </c>
    </row>
    <row r="1437" spans="1:19" x14ac:dyDescent="0.25">
      <c r="A1437">
        <v>1436</v>
      </c>
      <c r="B1437">
        <v>20</v>
      </c>
      <c r="C1437" t="s">
        <v>16</v>
      </c>
      <c r="D1437">
        <v>80</v>
      </c>
      <c r="E1437">
        <v>8400</v>
      </c>
      <c r="F1437" t="s">
        <v>17</v>
      </c>
      <c r="G1437" t="s">
        <v>18</v>
      </c>
      <c r="H1437">
        <f t="shared" si="66"/>
        <v>1</v>
      </c>
      <c r="I1437" t="s">
        <v>19</v>
      </c>
      <c r="J1437">
        <f t="shared" si="67"/>
        <v>1</v>
      </c>
      <c r="K1437" t="s">
        <v>20</v>
      </c>
      <c r="L1437" t="s">
        <v>21</v>
      </c>
      <c r="M1437" t="s">
        <v>22</v>
      </c>
      <c r="N1437">
        <f t="shared" si="68"/>
        <v>1</v>
      </c>
      <c r="O1437" t="s">
        <v>23</v>
      </c>
      <c r="P1437" t="s">
        <v>44</v>
      </c>
      <c r="Q1437" t="s">
        <v>25</v>
      </c>
      <c r="R1437" t="s">
        <v>25</v>
      </c>
      <c r="S1437">
        <v>174000</v>
      </c>
    </row>
    <row r="1438" spans="1:19" x14ac:dyDescent="0.25">
      <c r="A1438">
        <v>1437</v>
      </c>
      <c r="B1438">
        <v>20</v>
      </c>
      <c r="C1438" t="s">
        <v>16</v>
      </c>
      <c r="D1438">
        <v>60</v>
      </c>
      <c r="E1438">
        <v>9000</v>
      </c>
      <c r="F1438" t="s">
        <v>17</v>
      </c>
      <c r="G1438" t="s">
        <v>18</v>
      </c>
      <c r="H1438">
        <f t="shared" si="66"/>
        <v>1</v>
      </c>
      <c r="I1438" t="s">
        <v>19</v>
      </c>
      <c r="J1438">
        <f t="shared" si="67"/>
        <v>1</v>
      </c>
      <c r="K1438" t="s">
        <v>20</v>
      </c>
      <c r="L1438" t="s">
        <v>21</v>
      </c>
      <c r="M1438" t="s">
        <v>26</v>
      </c>
      <c r="N1438">
        <f t="shared" si="68"/>
        <v>0</v>
      </c>
      <c r="O1438" t="s">
        <v>23</v>
      </c>
      <c r="P1438" t="s">
        <v>44</v>
      </c>
      <c r="Q1438" t="s">
        <v>25</v>
      </c>
      <c r="R1438" t="s">
        <v>25</v>
      </c>
      <c r="S1438">
        <v>120500</v>
      </c>
    </row>
    <row r="1439" spans="1:19" x14ac:dyDescent="0.25">
      <c r="A1439">
        <v>1438</v>
      </c>
      <c r="B1439">
        <v>20</v>
      </c>
      <c r="C1439" t="s">
        <v>16</v>
      </c>
      <c r="D1439">
        <v>96</v>
      </c>
      <c r="E1439">
        <v>12444</v>
      </c>
      <c r="F1439" t="s">
        <v>17</v>
      </c>
      <c r="G1439" t="s">
        <v>18</v>
      </c>
      <c r="H1439">
        <f t="shared" si="66"/>
        <v>1</v>
      </c>
      <c r="I1439" t="s">
        <v>19</v>
      </c>
      <c r="J1439">
        <f t="shared" si="67"/>
        <v>1</v>
      </c>
      <c r="K1439" t="s">
        <v>20</v>
      </c>
      <c r="L1439" t="s">
        <v>21</v>
      </c>
      <c r="M1439" t="s">
        <v>26</v>
      </c>
      <c r="N1439">
        <f t="shared" si="68"/>
        <v>0</v>
      </c>
      <c r="O1439" t="s">
        <v>23</v>
      </c>
      <c r="P1439" t="s">
        <v>42</v>
      </c>
      <c r="Q1439" t="s">
        <v>25</v>
      </c>
      <c r="R1439" t="s">
        <v>25</v>
      </c>
      <c r="S1439">
        <v>394617</v>
      </c>
    </row>
    <row r="1440" spans="1:19" x14ac:dyDescent="0.25">
      <c r="A1440">
        <v>1439</v>
      </c>
      <c r="B1440">
        <v>20</v>
      </c>
      <c r="C1440" t="s">
        <v>37</v>
      </c>
      <c r="D1440">
        <v>90</v>
      </c>
      <c r="E1440">
        <v>7407</v>
      </c>
      <c r="F1440" t="s">
        <v>17</v>
      </c>
      <c r="G1440" t="s">
        <v>18</v>
      </c>
      <c r="H1440">
        <f t="shared" si="66"/>
        <v>1</v>
      </c>
      <c r="I1440" t="s">
        <v>19</v>
      </c>
      <c r="J1440">
        <f t="shared" si="67"/>
        <v>1</v>
      </c>
      <c r="K1440" t="s">
        <v>20</v>
      </c>
      <c r="L1440" t="s">
        <v>21</v>
      </c>
      <c r="M1440" t="s">
        <v>22</v>
      </c>
      <c r="N1440">
        <f t="shared" si="68"/>
        <v>1</v>
      </c>
      <c r="O1440" t="s">
        <v>23</v>
      </c>
      <c r="P1440" t="s">
        <v>38</v>
      </c>
      <c r="Q1440" t="s">
        <v>39</v>
      </c>
      <c r="R1440" t="s">
        <v>25</v>
      </c>
      <c r="S1440">
        <v>149700</v>
      </c>
    </row>
    <row r="1441" spans="1:19" x14ac:dyDescent="0.25">
      <c r="A1441">
        <v>1440</v>
      </c>
      <c r="B1441">
        <v>60</v>
      </c>
      <c r="C1441" t="s">
        <v>16</v>
      </c>
      <c r="D1441">
        <v>80</v>
      </c>
      <c r="E1441">
        <v>11584</v>
      </c>
      <c r="F1441" t="s">
        <v>17</v>
      </c>
      <c r="G1441" t="s">
        <v>18</v>
      </c>
      <c r="H1441">
        <f t="shared" si="66"/>
        <v>1</v>
      </c>
      <c r="I1441" t="s">
        <v>19</v>
      </c>
      <c r="J1441">
        <f t="shared" si="67"/>
        <v>1</v>
      </c>
      <c r="K1441" t="s">
        <v>20</v>
      </c>
      <c r="L1441" t="s">
        <v>21</v>
      </c>
      <c r="M1441" t="s">
        <v>22</v>
      </c>
      <c r="N1441">
        <f t="shared" si="68"/>
        <v>1</v>
      </c>
      <c r="O1441" t="s">
        <v>23</v>
      </c>
      <c r="P1441" t="s">
        <v>35</v>
      </c>
      <c r="Q1441" t="s">
        <v>25</v>
      </c>
      <c r="R1441" t="s">
        <v>25</v>
      </c>
      <c r="S1441">
        <v>197000</v>
      </c>
    </row>
    <row r="1442" spans="1:19" x14ac:dyDescent="0.25">
      <c r="A1442">
        <v>1441</v>
      </c>
      <c r="B1442">
        <v>70</v>
      </c>
      <c r="C1442" t="s">
        <v>16</v>
      </c>
      <c r="D1442">
        <v>79</v>
      </c>
      <c r="E1442">
        <v>11526</v>
      </c>
      <c r="F1442" t="s">
        <v>17</v>
      </c>
      <c r="G1442" t="s">
        <v>18</v>
      </c>
      <c r="H1442">
        <f t="shared" si="66"/>
        <v>0</v>
      </c>
      <c r="I1442" t="s">
        <v>29</v>
      </c>
      <c r="J1442">
        <f t="shared" si="67"/>
        <v>0</v>
      </c>
      <c r="K1442" t="s">
        <v>49</v>
      </c>
      <c r="L1442" t="s">
        <v>21</v>
      </c>
      <c r="M1442" t="s">
        <v>22</v>
      </c>
      <c r="N1442">
        <f t="shared" si="68"/>
        <v>1</v>
      </c>
      <c r="O1442" t="s">
        <v>58</v>
      </c>
      <c r="P1442" t="s">
        <v>31</v>
      </c>
      <c r="Q1442" t="s">
        <v>25</v>
      </c>
      <c r="R1442" t="s">
        <v>25</v>
      </c>
      <c r="S1442">
        <v>191000</v>
      </c>
    </row>
    <row r="1443" spans="1:19" x14ac:dyDescent="0.25">
      <c r="A1443">
        <v>1442</v>
      </c>
      <c r="B1443">
        <v>120</v>
      </c>
      <c r="C1443" t="s">
        <v>37</v>
      </c>
      <c r="D1443" t="s">
        <v>18</v>
      </c>
      <c r="E1443">
        <v>4426</v>
      </c>
      <c r="F1443" t="s">
        <v>17</v>
      </c>
      <c r="G1443" t="s">
        <v>18</v>
      </c>
      <c r="H1443">
        <f t="shared" si="66"/>
        <v>1</v>
      </c>
      <c r="I1443" t="s">
        <v>19</v>
      </c>
      <c r="J1443">
        <f t="shared" si="67"/>
        <v>1</v>
      </c>
      <c r="K1443" t="s">
        <v>20</v>
      </c>
      <c r="L1443" t="s">
        <v>21</v>
      </c>
      <c r="M1443" t="s">
        <v>22</v>
      </c>
      <c r="N1443">
        <f t="shared" si="68"/>
        <v>1</v>
      </c>
      <c r="O1443" t="s">
        <v>23</v>
      </c>
      <c r="P1443" t="s">
        <v>24</v>
      </c>
      <c r="Q1443" t="s">
        <v>25</v>
      </c>
      <c r="R1443" t="s">
        <v>25</v>
      </c>
      <c r="S1443">
        <v>149300</v>
      </c>
    </row>
    <row r="1444" spans="1:19" x14ac:dyDescent="0.25">
      <c r="A1444">
        <v>1443</v>
      </c>
      <c r="B1444">
        <v>60</v>
      </c>
      <c r="C1444" t="s">
        <v>56</v>
      </c>
      <c r="D1444">
        <v>85</v>
      </c>
      <c r="E1444">
        <v>11003</v>
      </c>
      <c r="F1444" t="s">
        <v>17</v>
      </c>
      <c r="G1444" t="s">
        <v>18</v>
      </c>
      <c r="H1444">
        <f t="shared" si="66"/>
        <v>1</v>
      </c>
      <c r="I1444" t="s">
        <v>19</v>
      </c>
      <c r="J1444">
        <f t="shared" si="67"/>
        <v>1</v>
      </c>
      <c r="K1444" t="s">
        <v>20</v>
      </c>
      <c r="L1444" t="s">
        <v>21</v>
      </c>
      <c r="M1444" t="s">
        <v>22</v>
      </c>
      <c r="N1444">
        <f t="shared" si="68"/>
        <v>1</v>
      </c>
      <c r="O1444" t="s">
        <v>23</v>
      </c>
      <c r="P1444" t="s">
        <v>34</v>
      </c>
      <c r="Q1444" t="s">
        <v>25</v>
      </c>
      <c r="R1444" t="s">
        <v>25</v>
      </c>
      <c r="S1444">
        <v>310000</v>
      </c>
    </row>
    <row r="1445" spans="1:19" x14ac:dyDescent="0.25">
      <c r="A1445">
        <v>1444</v>
      </c>
      <c r="B1445">
        <v>30</v>
      </c>
      <c r="C1445" t="s">
        <v>16</v>
      </c>
      <c r="D1445" t="s">
        <v>18</v>
      </c>
      <c r="E1445">
        <v>8854</v>
      </c>
      <c r="F1445" t="s">
        <v>17</v>
      </c>
      <c r="G1445" t="s">
        <v>18</v>
      </c>
      <c r="H1445">
        <f t="shared" si="66"/>
        <v>1</v>
      </c>
      <c r="I1445" t="s">
        <v>19</v>
      </c>
      <c r="J1445">
        <f t="shared" si="67"/>
        <v>1</v>
      </c>
      <c r="K1445" t="s">
        <v>20</v>
      </c>
      <c r="L1445" t="s">
        <v>21</v>
      </c>
      <c r="M1445" t="s">
        <v>22</v>
      </c>
      <c r="N1445">
        <f t="shared" si="68"/>
        <v>1</v>
      </c>
      <c r="O1445" t="s">
        <v>23</v>
      </c>
      <c r="P1445" t="s">
        <v>40</v>
      </c>
      <c r="Q1445" t="s">
        <v>25</v>
      </c>
      <c r="R1445" t="s">
        <v>25</v>
      </c>
      <c r="S1445">
        <v>121000</v>
      </c>
    </row>
    <row r="1446" spans="1:19" x14ac:dyDescent="0.25">
      <c r="A1446">
        <v>1445</v>
      </c>
      <c r="B1446">
        <v>20</v>
      </c>
      <c r="C1446" t="s">
        <v>16</v>
      </c>
      <c r="D1446">
        <v>63</v>
      </c>
      <c r="E1446">
        <v>8500</v>
      </c>
      <c r="F1446" t="s">
        <v>17</v>
      </c>
      <c r="G1446" t="s">
        <v>18</v>
      </c>
      <c r="H1446">
        <f t="shared" si="66"/>
        <v>1</v>
      </c>
      <c r="I1446" t="s">
        <v>19</v>
      </c>
      <c r="J1446">
        <f t="shared" si="67"/>
        <v>1</v>
      </c>
      <c r="K1446" t="s">
        <v>20</v>
      </c>
      <c r="L1446" t="s">
        <v>21</v>
      </c>
      <c r="M1446" t="s">
        <v>26</v>
      </c>
      <c r="N1446">
        <f t="shared" si="68"/>
        <v>0</v>
      </c>
      <c r="O1446" t="s">
        <v>23</v>
      </c>
      <c r="P1446" t="s">
        <v>24</v>
      </c>
      <c r="Q1446" t="s">
        <v>25</v>
      </c>
      <c r="R1446" t="s">
        <v>25</v>
      </c>
      <c r="S1446">
        <v>179600</v>
      </c>
    </row>
    <row r="1447" spans="1:19" x14ac:dyDescent="0.25">
      <c r="A1447">
        <v>1446</v>
      </c>
      <c r="B1447">
        <v>85</v>
      </c>
      <c r="C1447" t="s">
        <v>16</v>
      </c>
      <c r="D1447">
        <v>70</v>
      </c>
      <c r="E1447">
        <v>8400</v>
      </c>
      <c r="F1447" t="s">
        <v>17</v>
      </c>
      <c r="G1447" t="s">
        <v>18</v>
      </c>
      <c r="H1447">
        <f t="shared" si="66"/>
        <v>1</v>
      </c>
      <c r="I1447" t="s">
        <v>19</v>
      </c>
      <c r="J1447">
        <f t="shared" si="67"/>
        <v>1</v>
      </c>
      <c r="K1447" t="s">
        <v>20</v>
      </c>
      <c r="L1447" t="s">
        <v>21</v>
      </c>
      <c r="M1447" t="s">
        <v>22</v>
      </c>
      <c r="N1447">
        <f t="shared" si="68"/>
        <v>1</v>
      </c>
      <c r="O1447" t="s">
        <v>23</v>
      </c>
      <c r="P1447" t="s">
        <v>41</v>
      </c>
      <c r="Q1447" t="s">
        <v>25</v>
      </c>
      <c r="R1447" t="s">
        <v>25</v>
      </c>
      <c r="S1447">
        <v>129000</v>
      </c>
    </row>
    <row r="1448" spans="1:19" x14ac:dyDescent="0.25">
      <c r="A1448">
        <v>1447</v>
      </c>
      <c r="B1448">
        <v>20</v>
      </c>
      <c r="C1448" t="s">
        <v>16</v>
      </c>
      <c r="D1448" t="s">
        <v>18</v>
      </c>
      <c r="E1448">
        <v>26142</v>
      </c>
      <c r="F1448" t="s">
        <v>17</v>
      </c>
      <c r="G1448" t="s">
        <v>18</v>
      </c>
      <c r="H1448">
        <f t="shared" si="66"/>
        <v>0</v>
      </c>
      <c r="I1448" t="s">
        <v>29</v>
      </c>
      <c r="J1448">
        <f t="shared" si="67"/>
        <v>1</v>
      </c>
      <c r="K1448" t="s">
        <v>20</v>
      </c>
      <c r="L1448" t="s">
        <v>21</v>
      </c>
      <c r="M1448" t="s">
        <v>45</v>
      </c>
      <c r="N1448">
        <f t="shared" si="68"/>
        <v>0</v>
      </c>
      <c r="O1448" t="s">
        <v>23</v>
      </c>
      <c r="P1448" t="s">
        <v>33</v>
      </c>
      <c r="Q1448" t="s">
        <v>25</v>
      </c>
      <c r="R1448" t="s">
        <v>25</v>
      </c>
      <c r="S1448">
        <v>157900</v>
      </c>
    </row>
    <row r="1449" spans="1:19" x14ac:dyDescent="0.25">
      <c r="A1449">
        <v>1448</v>
      </c>
      <c r="B1449">
        <v>60</v>
      </c>
      <c r="C1449" t="s">
        <v>16</v>
      </c>
      <c r="D1449">
        <v>80</v>
      </c>
      <c r="E1449">
        <v>10000</v>
      </c>
      <c r="F1449" t="s">
        <v>17</v>
      </c>
      <c r="G1449" t="s">
        <v>18</v>
      </c>
      <c r="H1449">
        <f t="shared" si="66"/>
        <v>1</v>
      </c>
      <c r="I1449" t="s">
        <v>19</v>
      </c>
      <c r="J1449">
        <f t="shared" si="67"/>
        <v>1</v>
      </c>
      <c r="K1449" t="s">
        <v>20</v>
      </c>
      <c r="L1449" t="s">
        <v>21</v>
      </c>
      <c r="M1449" t="s">
        <v>22</v>
      </c>
      <c r="N1449">
        <f t="shared" si="68"/>
        <v>1</v>
      </c>
      <c r="O1449" t="s">
        <v>23</v>
      </c>
      <c r="P1449" t="s">
        <v>24</v>
      </c>
      <c r="Q1449" t="s">
        <v>25</v>
      </c>
      <c r="R1449" t="s">
        <v>25</v>
      </c>
      <c r="S1449">
        <v>240000</v>
      </c>
    </row>
    <row r="1450" spans="1:19" x14ac:dyDescent="0.25">
      <c r="A1450">
        <v>1449</v>
      </c>
      <c r="B1450">
        <v>50</v>
      </c>
      <c r="C1450" t="s">
        <v>16</v>
      </c>
      <c r="D1450">
        <v>70</v>
      </c>
      <c r="E1450">
        <v>11767</v>
      </c>
      <c r="F1450" t="s">
        <v>17</v>
      </c>
      <c r="G1450" t="s">
        <v>18</v>
      </c>
      <c r="H1450">
        <f t="shared" si="66"/>
        <v>1</v>
      </c>
      <c r="I1450" t="s">
        <v>19</v>
      </c>
      <c r="J1450">
        <f t="shared" si="67"/>
        <v>1</v>
      </c>
      <c r="K1450" t="s">
        <v>20</v>
      </c>
      <c r="L1450" t="s">
        <v>21</v>
      </c>
      <c r="M1450" t="s">
        <v>22</v>
      </c>
      <c r="N1450">
        <f t="shared" si="68"/>
        <v>1</v>
      </c>
      <c r="O1450" t="s">
        <v>23</v>
      </c>
      <c r="P1450" t="s">
        <v>54</v>
      </c>
      <c r="Q1450" t="s">
        <v>25</v>
      </c>
      <c r="R1450" t="s">
        <v>25</v>
      </c>
      <c r="S1450">
        <v>112000</v>
      </c>
    </row>
    <row r="1451" spans="1:19" x14ac:dyDescent="0.25">
      <c r="A1451">
        <v>1450</v>
      </c>
      <c r="B1451">
        <v>180</v>
      </c>
      <c r="C1451" t="s">
        <v>37</v>
      </c>
      <c r="D1451">
        <v>21</v>
      </c>
      <c r="E1451">
        <v>1533</v>
      </c>
      <c r="F1451" t="s">
        <v>17</v>
      </c>
      <c r="G1451" t="s">
        <v>18</v>
      </c>
      <c r="H1451">
        <f t="shared" si="66"/>
        <v>1</v>
      </c>
      <c r="I1451" t="s">
        <v>19</v>
      </c>
      <c r="J1451">
        <f t="shared" si="67"/>
        <v>1</v>
      </c>
      <c r="K1451" t="s">
        <v>20</v>
      </c>
      <c r="L1451" t="s">
        <v>21</v>
      </c>
      <c r="M1451" t="s">
        <v>22</v>
      </c>
      <c r="N1451">
        <f t="shared" si="68"/>
        <v>1</v>
      </c>
      <c r="O1451" t="s">
        <v>23</v>
      </c>
      <c r="P1451" t="s">
        <v>51</v>
      </c>
      <c r="Q1451" t="s">
        <v>25</v>
      </c>
      <c r="R1451" t="s">
        <v>25</v>
      </c>
      <c r="S1451">
        <v>92000</v>
      </c>
    </row>
    <row r="1452" spans="1:19" x14ac:dyDescent="0.25">
      <c r="A1452">
        <v>1451</v>
      </c>
      <c r="B1452">
        <v>90</v>
      </c>
      <c r="C1452" t="s">
        <v>16</v>
      </c>
      <c r="D1452">
        <v>60</v>
      </c>
      <c r="E1452">
        <v>9000</v>
      </c>
      <c r="F1452" t="s">
        <v>17</v>
      </c>
      <c r="G1452" t="s">
        <v>18</v>
      </c>
      <c r="H1452">
        <f t="shared" si="66"/>
        <v>1</v>
      </c>
      <c r="I1452" t="s">
        <v>19</v>
      </c>
      <c r="J1452">
        <f t="shared" si="67"/>
        <v>1</v>
      </c>
      <c r="K1452" t="s">
        <v>20</v>
      </c>
      <c r="L1452" t="s">
        <v>21</v>
      </c>
      <c r="M1452" t="s">
        <v>26</v>
      </c>
      <c r="N1452">
        <f t="shared" si="68"/>
        <v>0</v>
      </c>
      <c r="O1452" t="s">
        <v>23</v>
      </c>
      <c r="P1452" t="s">
        <v>44</v>
      </c>
      <c r="Q1452" t="s">
        <v>25</v>
      </c>
      <c r="R1452" t="s">
        <v>25</v>
      </c>
      <c r="S1452">
        <v>136000</v>
      </c>
    </row>
    <row r="1453" spans="1:19" x14ac:dyDescent="0.25">
      <c r="A1453">
        <v>1452</v>
      </c>
      <c r="B1453">
        <v>20</v>
      </c>
      <c r="C1453" t="s">
        <v>16</v>
      </c>
      <c r="D1453">
        <v>78</v>
      </c>
      <c r="E1453">
        <v>9262</v>
      </c>
      <c r="F1453" t="s">
        <v>17</v>
      </c>
      <c r="G1453" t="s">
        <v>18</v>
      </c>
      <c r="H1453">
        <f t="shared" si="66"/>
        <v>1</v>
      </c>
      <c r="I1453" t="s">
        <v>19</v>
      </c>
      <c r="J1453">
        <f t="shared" si="67"/>
        <v>1</v>
      </c>
      <c r="K1453" t="s">
        <v>20</v>
      </c>
      <c r="L1453" t="s">
        <v>21</v>
      </c>
      <c r="M1453" t="s">
        <v>22</v>
      </c>
      <c r="N1453">
        <f t="shared" si="68"/>
        <v>1</v>
      </c>
      <c r="O1453" t="s">
        <v>23</v>
      </c>
      <c r="P1453" t="s">
        <v>34</v>
      </c>
      <c r="Q1453" t="s">
        <v>25</v>
      </c>
      <c r="R1453" t="s">
        <v>25</v>
      </c>
      <c r="S1453">
        <v>287090</v>
      </c>
    </row>
    <row r="1454" spans="1:19" x14ac:dyDescent="0.25">
      <c r="A1454">
        <v>1453</v>
      </c>
      <c r="B1454">
        <v>180</v>
      </c>
      <c r="C1454" t="s">
        <v>37</v>
      </c>
      <c r="D1454">
        <v>35</v>
      </c>
      <c r="E1454">
        <v>3675</v>
      </c>
      <c r="F1454" t="s">
        <v>17</v>
      </c>
      <c r="G1454" t="s">
        <v>18</v>
      </c>
      <c r="H1454">
        <f t="shared" si="66"/>
        <v>1</v>
      </c>
      <c r="I1454" t="s">
        <v>19</v>
      </c>
      <c r="J1454">
        <f t="shared" si="67"/>
        <v>1</v>
      </c>
      <c r="K1454" t="s">
        <v>20</v>
      </c>
      <c r="L1454" t="s">
        <v>21</v>
      </c>
      <c r="M1454" t="s">
        <v>22</v>
      </c>
      <c r="N1454">
        <f t="shared" si="68"/>
        <v>1</v>
      </c>
      <c r="O1454" t="s">
        <v>23</v>
      </c>
      <c r="P1454" t="s">
        <v>54</v>
      </c>
      <c r="Q1454" t="s">
        <v>25</v>
      </c>
      <c r="R1454" t="s">
        <v>25</v>
      </c>
      <c r="S1454">
        <v>145000</v>
      </c>
    </row>
    <row r="1455" spans="1:19" x14ac:dyDescent="0.25">
      <c r="A1455">
        <v>1454</v>
      </c>
      <c r="B1455">
        <v>20</v>
      </c>
      <c r="C1455" t="s">
        <v>16</v>
      </c>
      <c r="D1455">
        <v>90</v>
      </c>
      <c r="E1455">
        <v>17217</v>
      </c>
      <c r="F1455" t="s">
        <v>17</v>
      </c>
      <c r="G1455" t="s">
        <v>18</v>
      </c>
      <c r="H1455">
        <f t="shared" si="66"/>
        <v>1</v>
      </c>
      <c r="I1455" t="s">
        <v>19</v>
      </c>
      <c r="J1455">
        <f t="shared" si="67"/>
        <v>1</v>
      </c>
      <c r="K1455" t="s">
        <v>20</v>
      </c>
      <c r="L1455" t="s">
        <v>21</v>
      </c>
      <c r="M1455" t="s">
        <v>22</v>
      </c>
      <c r="N1455">
        <f t="shared" si="68"/>
        <v>1</v>
      </c>
      <c r="O1455" t="s">
        <v>23</v>
      </c>
      <c r="P1455" t="s">
        <v>33</v>
      </c>
      <c r="Q1455" t="s">
        <v>25</v>
      </c>
      <c r="R1455" t="s">
        <v>25</v>
      </c>
      <c r="S1455">
        <v>84500</v>
      </c>
    </row>
    <row r="1456" spans="1:19" x14ac:dyDescent="0.25">
      <c r="A1456">
        <v>1455</v>
      </c>
      <c r="B1456">
        <v>20</v>
      </c>
      <c r="C1456" t="s">
        <v>56</v>
      </c>
      <c r="D1456">
        <v>62</v>
      </c>
      <c r="E1456">
        <v>7500</v>
      </c>
      <c r="F1456" t="s">
        <v>17</v>
      </c>
      <c r="G1456" t="s">
        <v>17</v>
      </c>
      <c r="H1456">
        <f t="shared" si="66"/>
        <v>1</v>
      </c>
      <c r="I1456" t="s">
        <v>19</v>
      </c>
      <c r="J1456">
        <f t="shared" si="67"/>
        <v>1</v>
      </c>
      <c r="K1456" t="s">
        <v>20</v>
      </c>
      <c r="L1456" t="s">
        <v>21</v>
      </c>
      <c r="M1456" t="s">
        <v>22</v>
      </c>
      <c r="N1456">
        <f t="shared" si="68"/>
        <v>1</v>
      </c>
      <c r="O1456" t="s">
        <v>23</v>
      </c>
      <c r="P1456" t="s">
        <v>34</v>
      </c>
      <c r="Q1456" t="s">
        <v>25</v>
      </c>
      <c r="R1456" t="s">
        <v>25</v>
      </c>
      <c r="S1456">
        <v>185000</v>
      </c>
    </row>
    <row r="1457" spans="1:19" x14ac:dyDescent="0.25">
      <c r="A1457">
        <v>1456</v>
      </c>
      <c r="B1457">
        <v>60</v>
      </c>
      <c r="C1457" t="s">
        <v>16</v>
      </c>
      <c r="D1457">
        <v>62</v>
      </c>
      <c r="E1457">
        <v>7917</v>
      </c>
      <c r="F1457" t="s">
        <v>17</v>
      </c>
      <c r="G1457" t="s">
        <v>18</v>
      </c>
      <c r="H1457">
        <f t="shared" si="66"/>
        <v>1</v>
      </c>
      <c r="I1457" t="s">
        <v>19</v>
      </c>
      <c r="J1457">
        <f t="shared" si="67"/>
        <v>1</v>
      </c>
      <c r="K1457" t="s">
        <v>20</v>
      </c>
      <c r="L1457" t="s">
        <v>21</v>
      </c>
      <c r="M1457" t="s">
        <v>22</v>
      </c>
      <c r="N1457">
        <f t="shared" si="68"/>
        <v>1</v>
      </c>
      <c r="O1457" t="s">
        <v>23</v>
      </c>
      <c r="P1457" t="s">
        <v>57</v>
      </c>
      <c r="Q1457" t="s">
        <v>25</v>
      </c>
      <c r="R1457" t="s">
        <v>25</v>
      </c>
      <c r="S1457">
        <v>175000</v>
      </c>
    </row>
    <row r="1458" spans="1:19" x14ac:dyDescent="0.25">
      <c r="A1458">
        <v>1457</v>
      </c>
      <c r="B1458">
        <v>20</v>
      </c>
      <c r="C1458" t="s">
        <v>16</v>
      </c>
      <c r="D1458">
        <v>85</v>
      </c>
      <c r="E1458">
        <v>13175</v>
      </c>
      <c r="F1458" t="s">
        <v>17</v>
      </c>
      <c r="G1458" t="s">
        <v>18</v>
      </c>
      <c r="H1458">
        <f t="shared" si="66"/>
        <v>1</v>
      </c>
      <c r="I1458" t="s">
        <v>19</v>
      </c>
      <c r="J1458">
        <f t="shared" si="67"/>
        <v>1</v>
      </c>
      <c r="K1458" t="s">
        <v>20</v>
      </c>
      <c r="L1458" t="s">
        <v>21</v>
      </c>
      <c r="M1458" t="s">
        <v>22</v>
      </c>
      <c r="N1458">
        <f t="shared" si="68"/>
        <v>1</v>
      </c>
      <c r="O1458" t="s">
        <v>23</v>
      </c>
      <c r="P1458" t="s">
        <v>35</v>
      </c>
      <c r="Q1458" t="s">
        <v>25</v>
      </c>
      <c r="R1458" t="s">
        <v>25</v>
      </c>
      <c r="S1458">
        <v>210000</v>
      </c>
    </row>
    <row r="1459" spans="1:19" x14ac:dyDescent="0.25">
      <c r="A1459">
        <v>1458</v>
      </c>
      <c r="B1459">
        <v>70</v>
      </c>
      <c r="C1459" t="s">
        <v>16</v>
      </c>
      <c r="D1459">
        <v>66</v>
      </c>
      <c r="E1459">
        <v>9042</v>
      </c>
      <c r="F1459" t="s">
        <v>17</v>
      </c>
      <c r="G1459" t="s">
        <v>18</v>
      </c>
      <c r="H1459">
        <f t="shared" si="66"/>
        <v>1</v>
      </c>
      <c r="I1459" t="s">
        <v>19</v>
      </c>
      <c r="J1459">
        <f t="shared" si="67"/>
        <v>1</v>
      </c>
      <c r="K1459" t="s">
        <v>20</v>
      </c>
      <c r="L1459" t="s">
        <v>21</v>
      </c>
      <c r="M1459" t="s">
        <v>22</v>
      </c>
      <c r="N1459">
        <f t="shared" si="68"/>
        <v>1</v>
      </c>
      <c r="O1459" t="s">
        <v>23</v>
      </c>
      <c r="P1459" t="s">
        <v>31</v>
      </c>
      <c r="Q1459" t="s">
        <v>25</v>
      </c>
      <c r="R1459" t="s">
        <v>25</v>
      </c>
      <c r="S1459">
        <v>266500</v>
      </c>
    </row>
    <row r="1460" spans="1:19" x14ac:dyDescent="0.25">
      <c r="A1460">
        <v>1459</v>
      </c>
      <c r="B1460">
        <v>20</v>
      </c>
      <c r="C1460" t="s">
        <v>16</v>
      </c>
      <c r="D1460">
        <v>68</v>
      </c>
      <c r="E1460">
        <v>9717</v>
      </c>
      <c r="F1460" t="s">
        <v>17</v>
      </c>
      <c r="G1460" t="s">
        <v>18</v>
      </c>
      <c r="H1460">
        <f t="shared" si="66"/>
        <v>1</v>
      </c>
      <c r="I1460" t="s">
        <v>19</v>
      </c>
      <c r="J1460">
        <f t="shared" si="67"/>
        <v>1</v>
      </c>
      <c r="K1460" t="s">
        <v>20</v>
      </c>
      <c r="L1460" t="s">
        <v>21</v>
      </c>
      <c r="M1460" t="s">
        <v>22</v>
      </c>
      <c r="N1460">
        <f t="shared" si="68"/>
        <v>1</v>
      </c>
      <c r="O1460" t="s">
        <v>23</v>
      </c>
      <c r="P1460" t="s">
        <v>44</v>
      </c>
      <c r="Q1460" t="s">
        <v>25</v>
      </c>
      <c r="R1460" t="s">
        <v>25</v>
      </c>
      <c r="S1460">
        <v>142125</v>
      </c>
    </row>
    <row r="1461" spans="1:19" x14ac:dyDescent="0.25">
      <c r="A1461">
        <v>1460</v>
      </c>
      <c r="B1461">
        <v>20</v>
      </c>
      <c r="C1461" t="s">
        <v>16</v>
      </c>
      <c r="D1461">
        <v>75</v>
      </c>
      <c r="E1461">
        <v>9937</v>
      </c>
      <c r="F1461" t="s">
        <v>17</v>
      </c>
      <c r="G1461" t="s">
        <v>18</v>
      </c>
      <c r="H1461">
        <f t="shared" si="66"/>
        <v>1</v>
      </c>
      <c r="I1461" t="s">
        <v>19</v>
      </c>
      <c r="J1461">
        <f t="shared" si="67"/>
        <v>1</v>
      </c>
      <c r="K1461" t="s">
        <v>20</v>
      </c>
      <c r="L1461" t="s">
        <v>21</v>
      </c>
      <c r="M1461" t="s">
        <v>22</v>
      </c>
      <c r="N1461">
        <f t="shared" si="68"/>
        <v>1</v>
      </c>
      <c r="O1461" t="s">
        <v>23</v>
      </c>
      <c r="P1461" t="s">
        <v>54</v>
      </c>
      <c r="Q1461" t="s">
        <v>25</v>
      </c>
      <c r="R1461" t="s">
        <v>25</v>
      </c>
      <c r="S1461">
        <v>147500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LotArea</vt:lpstr>
      <vt:lpstr>Contour</vt:lpstr>
      <vt:lpstr>Frontage</vt:lpstr>
      <vt:lpstr>LotShape</vt:lpstr>
      <vt:lpstr>LotConfig</vt:lpstr>
      <vt:lpstr>LandContour</vt:lpstr>
      <vt:lpstr>Cond1</vt:lpstr>
      <vt:lpstr>train_part1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system5</dc:creator>
  <cp:lastModifiedBy>system5</cp:lastModifiedBy>
  <dcterms:created xsi:type="dcterms:W3CDTF">2016-10-06T14:23:13Z</dcterms:created>
  <dcterms:modified xsi:type="dcterms:W3CDTF">2016-10-07T16:32:09Z</dcterms:modified>
</cp:coreProperties>
</file>