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LPU\SEM 1\Data Management\CA\CA4\"/>
    </mc:Choice>
  </mc:AlternateContent>
  <xr:revisionPtr revIDLastSave="0" documentId="13_ncr:1_{80002058-FAFE-4EDC-BBD4-BBB6CC9777AC}" xr6:coauthVersionLast="47" xr6:coauthVersionMax="47" xr10:uidLastSave="{00000000-0000-0000-0000-000000000000}"/>
  <bookViews>
    <workbookView xWindow="-108" yWindow="-108" windowWidth="23256" windowHeight="12456" xr2:uid="{F5D19C36-F048-4951-BA04-FCD231CE204B}"/>
  </bookViews>
  <sheets>
    <sheet name="Pivot Table" sheetId="1" r:id="rId1"/>
    <sheet name="Dashboard" sheetId="2" r:id="rId2"/>
  </sheets>
  <definedNames>
    <definedName name="Slicer_Country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<sst xmlns="http://schemas.openxmlformats.org/spreadsheetml/2006/main" count="109" uniqueCount="31">
  <si>
    <t>Country/Region</t>
  </si>
  <si>
    <t>Confirmed</t>
  </si>
  <si>
    <t>Deaths</t>
  </si>
  <si>
    <t>Recovered</t>
  </si>
  <si>
    <t>Active</t>
  </si>
  <si>
    <t>WHO Region</t>
  </si>
  <si>
    <t>Bangladesh</t>
  </si>
  <si>
    <t>South-East Asia</t>
  </si>
  <si>
    <t>Bhutan</t>
  </si>
  <si>
    <t>Burma</t>
  </si>
  <si>
    <t>India</t>
  </si>
  <si>
    <t>Indonesia</t>
  </si>
  <si>
    <t>Maldives</t>
  </si>
  <si>
    <t>Nepal</t>
  </si>
  <si>
    <t>Sri Lanka</t>
  </si>
  <si>
    <t>Thailand</t>
  </si>
  <si>
    <t>Timor-Leste</t>
  </si>
  <si>
    <t>Grand Total</t>
  </si>
  <si>
    <t>Country</t>
  </si>
  <si>
    <t xml:space="preserve">Sum of Confirmed Covid </t>
  </si>
  <si>
    <t>Sum of Deaths</t>
  </si>
  <si>
    <t>Sum of Recovered</t>
  </si>
  <si>
    <t>Sum of Active</t>
  </si>
  <si>
    <t>South-East Asia Total</t>
  </si>
  <si>
    <t>Count of Recovered</t>
  </si>
  <si>
    <t>5) WHO Region, Country-Wise Count of Recovery from Covid</t>
  </si>
  <si>
    <t>1) Sum of Country-Wise Confirmed Covid Cases</t>
  </si>
  <si>
    <t xml:space="preserve">2) Sum of Country-Wise Covid Deaths Cases </t>
  </si>
  <si>
    <t>3) Sum of Country-Wise Covid Recovery Cases</t>
  </si>
  <si>
    <t>4) Sum of Country-Wise Active Covid Cases</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</si>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</sst>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
      <color theme="1"/>
      <name val="Times New Roman"/>
      <family val="1"/>
    </font>
    <font>
      <b/>
      <u/>
      <sz val="36"/>
      <color theme="1" tint="4.9989318521683403E-2"/>
      <name val="Times New Roman"/>
      <family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0" xfId="0" applyFont="1"/>
    <xf numFmtId="0" fontId="2" fillId="0" borderId="1" xfId="0" applyFont="1" applyBorder="1"/>
    <xf numFmtId="0" fontId="2" fillId="0" borderId="0" xfId="0" applyFont="1" applyAlignment="1">
      <alignment horizontal="left"/>
    </xf>
    <xf numFmtId="0" fontId="1" fillId="0" borderId="0" xfId="0" applyFont="1"/>
    <xf numFmtId="0" fontId="3" fillId="0" borderId="0" xfId="0" applyFont="1"/>
    <xf numFmtId="0" fontId="1" fillId="2" borderId="1" xfId="0" applyFont="1" applyFill="1" applyBorder="1" applyAlignment="1">
      <alignment horizontal="center" vertical="center"/>
    </xf>
    <xf numFmtId="0" fontId="2" fillId="0" borderId="0" xfId="0" pivotButton="1" applyFont="1" applyAlignment="1">
      <alignment horizontal="center"/>
    </xf>
    <xf numFmtId="0" fontId="2" fillId="0" borderId="0" xfId="0" applyFont="1" applyAlignment="1">
      <alignment horizontal="center"/>
    </xf>
    <xf numFmtId="0" fontId="4" fillId="0" borderId="0" xfId="0" applyFont="1"/>
    <xf numFmtId="0" fontId="2" fillId="0" borderId="0" xfId="0" applyNumberFormat="1" applyFont="1"/>
  </cellXfs>
  <cellStyles count="1">
    <cellStyle name="Normal" xfId="0" builtinId="0"/>
  </cellStyles>
  <dxfs count="308">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 4.xlsx]Pivot Table!PivotTable1</c:name>
    <c:fmtId val="1"/>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Country-Wise Confirmed Covid</a:t>
            </a:r>
          </a:p>
        </c:rich>
      </c:tx>
      <c:layout>
        <c:manualLayout>
          <c:xMode val="edge"/>
          <c:yMode val="edge"/>
          <c:x val="0.30191666666666667"/>
          <c:y val="8.0254391278013315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Table'!$H$3:$H$13</c:f>
              <c:strCache>
                <c:ptCount val="10"/>
                <c:pt idx="0">
                  <c:v>Bangladesh</c:v>
                </c:pt>
                <c:pt idx="1">
                  <c:v>Bhutan</c:v>
                </c:pt>
                <c:pt idx="2">
                  <c:v>Burma</c:v>
                </c:pt>
                <c:pt idx="3">
                  <c:v>India</c:v>
                </c:pt>
                <c:pt idx="4">
                  <c:v>Indonesia</c:v>
                </c:pt>
                <c:pt idx="5">
                  <c:v>Maldives</c:v>
                </c:pt>
                <c:pt idx="6">
                  <c:v>Nepal</c:v>
                </c:pt>
                <c:pt idx="7">
                  <c:v>Sri Lanka</c:v>
                </c:pt>
                <c:pt idx="8">
                  <c:v>Thailand</c:v>
                </c:pt>
                <c:pt idx="9">
                  <c:v>Timor-Leste</c:v>
                </c:pt>
              </c:strCache>
            </c:strRef>
          </c:cat>
          <c:val>
            <c:numRef>
              <c:f>'Pivot Table'!$I$3:$I$13</c:f>
              <c:numCache>
                <c:formatCode>General</c:formatCode>
                <c:ptCount val="10"/>
                <c:pt idx="0">
                  <c:v>226225</c:v>
                </c:pt>
                <c:pt idx="1">
                  <c:v>99</c:v>
                </c:pt>
                <c:pt idx="2">
                  <c:v>350</c:v>
                </c:pt>
                <c:pt idx="3">
                  <c:v>1480073</c:v>
                </c:pt>
                <c:pt idx="4">
                  <c:v>100303</c:v>
                </c:pt>
                <c:pt idx="5">
                  <c:v>3369</c:v>
                </c:pt>
                <c:pt idx="6">
                  <c:v>18752</c:v>
                </c:pt>
                <c:pt idx="7">
                  <c:v>2805</c:v>
                </c:pt>
                <c:pt idx="8">
                  <c:v>3297</c:v>
                </c:pt>
                <c:pt idx="9">
                  <c:v>24</c:v>
                </c:pt>
              </c:numCache>
            </c:numRef>
          </c:val>
          <c:extLst>
            <c:ext xmlns:c16="http://schemas.microsoft.com/office/drawing/2014/chart" uri="{C3380CC4-5D6E-409C-BE32-E72D297353CC}">
              <c16:uniqueId val="{00000000-54AD-473C-AB49-8AD171A23B80}"/>
            </c:ext>
          </c:extLst>
        </c:ser>
        <c:dLbls>
          <c:dLblPos val="outEnd"/>
          <c:showLegendKey val="0"/>
          <c:showVal val="1"/>
          <c:showCatName val="0"/>
          <c:showSerName val="0"/>
          <c:showPercent val="0"/>
          <c:showBubbleSize val="0"/>
        </c:dLbls>
        <c:gapWidth val="100"/>
        <c:overlap val="-24"/>
        <c:axId val="1519749999"/>
        <c:axId val="1519753743"/>
      </c:barChart>
      <c:catAx>
        <c:axId val="1519749999"/>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519753743"/>
        <c:crosses val="autoZero"/>
        <c:auto val="1"/>
        <c:lblAlgn val="ctr"/>
        <c:lblOffset val="100"/>
        <c:noMultiLvlLbl val="0"/>
      </c:catAx>
      <c:valAx>
        <c:axId val="1519753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latin typeface="Times New Roman" panose="02020603050405020304" pitchFamily="18" charset="0"/>
                    <a:cs typeface="Times New Roman" panose="02020603050405020304" pitchFamily="18" charset="0"/>
                  </a:rPr>
                  <a:t>Confirmed</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51974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 4.xlsx]Pivot Table!PivotTable2</c:name>
    <c:fmtId val="1"/>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b="1"/>
              <a:t>Country-Wise Covid Deaths</a:t>
            </a:r>
          </a:p>
        </c:rich>
      </c:tx>
      <c:layout>
        <c:manualLayout>
          <c:xMode val="edge"/>
          <c:yMode val="edge"/>
          <c:x val="0.36634011373578301"/>
          <c:y val="8.6942257217847763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Table'!$H$17:$H$27</c:f>
              <c:strCache>
                <c:ptCount val="10"/>
                <c:pt idx="0">
                  <c:v>Bangladesh</c:v>
                </c:pt>
                <c:pt idx="1">
                  <c:v>Bhutan</c:v>
                </c:pt>
                <c:pt idx="2">
                  <c:v>Burma</c:v>
                </c:pt>
                <c:pt idx="3">
                  <c:v>India</c:v>
                </c:pt>
                <c:pt idx="4">
                  <c:v>Indonesia</c:v>
                </c:pt>
                <c:pt idx="5">
                  <c:v>Maldives</c:v>
                </c:pt>
                <c:pt idx="6">
                  <c:v>Nepal</c:v>
                </c:pt>
                <c:pt idx="7">
                  <c:v>Sri Lanka</c:v>
                </c:pt>
                <c:pt idx="8">
                  <c:v>Thailand</c:v>
                </c:pt>
                <c:pt idx="9">
                  <c:v>Timor-Leste</c:v>
                </c:pt>
              </c:strCache>
            </c:strRef>
          </c:cat>
          <c:val>
            <c:numRef>
              <c:f>'Pivot Table'!$I$17:$I$27</c:f>
              <c:numCache>
                <c:formatCode>General</c:formatCode>
                <c:ptCount val="10"/>
                <c:pt idx="0">
                  <c:v>2965</c:v>
                </c:pt>
                <c:pt idx="1">
                  <c:v>0</c:v>
                </c:pt>
                <c:pt idx="2">
                  <c:v>6</c:v>
                </c:pt>
                <c:pt idx="3">
                  <c:v>33408</c:v>
                </c:pt>
                <c:pt idx="4">
                  <c:v>4838</c:v>
                </c:pt>
                <c:pt idx="5">
                  <c:v>15</c:v>
                </c:pt>
                <c:pt idx="6">
                  <c:v>48</c:v>
                </c:pt>
                <c:pt idx="7">
                  <c:v>11</c:v>
                </c:pt>
                <c:pt idx="8">
                  <c:v>58</c:v>
                </c:pt>
                <c:pt idx="9">
                  <c:v>0</c:v>
                </c:pt>
              </c:numCache>
            </c:numRef>
          </c:val>
          <c:extLst>
            <c:ext xmlns:c16="http://schemas.microsoft.com/office/drawing/2014/chart" uri="{C3380CC4-5D6E-409C-BE32-E72D297353CC}">
              <c16:uniqueId val="{00000000-942E-45F1-BDB6-2DE2B183CB5C}"/>
            </c:ext>
          </c:extLst>
        </c:ser>
        <c:dLbls>
          <c:showLegendKey val="0"/>
          <c:showVal val="0"/>
          <c:showCatName val="0"/>
          <c:showSerName val="0"/>
          <c:showPercent val="0"/>
          <c:showBubbleSize val="0"/>
        </c:dLbls>
        <c:gapWidth val="115"/>
        <c:overlap val="-20"/>
        <c:axId val="145788703"/>
        <c:axId val="145787871"/>
      </c:barChart>
      <c:catAx>
        <c:axId val="145788703"/>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t>Country</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5787871"/>
        <c:crosses val="autoZero"/>
        <c:auto val="1"/>
        <c:lblAlgn val="ctr"/>
        <c:lblOffset val="100"/>
        <c:noMultiLvlLbl val="0"/>
      </c:catAx>
      <c:valAx>
        <c:axId val="1457878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t>Deaths</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578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 4.xlsx]Pivot Table!PivotTable3</c:name>
    <c:fmtId val="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Times New Roman" panose="02020603050405020304" pitchFamily="18" charset="0"/>
                <a:cs typeface="Times New Roman" panose="02020603050405020304" pitchFamily="18" charset="0"/>
              </a:rPr>
              <a:t> Country-Wise Covid</a:t>
            </a:r>
            <a:r>
              <a:rPr lang="en-US" sz="1400" baseline="0">
                <a:latin typeface="Times New Roman" panose="02020603050405020304" pitchFamily="18" charset="0"/>
                <a:cs typeface="Times New Roman" panose="02020603050405020304" pitchFamily="18" charset="0"/>
              </a:rPr>
              <a:t> </a:t>
            </a:r>
            <a:r>
              <a:rPr lang="en-US" sz="1400">
                <a:latin typeface="Times New Roman" panose="02020603050405020304" pitchFamily="18" charset="0"/>
                <a:cs typeface="Times New Roman" panose="02020603050405020304" pitchFamily="18" charset="0"/>
              </a:rPr>
              <a:t>Recovery </a:t>
            </a:r>
          </a:p>
        </c:rich>
      </c:tx>
      <c:layout>
        <c:manualLayout>
          <c:xMode val="edge"/>
          <c:yMode val="edge"/>
          <c:x val="0.30220822397200348"/>
          <c:y val="8.6942257217847763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Table'!$I$30</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Table'!$H$31:$H$41</c:f>
              <c:strCache>
                <c:ptCount val="10"/>
                <c:pt idx="0">
                  <c:v>Bangladesh</c:v>
                </c:pt>
                <c:pt idx="1">
                  <c:v>Bhutan</c:v>
                </c:pt>
                <c:pt idx="2">
                  <c:v>Burma</c:v>
                </c:pt>
                <c:pt idx="3">
                  <c:v>India</c:v>
                </c:pt>
                <c:pt idx="4">
                  <c:v>Indonesia</c:v>
                </c:pt>
                <c:pt idx="5">
                  <c:v>Maldives</c:v>
                </c:pt>
                <c:pt idx="6">
                  <c:v>Nepal</c:v>
                </c:pt>
                <c:pt idx="7">
                  <c:v>Sri Lanka</c:v>
                </c:pt>
                <c:pt idx="8">
                  <c:v>Thailand</c:v>
                </c:pt>
                <c:pt idx="9">
                  <c:v>Timor-Leste</c:v>
                </c:pt>
              </c:strCache>
            </c:strRef>
          </c:cat>
          <c:val>
            <c:numRef>
              <c:f>'Pivot Table'!$I$31:$I$41</c:f>
              <c:numCache>
                <c:formatCode>General</c:formatCode>
                <c:ptCount val="10"/>
                <c:pt idx="0">
                  <c:v>125683</c:v>
                </c:pt>
                <c:pt idx="1">
                  <c:v>86</c:v>
                </c:pt>
                <c:pt idx="2">
                  <c:v>292</c:v>
                </c:pt>
                <c:pt idx="3">
                  <c:v>951166</c:v>
                </c:pt>
                <c:pt idx="4">
                  <c:v>58173</c:v>
                </c:pt>
                <c:pt idx="5">
                  <c:v>2547</c:v>
                </c:pt>
                <c:pt idx="6">
                  <c:v>13754</c:v>
                </c:pt>
                <c:pt idx="7">
                  <c:v>2121</c:v>
                </c:pt>
                <c:pt idx="8">
                  <c:v>3111</c:v>
                </c:pt>
                <c:pt idx="9">
                  <c:v>0</c:v>
                </c:pt>
              </c:numCache>
            </c:numRef>
          </c:val>
          <c:smooth val="0"/>
          <c:extLst>
            <c:ext xmlns:c16="http://schemas.microsoft.com/office/drawing/2014/chart" uri="{C3380CC4-5D6E-409C-BE32-E72D297353CC}">
              <c16:uniqueId val="{00000000-66AA-4953-8364-65237D92C3FB}"/>
            </c:ext>
          </c:extLst>
        </c:ser>
        <c:dLbls>
          <c:dLblPos val="t"/>
          <c:showLegendKey val="0"/>
          <c:showVal val="1"/>
          <c:showCatName val="0"/>
          <c:showSerName val="0"/>
          <c:showPercent val="0"/>
          <c:showBubbleSize val="0"/>
        </c:dLbls>
        <c:marker val="1"/>
        <c:smooth val="0"/>
        <c:axId val="180596687"/>
        <c:axId val="180587119"/>
      </c:lineChart>
      <c:catAx>
        <c:axId val="180596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b="0">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80587119"/>
        <c:crosses val="autoZero"/>
        <c:auto val="1"/>
        <c:lblAlgn val="ctr"/>
        <c:lblOffset val="100"/>
        <c:noMultiLvlLbl val="0"/>
      </c:catAx>
      <c:valAx>
        <c:axId val="1805871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r>
                  <a:rPr lang="en-US" sz="1000" b="0">
                    <a:latin typeface="Times New Roman" panose="02020603050405020304" pitchFamily="18" charset="0"/>
                    <a:cs typeface="Times New Roman" panose="02020603050405020304" pitchFamily="18" charset="0"/>
                  </a:rPr>
                  <a:t>Recovery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8059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 4.xlsx]Pivot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Times New Roman" panose="02020603050405020304" pitchFamily="18" charset="0"/>
                <a:cs typeface="Times New Roman" panose="02020603050405020304" pitchFamily="18" charset="0"/>
              </a:rPr>
              <a:t>Country-Wise Active Covid </a:t>
            </a:r>
          </a:p>
        </c:rich>
      </c:tx>
      <c:layout>
        <c:manualLayout>
          <c:xMode val="edge"/>
          <c:yMode val="edge"/>
          <c:x val="0.2646874453193350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968175853018373"/>
          <c:y val="0.36476924759405072"/>
          <c:w val="0.34647003499562556"/>
          <c:h val="0.57745005832604257"/>
        </c:manualLayout>
      </c:layout>
      <c:pieChart>
        <c:varyColors val="1"/>
        <c:ser>
          <c:idx val="0"/>
          <c:order val="0"/>
          <c:tx>
            <c:strRef>
              <c:f>'Pivot Table'!$I$44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2F-4C1C-85DC-037642D861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2F-4C1C-85DC-037642D861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2F-4C1C-85DC-037642D861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2F-4C1C-85DC-037642D861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2F-4C1C-85DC-037642D861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2F-4C1C-85DC-037642D861F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22F-4C1C-85DC-037642D861F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22F-4C1C-85DC-037642D861F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22F-4C1C-85DC-037642D861F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22F-4C1C-85DC-037642D86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Table'!$H$45:$H$55</c:f>
              <c:strCache>
                <c:ptCount val="10"/>
                <c:pt idx="0">
                  <c:v>Bangladesh</c:v>
                </c:pt>
                <c:pt idx="1">
                  <c:v>Bhutan</c:v>
                </c:pt>
                <c:pt idx="2">
                  <c:v>Burma</c:v>
                </c:pt>
                <c:pt idx="3">
                  <c:v>India</c:v>
                </c:pt>
                <c:pt idx="4">
                  <c:v>Indonesia</c:v>
                </c:pt>
                <c:pt idx="5">
                  <c:v>Maldives</c:v>
                </c:pt>
                <c:pt idx="6">
                  <c:v>Nepal</c:v>
                </c:pt>
                <c:pt idx="7">
                  <c:v>Sri Lanka</c:v>
                </c:pt>
                <c:pt idx="8">
                  <c:v>Thailand</c:v>
                </c:pt>
                <c:pt idx="9">
                  <c:v>Timor-Leste</c:v>
                </c:pt>
              </c:strCache>
            </c:strRef>
          </c:cat>
          <c:val>
            <c:numRef>
              <c:f>'Pivot Table'!$I$45:$I$55</c:f>
              <c:numCache>
                <c:formatCode>General</c:formatCode>
                <c:ptCount val="10"/>
                <c:pt idx="0">
                  <c:v>97577</c:v>
                </c:pt>
                <c:pt idx="1">
                  <c:v>13</c:v>
                </c:pt>
                <c:pt idx="2">
                  <c:v>52</c:v>
                </c:pt>
                <c:pt idx="3">
                  <c:v>495499</c:v>
                </c:pt>
                <c:pt idx="4">
                  <c:v>37292</c:v>
                </c:pt>
                <c:pt idx="5">
                  <c:v>807</c:v>
                </c:pt>
                <c:pt idx="6">
                  <c:v>4950</c:v>
                </c:pt>
                <c:pt idx="7">
                  <c:v>673</c:v>
                </c:pt>
                <c:pt idx="8">
                  <c:v>128</c:v>
                </c:pt>
                <c:pt idx="9">
                  <c:v>24</c:v>
                </c:pt>
              </c:numCache>
            </c:numRef>
          </c:val>
          <c:extLst>
            <c:ext xmlns:c16="http://schemas.microsoft.com/office/drawing/2014/chart" uri="{C3380CC4-5D6E-409C-BE32-E72D297353CC}">
              <c16:uniqueId val="{00000014-722F-4C1C-85DC-037642D861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 4.xlsx]Pivot Table!PivotTable8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Times New Roman" panose="02020603050405020304" pitchFamily="18" charset="0"/>
                <a:cs typeface="Times New Roman" panose="02020603050405020304" pitchFamily="18" charset="0"/>
              </a:rPr>
              <a:t>WHO Region, Country-Wise Count of Recovery from Covid</a:t>
            </a:r>
          </a:p>
        </c:rich>
      </c:tx>
      <c:layout>
        <c:manualLayout>
          <c:xMode val="edge"/>
          <c:yMode val="edge"/>
          <c:x val="0.27340266841644795"/>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Table'!$J$58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Table'!$H$59:$I$70</c:f>
              <c:multiLvlStrCache>
                <c:ptCount val="10"/>
                <c:lvl>
                  <c:pt idx="0">
                    <c:v>Bangladesh</c:v>
                  </c:pt>
                  <c:pt idx="1">
                    <c:v>Bhutan</c:v>
                  </c:pt>
                  <c:pt idx="2">
                    <c:v>Burma</c:v>
                  </c:pt>
                  <c:pt idx="3">
                    <c:v>India</c:v>
                  </c:pt>
                  <c:pt idx="4">
                    <c:v>Indonesia</c:v>
                  </c:pt>
                  <c:pt idx="5">
                    <c:v>Maldives</c:v>
                  </c:pt>
                  <c:pt idx="6">
                    <c:v>Nepal</c:v>
                  </c:pt>
                  <c:pt idx="7">
                    <c:v>Sri Lanka</c:v>
                  </c:pt>
                  <c:pt idx="8">
                    <c:v>Thailand</c:v>
                  </c:pt>
                  <c:pt idx="9">
                    <c:v>Timor-Leste</c:v>
                  </c:pt>
                </c:lvl>
                <c:lvl>
                  <c:pt idx="0">
                    <c:v>South-East Asia</c:v>
                  </c:pt>
                </c:lvl>
              </c:multiLvlStrCache>
            </c:multiLvlStrRef>
          </c:cat>
          <c:val>
            <c:numRef>
              <c:f>'Pivot Table'!$J$59:$J$70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4A1B-4D46-8F39-9C9257D18B09}"/>
            </c:ext>
          </c:extLst>
        </c:ser>
        <c:dLbls>
          <c:showLegendKey val="0"/>
          <c:showVal val="1"/>
          <c:showCatName val="0"/>
          <c:showSerName val="0"/>
          <c:showPercent val="0"/>
          <c:showBubbleSize val="0"/>
        </c:dLbls>
        <c:axId val="281288015"/>
        <c:axId val="281270127"/>
      </c:areaChart>
      <c:catAx>
        <c:axId val="281288015"/>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latin typeface="Times New Roman" panose="02020603050405020304" pitchFamily="18" charset="0"/>
                    <a:cs typeface="Times New Roman" panose="02020603050405020304" pitchFamily="18" charset="0"/>
                  </a:rPr>
                  <a:t>WHO region/country</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281270127"/>
        <c:crosses val="autoZero"/>
        <c:auto val="1"/>
        <c:lblAlgn val="ctr"/>
        <c:lblOffset val="100"/>
        <c:noMultiLvlLbl val="0"/>
      </c:catAx>
      <c:valAx>
        <c:axId val="281270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000" b="0">
                    <a:latin typeface="Times New Roman" panose="02020603050405020304" pitchFamily="18" charset="0"/>
                    <a:cs typeface="Times New Roman" panose="02020603050405020304" pitchFamily="18" charset="0"/>
                  </a:rPr>
                  <a:t>Recovery</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2812880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419736</xdr:colOff>
      <xdr:row>2</xdr:row>
      <xdr:rowOff>99060</xdr:rowOff>
    </xdr:from>
    <xdr:to>
      <xdr:col>10</xdr:col>
      <xdr:colOff>419736</xdr:colOff>
      <xdr:row>19</xdr:row>
      <xdr:rowOff>3492</xdr:rowOff>
    </xdr:to>
    <xdr:graphicFrame macro="">
      <xdr:nvGraphicFramePr>
        <xdr:cNvPr id="2" name="Chart 1">
          <a:extLst>
            <a:ext uri="{FF2B5EF4-FFF2-40B4-BE49-F238E27FC236}">
              <a16:creationId xmlns:a16="http://schemas.microsoft.com/office/drawing/2014/main" id="{BF8E7E2B-1890-46B8-0F94-63B45BE2E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97790</xdr:colOff>
      <xdr:row>2</xdr:row>
      <xdr:rowOff>122873</xdr:rowOff>
    </xdr:from>
    <xdr:to>
      <xdr:col>18</xdr:col>
      <xdr:colOff>548958</xdr:colOff>
      <xdr:row>19</xdr:row>
      <xdr:rowOff>4763</xdr:rowOff>
    </xdr:to>
    <xdr:graphicFrame macro="">
      <xdr:nvGraphicFramePr>
        <xdr:cNvPr id="3" name="Chart 2">
          <a:extLst>
            <a:ext uri="{FF2B5EF4-FFF2-40B4-BE49-F238E27FC236}">
              <a16:creationId xmlns:a16="http://schemas.microsoft.com/office/drawing/2014/main" id="{06E7D3DE-3F6D-550A-D0B2-D6D0124D7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442277</xdr:colOff>
      <xdr:row>19</xdr:row>
      <xdr:rowOff>154305</xdr:rowOff>
    </xdr:from>
    <xdr:to>
      <xdr:col>10</xdr:col>
      <xdr:colOff>404177</xdr:colOff>
      <xdr:row>34</xdr:row>
      <xdr:rowOff>66358</xdr:rowOff>
    </xdr:to>
    <xdr:graphicFrame macro="">
      <xdr:nvGraphicFramePr>
        <xdr:cNvPr id="4" name="Chart 3">
          <a:extLst>
            <a:ext uri="{FF2B5EF4-FFF2-40B4-BE49-F238E27FC236}">
              <a16:creationId xmlns:a16="http://schemas.microsoft.com/office/drawing/2014/main" id="{0E8A658B-4D5B-4DB5-62CA-8E607C721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112395</xdr:colOff>
      <xdr:row>19</xdr:row>
      <xdr:rowOff>176212</xdr:rowOff>
    </xdr:from>
    <xdr:to>
      <xdr:col>18</xdr:col>
      <xdr:colOff>555943</xdr:colOff>
      <xdr:row>34</xdr:row>
      <xdr:rowOff>27305</xdr:rowOff>
    </xdr:to>
    <xdr:graphicFrame macro="">
      <xdr:nvGraphicFramePr>
        <xdr:cNvPr id="5" name="Chart 4">
          <a:extLst>
            <a:ext uri="{FF2B5EF4-FFF2-40B4-BE49-F238E27FC236}">
              <a16:creationId xmlns:a16="http://schemas.microsoft.com/office/drawing/2014/main" id="{D70B8EB6-9A2C-EEE7-68F4-02DC34810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96202</xdr:colOff>
      <xdr:row>35</xdr:row>
      <xdr:rowOff>69215</xdr:rowOff>
    </xdr:from>
    <xdr:to>
      <xdr:col>15</xdr:col>
      <xdr:colOff>103822</xdr:colOff>
      <xdr:row>52</xdr:row>
      <xdr:rowOff>180023</xdr:rowOff>
    </xdr:to>
    <xdr:graphicFrame macro="">
      <xdr:nvGraphicFramePr>
        <xdr:cNvPr id="6" name="Chart 5">
          <a:extLst>
            <a:ext uri="{FF2B5EF4-FFF2-40B4-BE49-F238E27FC236}">
              <a16:creationId xmlns:a16="http://schemas.microsoft.com/office/drawing/2014/main" id="{04C8D4AD-1832-368A-A861-D8A430579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259080</xdr:colOff>
      <xdr:row>6</xdr:row>
      <xdr:rowOff>22859</xdr:rowOff>
    </xdr:from>
    <xdr:to>
      <xdr:col>23</xdr:col>
      <xdr:colOff>215266</xdr:colOff>
      <xdr:row>18</xdr:row>
      <xdr:rowOff>22859</xdr:rowOff>
    </xdr:to>
    <mc:AlternateContent xmlns:mc="http://schemas.openxmlformats.org/markup-compatibility/2006" xmlns:a14="http://schemas.microsoft.com/office/drawing/2010/main">
      <mc:Choice Requires="a14">
        <xdr:graphicFrame macro="">
          <xdr:nvGraphicFramePr>
            <xdr:cNvPr id="7" name="Country/Region">
              <a:extLst>
                <a:ext uri="{FF2B5EF4-FFF2-40B4-BE49-F238E27FC236}">
                  <a16:creationId xmlns:a16="http://schemas.microsoft.com/office/drawing/2014/main" id="{64691F8B-FDE4-8599-6DAA-530E4DE4BABB}"/>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11841480" y="1211579"/>
              <a:ext cx="2394586"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79.681770833333" createdVersion="8" refreshedVersion="8" minRefreshableVersion="3" recordCount="10" xr:uid="{490C4675-9011-40AB-A167-F03C9660B2FA}">
  <cacheSource type="worksheet">
    <worksheetSource ref="A1:F11" sheet="Pivot Table"/>
  </cacheSource>
  <cacheFields count="6">
    <cacheField name="Country/Region" numFmtId="0">
      <sharedItems count="10">
        <s v="Bangladesh"/>
        <s v="Bhutan"/>
        <s v="Burma"/>
        <s v="India"/>
        <s v="Indonesia"/>
        <s v="Maldives"/>
        <s v="Nepal"/>
        <s v="Sri Lanka"/>
        <s v="Thailand"/>
        <s v="Timor-Leste"/>
      </sharedItems>
    </cacheField>
    <cacheField name="Confirmed" numFmtId="0">
      <sharedItems containsSemiMixedTypes="0" containsString="0" containsNumber="1" containsInteger="1" minValue="24" maxValue="1480073"/>
    </cacheField>
    <cacheField name="Deaths" numFmtId="0">
      <sharedItems containsSemiMixedTypes="0" containsString="0" containsNumber="1" containsInteger="1" minValue="0" maxValue="33408"/>
    </cacheField>
    <cacheField name="Recovered" numFmtId="0">
      <sharedItems containsSemiMixedTypes="0" containsString="0" containsNumber="1" containsInteger="1" minValue="0" maxValue="951166"/>
    </cacheField>
    <cacheField name="Active" numFmtId="0">
      <sharedItems containsSemiMixedTypes="0" containsString="0" containsNumber="1" containsInteger="1" minValue="13" maxValue="495499"/>
    </cacheField>
    <cacheField name="WHO Region" numFmtId="0">
      <sharedItems count="1">
        <s v="South-East Asia"/>
      </sharedItems>
    </cacheField>
  </cacheFields>
  <extLst>
    <ext xmlns:x14="http://schemas.microsoft.com/office/spreadsheetml/2009/9/main" uri="{725AE2AE-9491-48be-B2B4-4EB974FC3084}">
      <x14:pivotCacheDefinition pivotCacheId="358349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26225"/>
    <n v="2965"/>
    <n v="125683"/>
    <n v="97577"/>
    <x v="0"/>
  </r>
  <r>
    <x v="1"/>
    <n v="99"/>
    <n v="0"/>
    <n v="86"/>
    <n v="13"/>
    <x v="0"/>
  </r>
  <r>
    <x v="2"/>
    <n v="350"/>
    <n v="6"/>
    <n v="292"/>
    <n v="52"/>
    <x v="0"/>
  </r>
  <r>
    <x v="3"/>
    <n v="1480073"/>
    <n v="33408"/>
    <n v="951166"/>
    <n v="495499"/>
    <x v="0"/>
  </r>
  <r>
    <x v="4"/>
    <n v="100303"/>
    <n v="4838"/>
    <n v="58173"/>
    <n v="37292"/>
    <x v="0"/>
  </r>
  <r>
    <x v="5"/>
    <n v="3369"/>
    <n v="15"/>
    <n v="2547"/>
    <n v="807"/>
    <x v="0"/>
  </r>
  <r>
    <x v="6"/>
    <n v="18752"/>
    <n v="48"/>
    <n v="13754"/>
    <n v="4950"/>
    <x v="0"/>
  </r>
  <r>
    <x v="7"/>
    <n v="2805"/>
    <n v="11"/>
    <n v="2121"/>
    <n v="673"/>
    <x v="0"/>
  </r>
  <r>
    <x v="8"/>
    <n v="3297"/>
    <n v="58"/>
    <n v="3111"/>
    <n v="128"/>
    <x v="0"/>
  </r>
  <r>
    <x v="9"/>
    <n v="24"/>
    <n v="0"/>
    <n v="0"/>
    <n v="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12322-14B9-46DF-B6BD-7144AEC4EDF1}"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H58:J70" firstHeaderRow="1" firstDataRow="1" firstDataCol="2"/>
  <pivotFields count="6">
    <pivotField axis="axisRow" compact="0" outline="0" showAll="0">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2">
        <item x="0"/>
        <item t="default"/>
      </items>
      <extLst>
        <ext xmlns:x14="http://schemas.microsoft.com/office/spreadsheetml/2009/9/main" uri="{2946ED86-A175-432a-8AC1-64E0C546D7DE}">
          <x14:pivotField fillDownLabels="1"/>
        </ext>
      </extLst>
    </pivotField>
  </pivotFields>
  <rowFields count="2">
    <field x="5"/>
    <field x="0"/>
  </rowFields>
  <rowItems count="12">
    <i>
      <x/>
      <x/>
    </i>
    <i r="1">
      <x v="1"/>
    </i>
    <i r="1">
      <x v="2"/>
    </i>
    <i r="1">
      <x v="3"/>
    </i>
    <i r="1">
      <x v="4"/>
    </i>
    <i r="1">
      <x v="5"/>
    </i>
    <i r="1">
      <x v="6"/>
    </i>
    <i r="1">
      <x v="7"/>
    </i>
    <i r="1">
      <x v="8"/>
    </i>
    <i r="1">
      <x v="9"/>
    </i>
    <i t="default">
      <x/>
    </i>
    <i t="grand">
      <x/>
    </i>
  </rowItems>
  <colItems count="1">
    <i/>
  </colItems>
  <dataFields count="1">
    <dataField name="Count of Recovered" fld="3" subtotal="count" baseField="0" baseItem="0"/>
  </dataFields>
  <formats count="21">
    <format dxfId="251">
      <pivotArea type="all" dataOnly="0" outline="0" fieldPosition="0"/>
    </format>
    <format dxfId="250">
      <pivotArea outline="0" collapsedLevelsAreSubtotals="1" fieldPosition="0"/>
    </format>
    <format dxfId="249">
      <pivotArea field="5" type="button" dataOnly="0" labelOnly="1" outline="0" axis="axisRow" fieldPosition="0"/>
    </format>
    <format dxfId="248">
      <pivotArea field="0" type="button" dataOnly="0" labelOnly="1" outline="0" axis="axisRow" fieldPosition="1"/>
    </format>
    <format dxfId="247">
      <pivotArea dataOnly="0" labelOnly="1" outline="0" fieldPosition="0">
        <references count="1">
          <reference field="5" count="0"/>
        </references>
      </pivotArea>
    </format>
    <format dxfId="246">
      <pivotArea dataOnly="0" labelOnly="1" outline="0" fieldPosition="0">
        <references count="1">
          <reference field="5" count="0" defaultSubtotal="1"/>
        </references>
      </pivotArea>
    </format>
    <format dxfId="245">
      <pivotArea dataOnly="0" labelOnly="1" grandRow="1" outline="0" fieldPosition="0"/>
    </format>
    <format dxfId="244">
      <pivotArea dataOnly="0" labelOnly="1" outline="0" fieldPosition="0">
        <references count="2">
          <reference field="0" count="0"/>
          <reference field="5" count="0" selected="0"/>
        </references>
      </pivotArea>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field="5" type="button" dataOnly="0" labelOnly="1" outline="0" axis="axisRow" fieldPosition="0"/>
    </format>
    <format dxfId="239">
      <pivotArea field="0" type="button" dataOnly="0" labelOnly="1" outline="0" axis="axisRow" fieldPosition="1"/>
    </format>
    <format dxfId="238">
      <pivotArea dataOnly="0" labelOnly="1" outline="0" fieldPosition="0">
        <references count="1">
          <reference field="5" count="0"/>
        </references>
      </pivotArea>
    </format>
    <format dxfId="237">
      <pivotArea dataOnly="0" labelOnly="1" outline="0" fieldPosition="0">
        <references count="1">
          <reference field="5" count="0" defaultSubtotal="1"/>
        </references>
      </pivotArea>
    </format>
    <format dxfId="236">
      <pivotArea dataOnly="0" labelOnly="1" grandRow="1" outline="0" fieldPosition="0"/>
    </format>
    <format dxfId="235">
      <pivotArea dataOnly="0" labelOnly="1" outline="0" fieldPosition="0">
        <references count="2">
          <reference field="0" count="0"/>
          <reference field="5" count="0" selected="0"/>
        </references>
      </pivotArea>
    </format>
    <format dxfId="234">
      <pivotArea dataOnly="0" labelOnly="1" outline="0" axis="axisValues" fieldPosition="0"/>
    </format>
    <format dxfId="233">
      <pivotArea field="5" type="button" dataOnly="0" labelOnly="1" outline="0" axis="axisRow" fieldPosition="0"/>
    </format>
    <format dxfId="232">
      <pivotArea field="0" type="button" dataOnly="0" labelOnly="1" outline="0" axis="axisRow" fieldPosition="1"/>
    </format>
    <format dxfId="231">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8847B-6A6F-4B64-92D8-2D20C03218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H44:I55" firstHeaderRow="1" firstDataRow="1" firstDataCol="1"/>
  <pivotFields count="6">
    <pivotField axis="axisRow" showAll="0">
      <items count="11">
        <item x="0"/>
        <item x="1"/>
        <item x="2"/>
        <item x="3"/>
        <item x="4"/>
        <item x="5"/>
        <item x="6"/>
        <item x="7"/>
        <item x="8"/>
        <item x="9"/>
        <item t="default"/>
      </items>
    </pivotField>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Active" fld="4" baseField="0" baseItem="0"/>
  </dataFields>
  <formats count="14">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0"/>
        </references>
      </pivotArea>
    </format>
    <format dxfId="261">
      <pivotArea dataOnly="0" labelOnly="1" grandRow="1" outline="0" fieldPosition="0"/>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0" type="button" dataOnly="0" labelOnly="1" outline="0" axis="axisRow" fieldPosition="0"/>
    </format>
    <format dxfId="256">
      <pivotArea dataOnly="0" labelOnly="1" fieldPosition="0">
        <references count="1">
          <reference field="0" count="0"/>
        </references>
      </pivotArea>
    </format>
    <format dxfId="255">
      <pivotArea dataOnly="0" labelOnly="1" grandRow="1" outline="0" fieldPosition="0"/>
    </format>
    <format dxfId="254">
      <pivotArea dataOnly="0" labelOnly="1" outline="0" axis="axisValues" fieldPosition="0"/>
    </format>
    <format dxfId="253">
      <pivotArea field="0" type="button" dataOnly="0" labelOnly="1" outline="0" axis="axisRow" fieldPosition="0"/>
    </format>
    <format dxfId="252">
      <pivotArea dataOnly="0" labelOnly="1" outline="0" axis="axisValues" fieldPosition="0"/>
    </format>
  </formats>
  <chartFormats count="1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31B9FE-A901-4CA9-B60B-943C892153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H30:I41" firstHeaderRow="1" firstDataRow="1" firstDataCol="1"/>
  <pivotFields count="6">
    <pivotField axis="axisRow" showAll="0">
      <items count="11">
        <item x="0"/>
        <item x="1"/>
        <item x="2"/>
        <item x="3"/>
        <item x="4"/>
        <item x="5"/>
        <item x="6"/>
        <item x="7"/>
        <item x="8"/>
        <item x="9"/>
        <item t="default"/>
      </items>
    </pivotField>
    <pivotField showAll="0"/>
    <pivotField showAll="0"/>
    <pivotField dataField="1"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Recovered" fld="3" baseField="0" baseItem="0"/>
  </dataFields>
  <formats count="14">
    <format dxfId="279">
      <pivotArea type="all" dataOnly="0" outline="0" fieldPosition="0"/>
    </format>
    <format dxfId="278">
      <pivotArea outline="0" collapsedLevelsAreSubtotals="1" fieldPosition="0"/>
    </format>
    <format dxfId="277">
      <pivotArea field="0" type="button" dataOnly="0" labelOnly="1" outline="0" axis="axisRow" fieldPosition="0"/>
    </format>
    <format dxfId="276">
      <pivotArea dataOnly="0" labelOnly="1" fieldPosition="0">
        <references count="1">
          <reference field="0" count="0"/>
        </references>
      </pivotArea>
    </format>
    <format dxfId="275">
      <pivotArea dataOnly="0" labelOnly="1" grandRow="1" outline="0" fieldPosition="0"/>
    </format>
    <format dxfId="274">
      <pivotArea dataOnly="0" labelOnly="1" outline="0" axis="axisValues" fieldPosition="0"/>
    </format>
    <format dxfId="273">
      <pivotArea type="all" dataOnly="0" outline="0" fieldPosition="0"/>
    </format>
    <format dxfId="272">
      <pivotArea outline="0" collapsedLevelsAreSubtotals="1" fieldPosition="0"/>
    </format>
    <format dxfId="271">
      <pivotArea field="0" type="button" dataOnly="0" labelOnly="1" outline="0" axis="axisRow" fieldPosition="0"/>
    </format>
    <format dxfId="270">
      <pivotArea dataOnly="0" labelOnly="1" fieldPosition="0">
        <references count="1">
          <reference field="0" count="0"/>
        </references>
      </pivotArea>
    </format>
    <format dxfId="269">
      <pivotArea dataOnly="0" labelOnly="1" grandRow="1" outline="0" fieldPosition="0"/>
    </format>
    <format dxfId="268">
      <pivotArea dataOnly="0" labelOnly="1" outline="0" axis="axisValues" fieldPosition="0"/>
    </format>
    <format dxfId="267">
      <pivotArea field="0" type="button" dataOnly="0" labelOnly="1" outline="0" axis="axisRow" fieldPosition="0"/>
    </format>
    <format dxfId="266">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523A2B-3C36-4E08-9C58-2C2F4D2847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H16:I27" firstHeaderRow="1" firstDataRow="1" firstDataCol="1"/>
  <pivotFields count="6">
    <pivotField axis="axisRow" showAll="0">
      <items count="11">
        <item x="0"/>
        <item x="1"/>
        <item x="2"/>
        <item x="3"/>
        <item x="4"/>
        <item x="5"/>
        <item x="6"/>
        <item x="7"/>
        <item x="8"/>
        <item x="9"/>
        <item t="default"/>
      </items>
    </pivotField>
    <pivotField showAll="0"/>
    <pivotField dataField="1"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Deaths" fld="2" baseField="0" baseItem="0"/>
  </dataFields>
  <formats count="14">
    <format dxfId="293">
      <pivotArea type="all" dataOnly="0" outline="0" fieldPosition="0"/>
    </format>
    <format dxfId="292">
      <pivotArea outline="0" collapsedLevelsAreSubtotals="1" fieldPosition="0"/>
    </format>
    <format dxfId="291">
      <pivotArea field="0" type="button" dataOnly="0" labelOnly="1" outline="0" axis="axisRow" fieldPosition="0"/>
    </format>
    <format dxfId="290">
      <pivotArea dataOnly="0" labelOnly="1" fieldPosition="0">
        <references count="1">
          <reference field="0" count="0"/>
        </references>
      </pivotArea>
    </format>
    <format dxfId="289">
      <pivotArea dataOnly="0" labelOnly="1" grandRow="1" outline="0"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field="0" type="button" dataOnly="0" labelOnly="1" outline="0" axis="axisRow" fieldPosition="0"/>
    </format>
    <format dxfId="284">
      <pivotArea dataOnly="0" labelOnly="1" fieldPosition="0">
        <references count="1">
          <reference field="0" count="0"/>
        </references>
      </pivotArea>
    </format>
    <format dxfId="283">
      <pivotArea dataOnly="0" labelOnly="1" grandRow="1" outline="0" fieldPosition="0"/>
    </format>
    <format dxfId="282">
      <pivotArea dataOnly="0" labelOnly="1" outline="0" axis="axisValues" fieldPosition="0"/>
    </format>
    <format dxfId="281">
      <pivotArea field="0" type="button" dataOnly="0" labelOnly="1" outline="0" axis="axisRow" fieldPosition="0"/>
    </format>
    <format dxfId="280">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104704-5E66-4393-882F-85E8EFC495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H2:I13" firstHeaderRow="1" firstDataRow="1" firstDataCol="1"/>
  <pivotFields count="6">
    <pivotField axis="axisRow" showAll="0">
      <items count="11">
        <item x="0"/>
        <item x="1"/>
        <item x="2"/>
        <item x="3"/>
        <item x="4"/>
        <item x="5"/>
        <item x="6"/>
        <item x="7"/>
        <item x="8"/>
        <item x="9"/>
        <item t="default"/>
      </items>
    </pivotField>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Confirmed Covid " fld="1" baseField="0" baseItem="0"/>
  </dataFields>
  <formats count="14">
    <format dxfId="307">
      <pivotArea type="all" dataOnly="0" outline="0" fieldPosition="0"/>
    </format>
    <format dxfId="306">
      <pivotArea outline="0" collapsedLevelsAreSubtotals="1" fieldPosition="0"/>
    </format>
    <format dxfId="305">
      <pivotArea field="0" type="button" dataOnly="0" labelOnly="1" outline="0" axis="axisRow" fieldPosition="0"/>
    </format>
    <format dxfId="304">
      <pivotArea dataOnly="0" labelOnly="1" fieldPosition="0">
        <references count="1">
          <reference field="0" count="0"/>
        </references>
      </pivotArea>
    </format>
    <format dxfId="303">
      <pivotArea dataOnly="0" labelOnly="1" grandRow="1" outline="0" fieldPosition="0"/>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grandRow="1" outline="0" fieldPosition="0"/>
    </format>
    <format dxfId="296">
      <pivotArea dataOnly="0" labelOnly="1" outline="0" axis="axisValues" fieldPosition="0"/>
    </format>
    <format dxfId="295">
      <pivotArea field="0" type="button" dataOnly="0" labelOnly="1" outline="0" axis="axisRow" fieldPosition="0"/>
    </format>
    <format dxfId="29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F6C79C13-4ADB-4C0B-B634-B4222984BEE8}" sourceName="Country/Region">
  <pivotTables>
    <pivotTable tabId="1" name="PivotTable1"/>
    <pivotTable tabId="1" name="PivotTable2"/>
    <pivotTable tabId="1" name="PivotTable3"/>
    <pivotTable tabId="1" name="PivotTable4"/>
    <pivotTable tabId="1" name="PivotTable8"/>
  </pivotTables>
  <data>
    <tabular pivotCacheId="358349277">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Region" xr10:uid="{5407C069-A2DF-44B8-BB66-A43F2B2F7CBB}" cache="Slicer_Country_Region" caption="Country/Region" columnCount="2" style="SlicerStyleLigh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3864-CD82-4AF9-9243-B246847D4B19}">
  <dimension ref="A1:J70"/>
  <sheetViews>
    <sheetView tabSelected="1" zoomScale="87" workbookViewId="0">
      <selection activeCell="N22" sqref="N22"/>
    </sheetView>
  </sheetViews>
  <sheetFormatPr defaultColWidth="12" defaultRowHeight="15.6" x14ac:dyDescent="0.3"/>
  <cols>
    <col min="1" max="1" width="16.44140625" style="1" customWidth="1"/>
    <col min="2" max="5" width="12" style="1"/>
    <col min="6" max="6" width="15.44140625" style="1" customWidth="1"/>
    <col min="7" max="7" width="12" style="1"/>
    <col min="8" max="8" width="14" style="1" bestFit="1" customWidth="1"/>
    <col min="9" max="9" width="27.21875" style="1" customWidth="1"/>
    <col min="10" max="10" width="20" style="1" bestFit="1" customWidth="1"/>
    <col min="11" max="16384" width="12" style="1"/>
  </cols>
  <sheetData>
    <row r="1" spans="1:9" x14ac:dyDescent="0.3">
      <c r="A1" s="6" t="s">
        <v>0</v>
      </c>
      <c r="B1" s="6" t="s">
        <v>1</v>
      </c>
      <c r="C1" s="6" t="s">
        <v>2</v>
      </c>
      <c r="D1" s="6" t="s">
        <v>3</v>
      </c>
      <c r="E1" s="6" t="s">
        <v>4</v>
      </c>
      <c r="F1" s="6" t="s">
        <v>5</v>
      </c>
      <c r="H1" s="4" t="s">
        <v>26</v>
      </c>
    </row>
    <row r="2" spans="1:9" x14ac:dyDescent="0.3">
      <c r="A2" s="2" t="s">
        <v>6</v>
      </c>
      <c r="B2" s="2">
        <v>226225</v>
      </c>
      <c r="C2" s="2">
        <v>2965</v>
      </c>
      <c r="D2" s="2">
        <v>125683</v>
      </c>
      <c r="E2" s="2">
        <v>97577</v>
      </c>
      <c r="F2" s="2" t="s">
        <v>7</v>
      </c>
      <c r="H2" s="7" t="s">
        <v>18</v>
      </c>
      <c r="I2" s="8" t="s">
        <v>19</v>
      </c>
    </row>
    <row r="3" spans="1:9" x14ac:dyDescent="0.3">
      <c r="A3" s="2" t="s">
        <v>8</v>
      </c>
      <c r="B3" s="2">
        <v>99</v>
      </c>
      <c r="C3" s="2">
        <v>0</v>
      </c>
      <c r="D3" s="2">
        <v>86</v>
      </c>
      <c r="E3" s="2">
        <v>13</v>
      </c>
      <c r="F3" s="2" t="s">
        <v>7</v>
      </c>
      <c r="H3" s="3" t="s">
        <v>6</v>
      </c>
      <c r="I3" s="10">
        <v>226225</v>
      </c>
    </row>
    <row r="4" spans="1:9" x14ac:dyDescent="0.3">
      <c r="A4" s="2" t="s">
        <v>9</v>
      </c>
      <c r="B4" s="2">
        <v>350</v>
      </c>
      <c r="C4" s="2">
        <v>6</v>
      </c>
      <c r="D4" s="2">
        <v>292</v>
      </c>
      <c r="E4" s="2">
        <v>52</v>
      </c>
      <c r="F4" s="2" t="s">
        <v>7</v>
      </c>
      <c r="H4" s="3" t="s">
        <v>8</v>
      </c>
      <c r="I4" s="10">
        <v>99</v>
      </c>
    </row>
    <row r="5" spans="1:9" x14ac:dyDescent="0.3">
      <c r="A5" s="2" t="s">
        <v>10</v>
      </c>
      <c r="B5" s="2">
        <v>1480073</v>
      </c>
      <c r="C5" s="2">
        <v>33408</v>
      </c>
      <c r="D5" s="2">
        <v>951166</v>
      </c>
      <c r="E5" s="2">
        <v>495499</v>
      </c>
      <c r="F5" s="2" t="s">
        <v>7</v>
      </c>
      <c r="H5" s="3" t="s">
        <v>9</v>
      </c>
      <c r="I5" s="10">
        <v>350</v>
      </c>
    </row>
    <row r="6" spans="1:9" x14ac:dyDescent="0.3">
      <c r="A6" s="2" t="s">
        <v>11</v>
      </c>
      <c r="B6" s="2">
        <v>100303</v>
      </c>
      <c r="C6" s="2">
        <v>4838</v>
      </c>
      <c r="D6" s="2">
        <v>58173</v>
      </c>
      <c r="E6" s="2">
        <v>37292</v>
      </c>
      <c r="F6" s="2" t="s">
        <v>7</v>
      </c>
      <c r="H6" s="3" t="s">
        <v>10</v>
      </c>
      <c r="I6" s="10">
        <v>1480073</v>
      </c>
    </row>
    <row r="7" spans="1:9" x14ac:dyDescent="0.3">
      <c r="A7" s="2" t="s">
        <v>12</v>
      </c>
      <c r="B7" s="2">
        <v>3369</v>
      </c>
      <c r="C7" s="2">
        <v>15</v>
      </c>
      <c r="D7" s="2">
        <v>2547</v>
      </c>
      <c r="E7" s="2">
        <v>807</v>
      </c>
      <c r="F7" s="2" t="s">
        <v>7</v>
      </c>
      <c r="H7" s="3" t="s">
        <v>11</v>
      </c>
      <c r="I7" s="10">
        <v>100303</v>
      </c>
    </row>
    <row r="8" spans="1:9" x14ac:dyDescent="0.3">
      <c r="A8" s="2" t="s">
        <v>13</v>
      </c>
      <c r="B8" s="2">
        <v>18752</v>
      </c>
      <c r="C8" s="2">
        <v>48</v>
      </c>
      <c r="D8" s="2">
        <v>13754</v>
      </c>
      <c r="E8" s="2">
        <v>4950</v>
      </c>
      <c r="F8" s="2" t="s">
        <v>7</v>
      </c>
      <c r="H8" s="3" t="s">
        <v>12</v>
      </c>
      <c r="I8" s="10">
        <v>3369</v>
      </c>
    </row>
    <row r="9" spans="1:9" x14ac:dyDescent="0.3">
      <c r="A9" s="2" t="s">
        <v>14</v>
      </c>
      <c r="B9" s="2">
        <v>2805</v>
      </c>
      <c r="C9" s="2">
        <v>11</v>
      </c>
      <c r="D9" s="2">
        <v>2121</v>
      </c>
      <c r="E9" s="2">
        <v>673</v>
      </c>
      <c r="F9" s="2" t="s">
        <v>7</v>
      </c>
      <c r="H9" s="3" t="s">
        <v>13</v>
      </c>
      <c r="I9" s="10">
        <v>18752</v>
      </c>
    </row>
    <row r="10" spans="1:9" x14ac:dyDescent="0.3">
      <c r="A10" s="2" t="s">
        <v>15</v>
      </c>
      <c r="B10" s="2">
        <v>3297</v>
      </c>
      <c r="C10" s="2">
        <v>58</v>
      </c>
      <c r="D10" s="2">
        <v>3111</v>
      </c>
      <c r="E10" s="2">
        <v>128</v>
      </c>
      <c r="F10" s="2" t="s">
        <v>7</v>
      </c>
      <c r="H10" s="3" t="s">
        <v>14</v>
      </c>
      <c r="I10" s="10">
        <v>2805</v>
      </c>
    </row>
    <row r="11" spans="1:9" x14ac:dyDescent="0.3">
      <c r="A11" s="2" t="s">
        <v>16</v>
      </c>
      <c r="B11" s="2">
        <v>24</v>
      </c>
      <c r="C11" s="2">
        <v>0</v>
      </c>
      <c r="D11" s="2">
        <v>0</v>
      </c>
      <c r="E11" s="2">
        <v>24</v>
      </c>
      <c r="F11" s="2" t="s">
        <v>7</v>
      </c>
      <c r="H11" s="3" t="s">
        <v>15</v>
      </c>
      <c r="I11" s="10">
        <v>3297</v>
      </c>
    </row>
    <row r="12" spans="1:9" x14ac:dyDescent="0.3">
      <c r="H12" s="3" t="s">
        <v>16</v>
      </c>
      <c r="I12" s="10">
        <v>24</v>
      </c>
    </row>
    <row r="13" spans="1:9" x14ac:dyDescent="0.3">
      <c r="H13" s="3" t="s">
        <v>17</v>
      </c>
      <c r="I13" s="10">
        <v>1835297</v>
      </c>
    </row>
    <row r="15" spans="1:9" x14ac:dyDescent="0.3">
      <c r="H15" s="4" t="s">
        <v>27</v>
      </c>
    </row>
    <row r="16" spans="1:9" x14ac:dyDescent="0.3">
      <c r="H16" s="7" t="s">
        <v>18</v>
      </c>
      <c r="I16" s="8" t="s">
        <v>20</v>
      </c>
    </row>
    <row r="17" spans="8:9" x14ac:dyDescent="0.3">
      <c r="H17" s="3" t="s">
        <v>6</v>
      </c>
      <c r="I17" s="10">
        <v>2965</v>
      </c>
    </row>
    <row r="18" spans="8:9" x14ac:dyDescent="0.3">
      <c r="H18" s="3" t="s">
        <v>8</v>
      </c>
      <c r="I18" s="10">
        <v>0</v>
      </c>
    </row>
    <row r="19" spans="8:9" x14ac:dyDescent="0.3">
      <c r="H19" s="3" t="s">
        <v>9</v>
      </c>
      <c r="I19" s="10">
        <v>6</v>
      </c>
    </row>
    <row r="20" spans="8:9" x14ac:dyDescent="0.3">
      <c r="H20" s="3" t="s">
        <v>10</v>
      </c>
      <c r="I20" s="10">
        <v>33408</v>
      </c>
    </row>
    <row r="21" spans="8:9" x14ac:dyDescent="0.3">
      <c r="H21" s="3" t="s">
        <v>11</v>
      </c>
      <c r="I21" s="10">
        <v>4838</v>
      </c>
    </row>
    <row r="22" spans="8:9" x14ac:dyDescent="0.3">
      <c r="H22" s="3" t="s">
        <v>12</v>
      </c>
      <c r="I22" s="10">
        <v>15</v>
      </c>
    </row>
    <row r="23" spans="8:9" x14ac:dyDescent="0.3">
      <c r="H23" s="3" t="s">
        <v>13</v>
      </c>
      <c r="I23" s="10">
        <v>48</v>
      </c>
    </row>
    <row r="24" spans="8:9" x14ac:dyDescent="0.3">
      <c r="H24" s="3" t="s">
        <v>14</v>
      </c>
      <c r="I24" s="10">
        <v>11</v>
      </c>
    </row>
    <row r="25" spans="8:9" x14ac:dyDescent="0.3">
      <c r="H25" s="3" t="s">
        <v>15</v>
      </c>
      <c r="I25" s="10">
        <v>58</v>
      </c>
    </row>
    <row r="26" spans="8:9" x14ac:dyDescent="0.3">
      <c r="H26" s="3" t="s">
        <v>16</v>
      </c>
      <c r="I26" s="10">
        <v>0</v>
      </c>
    </row>
    <row r="27" spans="8:9" x14ac:dyDescent="0.3">
      <c r="H27" s="3" t="s">
        <v>17</v>
      </c>
      <c r="I27" s="10">
        <v>41349</v>
      </c>
    </row>
    <row r="29" spans="8:9" x14ac:dyDescent="0.3">
      <c r="H29" s="4" t="s">
        <v>28</v>
      </c>
    </row>
    <row r="30" spans="8:9" x14ac:dyDescent="0.3">
      <c r="H30" s="7" t="s">
        <v>18</v>
      </c>
      <c r="I30" s="8" t="s">
        <v>21</v>
      </c>
    </row>
    <row r="31" spans="8:9" x14ac:dyDescent="0.3">
      <c r="H31" s="3" t="s">
        <v>6</v>
      </c>
      <c r="I31" s="10">
        <v>125683</v>
      </c>
    </row>
    <row r="32" spans="8:9" x14ac:dyDescent="0.3">
      <c r="H32" s="3" t="s">
        <v>8</v>
      </c>
      <c r="I32" s="10">
        <v>86</v>
      </c>
    </row>
    <row r="33" spans="8:9" x14ac:dyDescent="0.3">
      <c r="H33" s="3" t="s">
        <v>9</v>
      </c>
      <c r="I33" s="10">
        <v>292</v>
      </c>
    </row>
    <row r="34" spans="8:9" x14ac:dyDescent="0.3">
      <c r="H34" s="3" t="s">
        <v>10</v>
      </c>
      <c r="I34" s="10">
        <v>951166</v>
      </c>
    </row>
    <row r="35" spans="8:9" x14ac:dyDescent="0.3">
      <c r="H35" s="3" t="s">
        <v>11</v>
      </c>
      <c r="I35" s="10">
        <v>58173</v>
      </c>
    </row>
    <row r="36" spans="8:9" x14ac:dyDescent="0.3">
      <c r="H36" s="3" t="s">
        <v>12</v>
      </c>
      <c r="I36" s="10">
        <v>2547</v>
      </c>
    </row>
    <row r="37" spans="8:9" x14ac:dyDescent="0.3">
      <c r="H37" s="3" t="s">
        <v>13</v>
      </c>
      <c r="I37" s="10">
        <v>13754</v>
      </c>
    </row>
    <row r="38" spans="8:9" x14ac:dyDescent="0.3">
      <c r="H38" s="3" t="s">
        <v>14</v>
      </c>
      <c r="I38" s="10">
        <v>2121</v>
      </c>
    </row>
    <row r="39" spans="8:9" x14ac:dyDescent="0.3">
      <c r="H39" s="3" t="s">
        <v>15</v>
      </c>
      <c r="I39" s="10">
        <v>3111</v>
      </c>
    </row>
    <row r="40" spans="8:9" x14ac:dyDescent="0.3">
      <c r="H40" s="3" t="s">
        <v>16</v>
      </c>
      <c r="I40" s="10">
        <v>0</v>
      </c>
    </row>
    <row r="41" spans="8:9" x14ac:dyDescent="0.3">
      <c r="H41" s="3" t="s">
        <v>17</v>
      </c>
      <c r="I41" s="10">
        <v>1156933</v>
      </c>
    </row>
    <row r="43" spans="8:9" x14ac:dyDescent="0.3">
      <c r="H43" s="4" t="s">
        <v>29</v>
      </c>
    </row>
    <row r="44" spans="8:9" x14ac:dyDescent="0.3">
      <c r="H44" s="7" t="s">
        <v>18</v>
      </c>
      <c r="I44" s="8" t="s">
        <v>22</v>
      </c>
    </row>
    <row r="45" spans="8:9" x14ac:dyDescent="0.3">
      <c r="H45" s="3" t="s">
        <v>6</v>
      </c>
      <c r="I45" s="10">
        <v>97577</v>
      </c>
    </row>
    <row r="46" spans="8:9" x14ac:dyDescent="0.3">
      <c r="H46" s="3" t="s">
        <v>8</v>
      </c>
      <c r="I46" s="10">
        <v>13</v>
      </c>
    </row>
    <row r="47" spans="8:9" x14ac:dyDescent="0.3">
      <c r="H47" s="3" t="s">
        <v>9</v>
      </c>
      <c r="I47" s="10">
        <v>52</v>
      </c>
    </row>
    <row r="48" spans="8:9" x14ac:dyDescent="0.3">
      <c r="H48" s="3" t="s">
        <v>10</v>
      </c>
      <c r="I48" s="10">
        <v>495499</v>
      </c>
    </row>
    <row r="49" spans="8:10" x14ac:dyDescent="0.3">
      <c r="H49" s="3" t="s">
        <v>11</v>
      </c>
      <c r="I49" s="10">
        <v>37292</v>
      </c>
    </row>
    <row r="50" spans="8:10" x14ac:dyDescent="0.3">
      <c r="H50" s="3" t="s">
        <v>12</v>
      </c>
      <c r="I50" s="10">
        <v>807</v>
      </c>
    </row>
    <row r="51" spans="8:10" x14ac:dyDescent="0.3">
      <c r="H51" s="3" t="s">
        <v>13</v>
      </c>
      <c r="I51" s="10">
        <v>4950</v>
      </c>
    </row>
    <row r="52" spans="8:10" x14ac:dyDescent="0.3">
      <c r="H52" s="3" t="s">
        <v>14</v>
      </c>
      <c r="I52" s="10">
        <v>673</v>
      </c>
    </row>
    <row r="53" spans="8:10" x14ac:dyDescent="0.3">
      <c r="H53" s="3" t="s">
        <v>15</v>
      </c>
      <c r="I53" s="10">
        <v>128</v>
      </c>
    </row>
    <row r="54" spans="8:10" x14ac:dyDescent="0.3">
      <c r="H54" s="3" t="s">
        <v>16</v>
      </c>
      <c r="I54" s="10">
        <v>24</v>
      </c>
    </row>
    <row r="55" spans="8:10" x14ac:dyDescent="0.3">
      <c r="H55" s="3" t="s">
        <v>17</v>
      </c>
      <c r="I55" s="10">
        <v>637015</v>
      </c>
    </row>
    <row r="57" spans="8:10" x14ac:dyDescent="0.3">
      <c r="H57" s="4" t="s">
        <v>25</v>
      </c>
    </row>
    <row r="58" spans="8:10" x14ac:dyDescent="0.3">
      <c r="H58" s="7" t="s">
        <v>5</v>
      </c>
      <c r="I58" s="7" t="s">
        <v>0</v>
      </c>
      <c r="J58" s="8" t="s">
        <v>24</v>
      </c>
    </row>
    <row r="59" spans="8:10" x14ac:dyDescent="0.3">
      <c r="H59" s="1" t="s">
        <v>7</v>
      </c>
      <c r="I59" s="1" t="s">
        <v>6</v>
      </c>
      <c r="J59" s="10">
        <v>1</v>
      </c>
    </row>
    <row r="60" spans="8:10" x14ac:dyDescent="0.3">
      <c r="H60" s="1" t="s">
        <v>7</v>
      </c>
      <c r="I60" s="1" t="s">
        <v>8</v>
      </c>
      <c r="J60" s="10">
        <v>1</v>
      </c>
    </row>
    <row r="61" spans="8:10" x14ac:dyDescent="0.3">
      <c r="H61" s="1" t="s">
        <v>7</v>
      </c>
      <c r="I61" s="1" t="s">
        <v>9</v>
      </c>
      <c r="J61" s="10">
        <v>1</v>
      </c>
    </row>
    <row r="62" spans="8:10" x14ac:dyDescent="0.3">
      <c r="H62" s="1" t="s">
        <v>7</v>
      </c>
      <c r="I62" s="1" t="s">
        <v>10</v>
      </c>
      <c r="J62" s="10">
        <v>1</v>
      </c>
    </row>
    <row r="63" spans="8:10" x14ac:dyDescent="0.3">
      <c r="H63" s="1" t="s">
        <v>7</v>
      </c>
      <c r="I63" s="1" t="s">
        <v>11</v>
      </c>
      <c r="J63" s="10">
        <v>1</v>
      </c>
    </row>
    <row r="64" spans="8:10" x14ac:dyDescent="0.3">
      <c r="H64" s="1" t="s">
        <v>7</v>
      </c>
      <c r="I64" s="1" t="s">
        <v>12</v>
      </c>
      <c r="J64" s="10">
        <v>1</v>
      </c>
    </row>
    <row r="65" spans="8:10" x14ac:dyDescent="0.3">
      <c r="H65" s="1" t="s">
        <v>7</v>
      </c>
      <c r="I65" s="1" t="s">
        <v>13</v>
      </c>
      <c r="J65" s="10">
        <v>1</v>
      </c>
    </row>
    <row r="66" spans="8:10" x14ac:dyDescent="0.3">
      <c r="H66" s="1" t="s">
        <v>7</v>
      </c>
      <c r="I66" s="1" t="s">
        <v>14</v>
      </c>
      <c r="J66" s="10">
        <v>1</v>
      </c>
    </row>
    <row r="67" spans="8:10" x14ac:dyDescent="0.3">
      <c r="H67" s="1" t="s">
        <v>7</v>
      </c>
      <c r="I67" s="1" t="s">
        <v>15</v>
      </c>
      <c r="J67" s="10">
        <v>1</v>
      </c>
    </row>
    <row r="68" spans="8:10" x14ac:dyDescent="0.3">
      <c r="H68" s="1" t="s">
        <v>7</v>
      </c>
      <c r="I68" s="1" t="s">
        <v>16</v>
      </c>
      <c r="J68" s="10">
        <v>1</v>
      </c>
    </row>
    <row r="69" spans="8:10" x14ac:dyDescent="0.3">
      <c r="H69" s="1" t="s">
        <v>23</v>
      </c>
      <c r="J69" s="10">
        <v>10</v>
      </c>
    </row>
    <row r="70" spans="8:10" x14ac:dyDescent="0.3">
      <c r="H70" s="1" t="s">
        <v>17</v>
      </c>
      <c r="J70" s="10">
        <v>10</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8E79E-D809-458F-929B-0F8604A51F28}">
  <dimension ref="I1:R14"/>
  <sheetViews>
    <sheetView zoomScale="90" zoomScaleNormal="96" workbookViewId="0">
      <selection activeCell="B50" sqref="B50"/>
    </sheetView>
  </sheetViews>
  <sheetFormatPr defaultRowHeight="15.6" x14ac:dyDescent="0.3"/>
  <cols>
    <col min="1" max="16384" width="8.88671875" style="1"/>
  </cols>
  <sheetData>
    <row r="1" spans="9:18" ht="45.6" x14ac:dyDescent="0.75">
      <c r="I1" s="9" t="s">
        <v>30</v>
      </c>
    </row>
    <row r="14" spans="9:18" x14ac:dyDescent="0.3">
      <c r="R1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2022-12-05T09:41:54Z</cp:lastPrinted>
  <dcterms:created xsi:type="dcterms:W3CDTF">2022-11-14T10:45:41Z</dcterms:created>
  <dcterms:modified xsi:type="dcterms:W3CDTF">2023-02-19T07:58:11Z</dcterms:modified>
</cp:coreProperties>
</file>