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zoegoldberg/Desktop/docent/docent-rails/app/assets/xls/"/>
    </mc:Choice>
  </mc:AlternateContent>
  <xr:revisionPtr revIDLastSave="0" documentId="13_ncr:1_{C24F0905-419C-1947-8E01-A1921F03FD27}" xr6:coauthVersionLast="47" xr6:coauthVersionMax="47" xr10:uidLastSave="{00000000-0000-0000-0000-000000000000}"/>
  <bookViews>
    <workbookView xWindow="2600" yWindow="500" windowWidth="24120" windowHeight="15840" firstSheet="3" activeTab="5" xr2:uid="{00000000-000D-0000-FFFF-FFFF00000000}"/>
  </bookViews>
  <sheets>
    <sheet name="Introduction" sheetId="16" r:id="rId1"/>
    <sheet name="Instructions" sheetId="4" state="hidden" r:id="rId2"/>
    <sheet name="V 2017 Notes" sheetId="15" state="hidden" r:id="rId3"/>
    <sheet name="Database" sheetId="5" r:id="rId4"/>
    <sheet name="Criteria" sheetId="6" r:id="rId5"/>
    <sheet name="MRL Users Guide" sheetId="7" r:id="rId6"/>
    <sheet name="Definitions" sheetId="9" r:id="rId7"/>
    <sheet name="List of Acronyms" sheetId="10" r:id="rId8"/>
    <sheet name="MRL Printable Matrix_V2018" sheetId="17" r:id="rId9"/>
    <sheet name="Questionnaire" sheetId="18" r:id="rId10"/>
    <sheet name="Summary Pivot" sheetId="13" r:id="rId11"/>
  </sheets>
  <externalReferences>
    <externalReference r:id="rId12"/>
    <externalReference r:id="rId13"/>
    <externalReference r:id="rId14"/>
  </externalReferences>
  <definedNames>
    <definedName name="_xlnm._FilterDatabase" localSheetId="9" hidden="1">Questionnaire!$A$3:$K$503</definedName>
    <definedName name="_Toc299373008" localSheetId="6">Definitions!$A$75</definedName>
    <definedName name="_Toc299373009" localSheetId="6">Definitions!$A$12</definedName>
    <definedName name="_Toc299373012" localSheetId="6">Definitions!$A$37</definedName>
    <definedName name="_Toc299373013" localSheetId="6">Definitions!$A$80</definedName>
    <definedName name="_Toc299373017" localSheetId="6">Definitions!$A$86</definedName>
    <definedName name="_Toc299373019" localSheetId="6">Definitions!$A$94</definedName>
    <definedName name="_Toc299373020" localSheetId="6">Definitions!$A$95</definedName>
    <definedName name="_Toc299373021" localSheetId="6">Definitions!$A$96</definedName>
    <definedName name="JTDatabase" localSheetId="0">[1]Database!$A:$F</definedName>
    <definedName name="JTDatabase" localSheetId="5">[2]Database!$A$1:$F$65536</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Definitions!$A$2:$A$73</definedName>
    <definedName name="_xlnm.Print_Area" localSheetId="1">Instructions!$A$1:$A$5</definedName>
    <definedName name="_xlnm.Print_Area" localSheetId="8">'MRL Printable Matrix_V2018'!$A$1:$L$27</definedName>
    <definedName name="_xlnm.Print_Area" localSheetId="5">'MRL Users Guide'!$A$2:$L$28</definedName>
    <definedName name="_xlnm.Print_Area" localSheetId="9">Questionnaire!$A:$K</definedName>
    <definedName name="_xlnm.Print_Titles" localSheetId="8">'MRL Printable Matrix_V2018'!$1:$5</definedName>
    <definedName name="_xlnm.Print_Titles" localSheetId="5">'MRL Users Guide'!$1:$6</definedName>
    <definedName name="Z_39F8B159_5CE5_4233_8AA6_8793D2B2357C_.wvu.PrintArea" localSheetId="8" hidden="1">'MRL Printable Matrix_V2018'!$A$1:$L$27</definedName>
    <definedName name="Z_39F8B159_5CE5_4233_8AA6_8793D2B2357C_.wvu.PrintTitles" localSheetId="8" hidden="1">'MRL Printable Matrix_V2018'!$1:$5</definedName>
    <definedName name="Z_FACB2B99_64E3_4D9E_8A12_93A17D4621AC_.wvu.PrintArea" localSheetId="8" hidden="1">'MRL Printable Matrix_V2018'!$A$1:$L$27</definedName>
    <definedName name="Z_FACB2B99_64E3_4D9E_8A12_93A17D4621AC_.wvu.PrintTitles" localSheetId="8" hidden="1">'MRL Printable Matrix_V2018'!$1:$5</definedName>
  </definedNames>
  <calcPr calcId="191029"/>
  <pivotCaches>
    <pivotCache cacheId="1"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Burton, Barry (HON Company)</author>
    <author>J. Masters</author>
  </authors>
  <commentList>
    <comment ref="B3" authorId="0" shapeId="0" xr:uid="{00000000-0006-0000-0900-00000100000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xr:uid="{00000000-0006-0000-0900-000002000000}">
      <text>
        <r>
          <rPr>
            <b/>
            <sz val="9"/>
            <color indexed="81"/>
            <rFont val="Tahoma"/>
            <family val="2"/>
          </rPr>
          <t xml:space="preserve">Burton, Barry (AFRL/RXM):
</t>
        </r>
        <r>
          <rPr>
            <sz val="9"/>
            <color indexed="81"/>
            <rFont val="Tahoma"/>
            <family val="2"/>
          </rPr>
          <t xml:space="preserve">You can filter for one or more "Threads" by clicking the arrow and checking the appropriate boxes for only those you wish to display.  
</t>
        </r>
      </text>
    </comment>
    <comment ref="I3" authorId="0" shapeId="0" xr:uid="{00000000-0006-0000-0900-000003000000}">
      <text>
        <r>
          <rPr>
            <b/>
            <sz val="9"/>
            <color indexed="81"/>
            <rFont val="Tahoma"/>
            <family val="2"/>
          </rPr>
          <t>Burton, Barry (AFRL/RXM):</t>
        </r>
        <r>
          <rPr>
            <sz val="9"/>
            <color indexed="81"/>
            <rFont val="Tahoma"/>
            <family val="2"/>
          </rPr>
          <t xml:space="preserve">
Used to document reply from assessment.</t>
        </r>
      </text>
    </comment>
    <comment ref="J3" authorId="0" shapeId="0" xr:uid="{00000000-0006-0000-0900-000004000000}">
      <text>
        <r>
          <rPr>
            <b/>
            <sz val="9"/>
            <color indexed="81"/>
            <rFont val="Tahoma"/>
            <family val="2"/>
          </rPr>
          <t>Burton, Barry (AFRL/RXM):</t>
        </r>
        <r>
          <rPr>
            <sz val="9"/>
            <color indexed="81"/>
            <rFont val="Tahoma"/>
            <family val="2"/>
          </rPr>
          <t xml:space="preserve">
Evidence / Artifacts</t>
        </r>
      </text>
    </comment>
    <comment ref="E210" authorId="1" shapeId="0" xr:uid="{00000000-0006-0000-0900-00000500000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<sst xmlns="http://schemas.openxmlformats.org/spreadsheetml/2006/main" count="5641" uniqueCount="3087">
  <si>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</si>
  <si>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</si>
  <si>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</si>
  <si>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</si>
  <si>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</si>
  <si>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</si>
  <si>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</si>
  <si>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</si>
  <si>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</si>
  <si>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</si>
  <si>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</si>
  <si>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</si>
  <si>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</si>
  <si>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 xml:space="preserve">Criteria 11.6
</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</si>
  <si>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</si>
  <si>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</si>
  <si>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</si>
  <si>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</si>
  <si>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</si>
  <si>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</si>
  <si>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</si>
  <si>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</si>
  <si>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</si>
  <si>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</si>
  <si>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</si>
  <si>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</si>
  <si>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</si>
  <si>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</si>
  <si>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</si>
  <si>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</si>
  <si>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</si>
  <si>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</si>
  <si>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</si>
  <si>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</si>
  <si>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</si>
  <si>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</si>
  <si>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</si>
  <si>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</si>
  <si>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</si>
  <si>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</si>
  <si>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</si>
  <si>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</si>
  <si>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</si>
  <si>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</si>
  <si>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</si>
  <si>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</si>
  <si>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</si>
  <si>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</si>
  <si>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</si>
  <si>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</si>
  <si>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</si>
  <si>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</si>
  <si>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</si>
  <si>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</si>
  <si>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</si>
  <si>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</si>
  <si>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</si>
  <si>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</si>
  <si>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</si>
  <si>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</si>
  <si>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</si>
  <si>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</si>
  <si>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</si>
  <si>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</si>
  <si>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</si>
  <si>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</si>
  <si>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</si>
  <si>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</si>
  <si>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</si>
  <si>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</si>
  <si>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</si>
  <si>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</si>
  <si>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</si>
  <si>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</si>
  <si>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</si>
  <si>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</si>
  <si>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</si>
  <si>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</si>
  <si>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</si>
  <si>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</si>
  <si>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</si>
  <si>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</si>
  <si>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</si>
  <si>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</si>
  <si>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</si>
  <si>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</si>
  <si>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</si>
  <si>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</si>
  <si>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</si>
  <si>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</si>
  <si>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</si>
  <si>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</si>
  <si>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</si>
  <si>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</si>
  <si>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</si>
  <si>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</si>
  <si>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</si>
  <si>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</si>
  <si>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</si>
  <si>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</si>
  <si>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</si>
  <si>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</si>
  <si>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</si>
  <si>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</si>
  <si>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</si>
  <si>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</si>
  <si>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</si>
  <si>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</si>
  <si>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</si>
  <si>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</si>
  <si>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</si>
  <si>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</si>
  <si>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</si>
  <si>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</si>
  <si>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</si>
  <si>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</si>
  <si>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</si>
  <si>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</si>
  <si>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</si>
  <si>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</si>
  <si>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</si>
  <si>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</si>
  <si>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</si>
  <si>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</si>
  <si>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</si>
  <si>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</si>
  <si>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</si>
  <si>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</si>
  <si>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t>
  </si>
  <si>
    <t>$D$6</t>
  </si>
  <si>
    <t>Should be assessed at TRL 2.</t>
  </si>
  <si>
    <t>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t>
  </si>
  <si>
    <t>$E$6</t>
  </si>
  <si>
    <t>Should be assessed at TRL 3.</t>
  </si>
  <si>
    <t>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</si>
  <si>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</si>
  <si>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</si>
  <si>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</si>
  <si>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</si>
  <si>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</si>
  <si>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</si>
  <si>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</si>
  <si>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</si>
  <si>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</si>
  <si>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</si>
  <si>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</si>
  <si>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</si>
  <si>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</si>
  <si>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</si>
  <si>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</si>
  <si>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</si>
  <si>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</si>
  <si>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</si>
  <si>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</si>
  <si>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</si>
  <si>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</si>
  <si>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</si>
  <si>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</si>
  <si>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Potential sources identified to address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</si>
  <si>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</si>
  <si>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</si>
  <si>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</si>
  <si>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</si>
  <si>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</si>
  <si>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</si>
  <si>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</si>
  <si>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</si>
  <si>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</si>
  <si>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</si>
  <si>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</si>
  <si>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</si>
  <si>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</si>
  <si>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</si>
  <si>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</si>
  <si>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New manufacturing concepts and potential solutions identified.</t>
  </si>
  <si>
    <t>$E$8</t>
  </si>
  <si>
    <t xml:space="preserve">Manufacturing technology concepts identified through experiments/models.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</si>
  <si>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</si>
  <si>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$F$8</t>
  </si>
  <si>
    <t>Mfg Science &amp; Advanced Mfg Technology requirements identified.</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</si>
  <si>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</si>
  <si>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</si>
  <si>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</si>
  <si>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</si>
  <si>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</si>
  <si>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</si>
  <si>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</si>
  <si>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</si>
  <si>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</si>
  <si>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</si>
  <si>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</si>
  <si>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</si>
  <si>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</si>
  <si>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</si>
  <si>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</si>
  <si>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</si>
  <si>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</si>
  <si>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</si>
  <si>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Relevant materials/processes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</si>
  <si>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</si>
  <si>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</si>
  <si>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</si>
  <si>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</si>
  <si>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</si>
  <si>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</si>
  <si>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</si>
  <si>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</si>
  <si>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</si>
  <si>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</si>
  <si>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</si>
  <si>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</si>
  <si>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</si>
  <si>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Manufacturing research opportunities identified.</t>
  </si>
  <si>
    <t>$D$10</t>
  </si>
  <si>
    <t xml:space="preserve">Applications defined. Broad performance goals identified that may drive manufacturing options.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</si>
  <si>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</si>
  <si>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$E$10</t>
  </si>
  <si>
    <t xml:space="preserve">Top level performance requirements defined.  Trade-offs in design options assessed based on experiments. Product lifecycle and technical requirements evaluated.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</si>
  <si>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</si>
  <si>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</si>
  <si>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</si>
  <si>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</si>
  <si>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</si>
  <si>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</si>
  <si>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</si>
  <si>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</si>
  <si>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</si>
  <si>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</si>
  <si>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</si>
  <si>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</si>
  <si>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</si>
  <si>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</si>
  <si>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</si>
  <si>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</si>
  <si>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</si>
  <si>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</si>
  <si>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$E$11</t>
  </si>
  <si>
    <t>Initial cost targets and risks identified. High level process chart model developed. Technology cost models developed for new process steps and materials based on experiments.</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</si>
  <si>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</si>
  <si>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$F$11</t>
  </si>
  <si>
    <t>Manufacturing, material and special requirement cost drivers identified.   Detailed process chart cost models driven by process variables.  Cost driver uncertainty quantified.</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</si>
  <si>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</si>
  <si>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</si>
  <si>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</si>
  <si>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</si>
  <si>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</si>
  <si>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</si>
  <si>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</si>
  <si>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</si>
  <si>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</si>
  <si>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</si>
  <si>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</si>
  <si>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</si>
  <si>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</si>
  <si>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Identify any manufacturing cost implications.</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</si>
  <si>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</si>
  <si>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$D$12</t>
  </si>
  <si>
    <t xml:space="preserve">Cost elements identified.  </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</si>
  <si>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</si>
  <si>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$E$12</t>
  </si>
  <si>
    <t>Sensitivity analysis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</si>
  <si>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</si>
  <si>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$F$12</t>
  </si>
  <si>
    <t>$G$12</t>
  </si>
  <si>
    <t>$H$12</t>
  </si>
  <si>
    <t>$I$12</t>
  </si>
  <si>
    <t>$J$12</t>
  </si>
  <si>
    <t>$K$12</t>
  </si>
  <si>
    <t>$L$12</t>
  </si>
  <si>
    <t>FRP cost goals met.  Cost reduction initiatives ongoing.</t>
  </si>
  <si>
    <t>$A$13</t>
  </si>
  <si>
    <t>$B$13</t>
  </si>
  <si>
    <t>C.3 - Manufacturing Investment Budget</t>
  </si>
  <si>
    <t>$C$13</t>
  </si>
  <si>
    <t>Potential investments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</si>
  <si>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</si>
  <si>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$D$13</t>
  </si>
  <si>
    <t>Program/projects have reasonable budget estimates for reaching MRL 3 through experiment.</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</si>
  <si>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</si>
  <si>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$E$13</t>
  </si>
  <si>
    <t>Program/projects have reasonable budget estimates for reaching MRL 4 by MS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</si>
  <si>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</si>
  <si>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</si>
  <si>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</si>
  <si>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</si>
  <si>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</si>
  <si>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</si>
  <si>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</si>
  <si>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</si>
  <si>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</si>
  <si>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</si>
  <si>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</si>
  <si>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</si>
  <si>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</si>
  <si>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</si>
  <si>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</si>
  <si>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Material properties identified for research.</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</si>
  <si>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</si>
  <si>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$D$14</t>
  </si>
  <si>
    <t>Material properties and characteristics predicted.</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</si>
  <si>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</si>
  <si>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$E$14</t>
  </si>
  <si>
    <t xml:space="preserve">Material properties validated and assessed for basic manufacturability using experiments. </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</si>
  <si>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</si>
  <si>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</si>
  <si>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</si>
  <si>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</si>
  <si>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</si>
  <si>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</si>
  <si>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</si>
  <si>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</si>
  <si>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</si>
  <si>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</si>
  <si>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</si>
  <si>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</si>
  <si>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</si>
  <si>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</si>
  <si>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</si>
  <si>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Material availability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</si>
  <si>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</si>
  <si>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$E$15</t>
  </si>
  <si>
    <t>Material scale-up issues identified.</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</si>
  <si>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</si>
  <si>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$F$15</t>
  </si>
  <si>
    <t>$G$15</t>
  </si>
  <si>
    <t>$H$15</t>
  </si>
  <si>
    <t>$I$15</t>
  </si>
  <si>
    <t>$J$15</t>
  </si>
  <si>
    <t>$K$15</t>
  </si>
  <si>
    <t>$L$15</t>
  </si>
  <si>
    <t>$A$16</t>
  </si>
  <si>
    <t>$B$16</t>
  </si>
  <si>
    <t>D.3 - Supply Chain Management</t>
  </si>
  <si>
    <t>$C$16</t>
  </si>
  <si>
    <t>$D$16</t>
  </si>
  <si>
    <t>$E$16</t>
  </si>
  <si>
    <t>Initial assessment of potential supply chain capability.</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</si>
  <si>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</si>
  <si>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</si>
  <si>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</si>
  <si>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</si>
  <si>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</si>
  <si>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</si>
  <si>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</si>
  <si>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</si>
  <si>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</si>
  <si>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</si>
  <si>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</si>
  <si>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</si>
  <si>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</si>
  <si>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</si>
  <si>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</si>
  <si>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</si>
  <si>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</si>
  <si>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 xml:space="preserve">Initial evaluation of potential regulatory requirements and special handling concerns.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</si>
  <si>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</si>
  <si>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$E$17</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</si>
  <si>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</si>
  <si>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</si>
  <si>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</si>
  <si>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</si>
  <si>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</si>
  <si>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</si>
  <si>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</si>
  <si>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</si>
  <si>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</si>
  <si>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</si>
  <si>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</si>
  <si>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</si>
  <si>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</si>
  <si>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</si>
  <si>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</si>
  <si>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Initial models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</si>
  <si>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</si>
  <si>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$E$18</t>
  </si>
  <si>
    <t xml:space="preserve">Identification of proposed manufacturing concepts or producibility needs based on high-level process flow chart models. </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</si>
  <si>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</si>
  <si>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$F$18</t>
  </si>
  <si>
    <t>$G$18</t>
  </si>
  <si>
    <t>$H$18</t>
  </si>
  <si>
    <t>$I$18</t>
  </si>
  <si>
    <t>$J$18</t>
  </si>
  <si>
    <t>$K$18</t>
  </si>
  <si>
    <t>$L$18</t>
  </si>
  <si>
    <t>$A$19</t>
  </si>
  <si>
    <t>$B$19</t>
  </si>
  <si>
    <t>E.2 - Manufacturing Process Maturity</t>
  </si>
  <si>
    <t>$C$19</t>
  </si>
  <si>
    <t>$D$19</t>
  </si>
  <si>
    <t>Identification of material and/or process approaches.</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</si>
  <si>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t>
  </si>
  <si>
    <t>$E$19</t>
  </si>
  <si>
    <t>Document high level manufacturing processes. Critical manufacturing processes identified through experimentation.</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</si>
  <si>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</si>
  <si>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</si>
  <si>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</si>
  <si>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</si>
  <si>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</si>
  <si>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</si>
  <si>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</si>
  <si>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</si>
  <si>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</si>
  <si>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</si>
  <si>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</si>
  <si>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</si>
  <si>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</si>
  <si>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</si>
  <si>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</si>
  <si>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</si>
  <si>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</si>
  <si>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</si>
  <si>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</si>
  <si>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</si>
  <si>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</si>
  <si>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</si>
  <si>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</si>
  <si>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</si>
  <si>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</si>
  <si>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</si>
  <si>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</si>
  <si>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</si>
  <si>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</si>
  <si>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</si>
  <si>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</si>
  <si>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</si>
  <si>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</si>
  <si>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</si>
  <si>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</si>
  <si>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</si>
  <si>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</si>
  <si>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</si>
  <si>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</si>
  <si>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</si>
  <si>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</si>
  <si>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</si>
  <si>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</si>
  <si>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</si>
  <si>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</si>
  <si>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</si>
  <si>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</si>
  <si>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</si>
  <si>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</si>
  <si>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</si>
  <si>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</si>
  <si>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</si>
  <si>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</si>
  <si>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</si>
  <si>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</si>
  <si>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</si>
  <si>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</si>
  <si>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</si>
  <si>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</si>
  <si>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</si>
  <si>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</si>
  <si>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</si>
  <si>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</si>
  <si>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</si>
  <si>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</si>
  <si>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</si>
  <si>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</si>
  <si>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 xml:space="preserve">Potential supplier base quality capabilities and risks identified, including subtier supplier quality management. </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</si>
  <si>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</si>
  <si>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</si>
  <si>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</si>
  <si>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</si>
  <si>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</si>
  <si>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</si>
  <si>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</si>
  <si>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</si>
  <si>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</si>
  <si>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</si>
  <si>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</si>
  <si>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</si>
  <si>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</si>
  <si>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</si>
  <si>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</si>
  <si>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New manufacturing skills identified.</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</si>
  <si>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</si>
  <si>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</si>
  <si>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</si>
  <si>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</si>
  <si>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</si>
  <si>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</si>
  <si>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</si>
  <si>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</si>
  <si>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</si>
  <si>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</si>
  <si>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</si>
  <si>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</si>
  <si>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</si>
  <si>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</si>
  <si>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</si>
  <si>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</si>
  <si>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</si>
  <si>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</si>
  <si>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Tooling/Special Test Equipment (STE)/Special Inspection Equipment (SIE) requirements are considered as part of AoA.</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</si>
  <si>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</si>
  <si>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</si>
  <si>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</si>
  <si>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</si>
  <si>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</si>
  <si>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</si>
  <si>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</si>
  <si>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</si>
  <si>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</si>
  <si>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</si>
  <si>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</si>
  <si>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</si>
  <si>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</si>
  <si>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 xml:space="preserve">Specialized facility requirements/needs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</si>
  <si>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</si>
  <si>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</si>
  <si>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</si>
  <si>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</si>
  <si>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</si>
  <si>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</si>
  <si>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</si>
  <si>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</si>
  <si>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</si>
  <si>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</si>
  <si>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</si>
  <si>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</si>
  <si>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</si>
  <si>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</si>
  <si>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</si>
  <si>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</si>
  <si>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</si>
  <si>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</si>
  <si>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</si>
  <si>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</si>
  <si>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</si>
  <si>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</si>
  <si>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</si>
  <si>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</si>
  <si>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</si>
  <si>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</si>
  <si>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</si>
  <si>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</si>
  <si>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</si>
  <si>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</si>
  <si>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</si>
  <si>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 xml:space="preserve">Technology development article component list developed with associated lead time estimates. </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</si>
  <si>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</si>
  <si>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</si>
  <si>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</si>
  <si>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</si>
  <si>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</si>
  <si>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</si>
  <si>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</si>
  <si>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</si>
  <si>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</si>
  <si>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</si>
  <si>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</si>
  <si>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</si>
  <si>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</si>
  <si>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</si>
  <si>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</si>
  <si>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</si>
  <si>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</si>
  <si>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</si>
  <si>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</si>
  <si>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</si>
  <si>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</si>
  <si>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</si>
  <si>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</si>
  <si>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</si>
  <si>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</si>
  <si>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</si>
  <si>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</si>
  <si>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</si>
  <si>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</si>
  <si>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</si>
  <si>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</si>
  <si>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</si>
  <si>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</si>
  <si>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Potential sources identified to address ...</t>
  </si>
  <si>
    <t>Industrial base capabilities assessment initiated ...</t>
  </si>
  <si>
    <t>Industrial base capabilities assessment for ...</t>
  </si>
  <si>
    <t>Industrial base capability assessment for ...</t>
  </si>
  <si>
    <t>Industrial capability assessment for FRP ...</t>
  </si>
  <si>
    <t>Industrial capability supports FRP and ...</t>
  </si>
  <si>
    <t>New manufacturing concepts and potential ...</t>
  </si>
  <si>
    <t>Manufacturing technology concepts identified through ...</t>
  </si>
  <si>
    <t>Mfg Science &amp; Advanced Mfg ...</t>
  </si>
  <si>
    <t>Required manufacturing technology development efforts ...</t>
  </si>
  <si>
    <t>Manufacturing technology efforts continuing.  ...</t>
  </si>
  <si>
    <t>Manufacturing technology process improvements efforts ...</t>
  </si>
  <si>
    <t>Manufacturing technology continuous process improvements ...</t>
  </si>
  <si>
    <t>Relevant materials/processes evaluated for manufacturability ...</t>
  </si>
  <si>
    <t>Initial producibility and manufacturability assessment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</si>
  <si>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</si>
  <si>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</si>
  <si>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</si>
  <si>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</si>
  <si>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</si>
  <si>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</si>
  <si>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Applications defined. Broad performance goals ...</t>
  </si>
  <si>
    <t>Top level performance requirements defined. ...</t>
  </si>
  <si>
    <t>Lower level performance requirements sufficient ...</t>
  </si>
  <si>
    <t>Detailed design of product features ...</t>
  </si>
  <si>
    <t>Major product design features and ...</t>
  </si>
  <si>
    <t>Product design is stable.  ...</t>
  </si>
  <si>
    <t>Initial cost targets and risks ...</t>
  </si>
  <si>
    <t>Manufacturing, material and special requirement ...</t>
  </si>
  <si>
    <t>Prototype components produced in a ...</t>
  </si>
  <si>
    <t>Cost model updated with the ...</t>
  </si>
  <si>
    <t>FRP cost model updated with ...</t>
  </si>
  <si>
    <t>Cost model validated against actual ...</t>
  </si>
  <si>
    <t>Sensitivity analysis conducted to define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</si>
  <si>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</si>
  <si>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</si>
  <si>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</si>
  <si>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</si>
  <si>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</si>
  <si>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</si>
  <si>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</si>
  <si>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Manufacturing technology initiatives identified to ...</t>
  </si>
  <si>
    <t>Program has updated budget estimate ...</t>
  </si>
  <si>
    <t>Program has reasonable budget estimate ...</t>
  </si>
  <si>
    <t>Production budgets sufficient for production ...</t>
  </si>
  <si>
    <t>Material properties validated and assessed ...</t>
  </si>
  <si>
    <t>Material maturity verified through technology ...</t>
  </si>
  <si>
    <t>Material maturity sufficient for pilot ...</t>
  </si>
  <si>
    <t>Long lead procurement initiated for ...</t>
  </si>
  <si>
    <t>Initial assessment of potential supply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</si>
  <si>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</si>
  <si>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</si>
  <si>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</si>
  <si>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</si>
  <si>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</si>
  <si>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</si>
  <si>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</si>
  <si>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Identification of proposed manufacturing concepts ...</t>
  </si>
  <si>
    <t>Identification of material and/or process ...</t>
  </si>
  <si>
    <t>Document high level manufacturing processes.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</si>
  <si>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</si>
  <si>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</si>
  <si>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</si>
  <si>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</si>
  <si>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</si>
  <si>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</si>
  <si>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</si>
  <si>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</si>
  <si>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strategy identified as part ...</t>
  </si>
  <si>
    <t>Quality targets verified on LRIP ...</t>
  </si>
  <si>
    <t>Quality targets verified on FRP ...</t>
  </si>
  <si>
    <t>Product inspection and acceptance testing ...</t>
  </si>
  <si>
    <t>Roles and responsibilities identified for ...</t>
  </si>
  <si>
    <t>Quality data from the production ...</t>
  </si>
  <si>
    <t>Data from LRIP demonstrates production ...</t>
  </si>
  <si>
    <t>Potential supplier base quality capabilities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</si>
  <si>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</si>
  <si>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</si>
  <si>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</si>
  <si>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</si>
  <si>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</si>
  <si>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</si>
  <si>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</si>
  <si>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</si>
  <si>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</si>
  <si>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Specialized facility requirements/needs identified.  ...</t>
  </si>
  <si>
    <t>Availability of manufacturing facilities for ...</t>
  </si>
  <si>
    <t>Manufacturing facilities identified and plans ...</t>
  </si>
  <si>
    <t>Production facilities in place and ...</t>
  </si>
  <si>
    <t>Technology development article component list ...</t>
  </si>
  <si>
    <t>Make/Buy decisions and BOM complete ...</t>
  </si>
  <si>
    <t>Material planning systems validated on ...</t>
  </si>
  <si>
    <t>List of Acronyms</t>
  </si>
  <si>
    <t>A/W</t>
  </si>
  <si>
    <t>Air Worthiness</t>
  </si>
  <si>
    <t>AAC</t>
  </si>
  <si>
    <t>Air Armament Center</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</si>
  <si>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</si>
  <si>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</si>
  <si>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</si>
  <si>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</si>
  <si>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</si>
  <si>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</si>
  <si>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</si>
  <si>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</si>
  <si>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</si>
  <si>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</si>
  <si>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</si>
  <si>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</si>
  <si>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</si>
  <si>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</si>
  <si>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</si>
  <si>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</si>
  <si>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</si>
  <si>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</si>
  <si>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</si>
  <si>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</si>
  <si>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</si>
  <si>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</si>
  <si>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</si>
  <si>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</si>
  <si>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</si>
  <si>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Aerospace Standard</t>
  </si>
  <si>
    <t>ASME</t>
  </si>
  <si>
    <t>American Society of Mechanical Engineers</t>
  </si>
  <si>
    <t>Alternate Systems Review</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</si>
  <si>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</si>
  <si>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</si>
  <si>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</si>
  <si>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</si>
  <si>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</si>
  <si>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</si>
  <si>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</si>
  <si>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</si>
  <si>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</si>
  <si>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</si>
  <si>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</si>
  <si>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</si>
  <si>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</si>
  <si>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</si>
  <si>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</si>
  <si>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</si>
  <si>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</si>
  <si>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</si>
  <si>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</si>
  <si>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</si>
  <si>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</si>
  <si>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</si>
  <si>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</si>
  <si>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</si>
  <si>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</si>
  <si>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</si>
  <si>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</si>
  <si>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</si>
  <si>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</si>
  <si>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</si>
  <si>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</si>
  <si>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</si>
  <si>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</si>
  <si>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</si>
  <si>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</si>
  <si>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</si>
  <si>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</si>
  <si>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</si>
  <si>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</si>
  <si>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</si>
  <si>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</si>
  <si>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</si>
  <si>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</si>
  <si>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</si>
  <si>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</si>
  <si>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</si>
  <si>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</si>
  <si>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DFMA</t>
  </si>
  <si>
    <t>Design for Manufacturability and Assembly</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</si>
  <si>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</si>
  <si>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</si>
  <si>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</si>
  <si>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</si>
  <si>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</si>
  <si>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</si>
  <si>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</si>
  <si>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</si>
  <si>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</si>
  <si>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</si>
  <si>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</si>
  <si>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</si>
  <si>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</si>
  <si>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</si>
  <si>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</si>
  <si>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</si>
  <si>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</si>
  <si>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</si>
  <si>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</si>
  <si>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</si>
  <si>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</si>
  <si>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</si>
  <si>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</si>
  <si>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</si>
  <si>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</si>
  <si>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</si>
  <si>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</si>
  <si>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</si>
  <si>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</si>
  <si>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</si>
  <si>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</si>
  <si>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</si>
  <si>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</si>
  <si>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</si>
  <si>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ESOH</t>
  </si>
  <si>
    <t>Environmental Safety and Occupational Health</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</si>
  <si>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</si>
  <si>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</si>
  <si>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</si>
  <si>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</si>
  <si>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</si>
  <si>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</si>
  <si>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</si>
  <si>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</si>
  <si>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</si>
  <si>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</si>
  <si>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</si>
  <si>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</si>
  <si>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</si>
  <si>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</si>
  <si>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</si>
  <si>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</si>
  <si>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</si>
  <si>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</si>
  <si>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</si>
  <si>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</si>
  <si>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</si>
  <si>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</si>
  <si>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</si>
  <si>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</si>
  <si>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</si>
  <si>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</si>
  <si>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</si>
  <si>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</si>
  <si>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</si>
  <si>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</si>
  <si>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</si>
  <si>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</si>
  <si>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</si>
  <si>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</si>
  <si>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</si>
  <si>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</si>
  <si>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</si>
  <si>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</si>
  <si>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</si>
  <si>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</si>
  <si>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</si>
  <si>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</si>
  <si>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</si>
  <si>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</si>
  <si>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</si>
  <si>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</si>
  <si>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</si>
  <si>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</si>
  <si>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</si>
  <si>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</si>
  <si>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</si>
  <si>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</si>
  <si>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</si>
  <si>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</si>
  <si>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</si>
  <si>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</si>
  <si>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</si>
  <si>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</si>
  <si>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</si>
  <si>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</si>
  <si>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</si>
  <si>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</si>
  <si>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</si>
  <si>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</si>
  <si>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</si>
  <si>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</si>
  <si>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</si>
  <si>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</si>
  <si>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</si>
  <si>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</si>
  <si>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</si>
  <si>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</si>
  <si>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</si>
  <si>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</si>
  <si>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</si>
  <si>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</si>
  <si>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</si>
  <si>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</si>
  <si>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</si>
  <si>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</si>
  <si>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</si>
  <si>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</si>
  <si>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</si>
  <si>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</si>
  <si>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</si>
  <si>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</si>
  <si>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MDG</t>
  </si>
  <si>
    <t>Manufacturing Development Guide</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</si>
  <si>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</si>
  <si>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</si>
  <si>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</si>
  <si>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</si>
  <si>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</si>
  <si>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</si>
  <si>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</si>
  <si>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</si>
  <si>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</si>
  <si>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</si>
  <si>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</si>
  <si>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</si>
  <si>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</si>
  <si>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</si>
  <si>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</si>
  <si>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</si>
  <si>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MRAT</t>
  </si>
  <si>
    <t>Manufacturing Readiness Assessment Tool</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</si>
  <si>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</si>
  <si>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</si>
  <si>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</si>
  <si>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</si>
  <si>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</si>
  <si>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</si>
  <si>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</si>
  <si>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</si>
  <si>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</si>
  <si>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</si>
  <si>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</si>
  <si>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</si>
  <si>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</si>
  <si>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</si>
  <si>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</si>
  <si>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</si>
  <si>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</si>
  <si>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</si>
  <si>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</si>
  <si>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</si>
  <si>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</si>
  <si>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</si>
  <si>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</si>
  <si>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</si>
  <si>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</si>
  <si>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</si>
  <si>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</si>
  <si>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</si>
  <si>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</si>
  <si>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</si>
  <si>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</si>
  <si>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</si>
  <si>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</si>
  <si>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</si>
  <si>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</si>
  <si>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</si>
  <si>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</si>
  <si>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</si>
  <si>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</si>
  <si>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</si>
  <si>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</si>
  <si>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</si>
  <si>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</si>
  <si>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</si>
  <si>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</si>
  <si>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</si>
  <si>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</si>
  <si>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</si>
  <si>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</si>
  <si>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</si>
  <si>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</si>
  <si>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</si>
  <si>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</si>
  <si>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</si>
  <si>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</si>
  <si>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</si>
  <si>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</si>
  <si>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</si>
  <si>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</si>
  <si>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</si>
  <si>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</si>
  <si>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</si>
  <si>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</si>
  <si>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</si>
  <si>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</si>
  <si>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</si>
  <si>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</si>
  <si>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</si>
  <si>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</si>
  <si>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</si>
  <si>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</si>
  <si>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</si>
  <si>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</si>
  <si>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</si>
  <si>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</si>
  <si>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</si>
  <si>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</si>
  <si>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</si>
  <si>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</si>
  <si>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</si>
  <si>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</si>
  <si>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</si>
  <si>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</si>
  <si>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</si>
  <si>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</si>
  <si>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</si>
  <si>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</si>
  <si>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</si>
  <si>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</si>
  <si>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</si>
  <si>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</si>
  <si>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</si>
  <si>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</si>
  <si>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</si>
  <si>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</si>
  <si>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</si>
  <si>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</si>
  <si>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</si>
  <si>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</si>
  <si>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</si>
  <si>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</si>
  <si>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</si>
  <si>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</si>
  <si>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</si>
  <si>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</si>
  <si>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</si>
  <si>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</si>
  <si>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</si>
  <si>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</si>
  <si>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SPRD&amp;E</t>
  </si>
  <si>
    <t>Systems, Planning, Research, Development &amp; Engineering</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</si>
  <si>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</si>
  <si>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</si>
  <si>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</si>
  <si>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</si>
  <si>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</si>
  <si>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</si>
  <si>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</si>
  <si>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</si>
  <si>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</si>
  <si>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</si>
  <si>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</si>
  <si>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</si>
  <si>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</si>
  <si>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</si>
  <si>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</si>
  <si>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</si>
  <si>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</si>
  <si>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</si>
  <si>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</si>
  <si>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</si>
  <si>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</si>
  <si>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</si>
  <si>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</si>
  <si>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</si>
  <si>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</si>
  <si>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</si>
  <si>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</si>
  <si>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</si>
  <si>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</si>
  <si>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</si>
  <si>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</si>
  <si>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</si>
  <si>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</si>
  <si>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</si>
  <si>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</si>
  <si>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</si>
  <si>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</si>
  <si>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</si>
  <si>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</si>
  <si>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</si>
  <si>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</si>
  <si>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</si>
  <si>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</si>
  <si>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</si>
  <si>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</si>
  <si>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</si>
  <si>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</si>
  <si>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</si>
  <si>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</si>
  <si>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</si>
  <si>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</si>
  <si>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</si>
  <si>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</si>
  <si>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</si>
  <si>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</si>
  <si>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</si>
  <si>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</si>
  <si>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</si>
  <si>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</si>
  <si>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</si>
  <si>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</si>
  <si>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</si>
  <si>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</si>
  <si>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</si>
  <si>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</si>
  <si>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</si>
  <si>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</si>
  <si>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</si>
  <si>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</si>
  <si>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</si>
  <si>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</si>
  <si>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</si>
  <si>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</si>
  <si>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</si>
  <si>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</si>
  <si>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</si>
  <si>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</si>
  <si>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</si>
  <si>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</si>
  <si>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</si>
  <si>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</si>
  <si>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</si>
  <si>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</si>
  <si>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</si>
  <si>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</si>
  <si>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</si>
  <si>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</si>
  <si>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</si>
  <si>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</si>
  <si>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</si>
  <si>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</si>
  <si>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</si>
  <si>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</si>
  <si>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</si>
  <si>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</si>
  <si>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</si>
  <si>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</si>
  <si>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</si>
  <si>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</si>
  <si>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</si>
  <si>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</si>
  <si>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</si>
  <si>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</si>
  <si>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</si>
  <si>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</si>
  <si>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</si>
  <si>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</si>
  <si>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</si>
  <si>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</si>
  <si>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</si>
  <si>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</si>
  <si>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</si>
  <si>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</si>
  <si>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</si>
  <si>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</si>
  <si>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</si>
  <si>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</si>
  <si>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</si>
  <si>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</si>
  <si>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</si>
  <si>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</si>
  <si>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</si>
  <si>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</si>
  <si>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</si>
  <si>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</si>
  <si>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</si>
  <si>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</si>
  <si>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</si>
  <si>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</si>
  <si>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</si>
  <si>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</si>
  <si>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</si>
  <si>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</si>
  <si>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</si>
  <si>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</si>
  <si>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</si>
  <si>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</si>
  <si>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</si>
  <si>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</si>
  <si>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</si>
  <si>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</si>
  <si>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</si>
  <si>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</si>
  <si>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</si>
  <si>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</si>
  <si>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</si>
  <si>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</si>
  <si>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</si>
  <si>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</si>
  <si>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</si>
  <si>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</si>
  <si>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</si>
  <si>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</si>
  <si>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</si>
  <si>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</si>
  <si>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</si>
  <si>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</si>
  <si>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</si>
  <si>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</si>
  <si>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</si>
  <si>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</si>
  <si>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</si>
  <si>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</si>
  <si>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</si>
  <si>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</si>
  <si>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</si>
  <si>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</si>
  <si>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</si>
  <si>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</si>
  <si>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</si>
  <si>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</si>
  <si>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</si>
  <si>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</si>
  <si>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</si>
  <si>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</si>
  <si>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</si>
  <si>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</si>
  <si>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</si>
  <si>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</si>
  <si>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</si>
  <si>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</si>
  <si>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</si>
  <si>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</si>
  <si>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</si>
  <si>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</si>
  <si>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</si>
  <si>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</si>
  <si>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</si>
  <si>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</si>
  <si>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</si>
  <si>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</si>
  <si>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</si>
  <si>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</si>
  <si>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</si>
  <si>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</si>
  <si>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</si>
  <si>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</si>
  <si>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</si>
  <si>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</si>
  <si>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</si>
  <si>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</si>
  <si>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</si>
  <si>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</si>
  <si>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</si>
  <si>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</si>
  <si>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</si>
  <si>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</si>
  <si>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</si>
  <si>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</si>
  <si>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</si>
  <si>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</si>
  <si>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</si>
  <si>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</si>
  <si>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</si>
  <si>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</si>
  <si>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</si>
  <si>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</si>
  <si>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</si>
  <si>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</si>
  <si>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</si>
  <si>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</si>
  <si>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</si>
  <si>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</si>
  <si>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</si>
  <si>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</si>
  <si>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</si>
  <si>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</si>
  <si>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</si>
  <si>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</si>
  <si>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</si>
  <si>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</si>
  <si>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</si>
  <si>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</si>
  <si>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</si>
  <si>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</si>
  <si>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</si>
  <si>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</si>
  <si>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</si>
  <si>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</si>
  <si>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</si>
  <si>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</si>
  <si>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</si>
  <si>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</si>
  <si>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</si>
  <si>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</si>
  <si>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</si>
  <si>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</si>
  <si>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</si>
  <si>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</si>
  <si>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</si>
  <si>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</si>
  <si>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</si>
  <si>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</si>
  <si>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</si>
  <si>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</si>
  <si>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</si>
  <si>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</si>
  <si>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</si>
  <si>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</si>
  <si>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</si>
  <si>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</si>
  <si>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</si>
  <si>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</si>
  <si>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</si>
  <si>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</si>
  <si>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</si>
  <si>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</si>
  <si>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</si>
  <si>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</si>
  <si>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</si>
  <si>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</si>
  <si>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</si>
  <si>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</si>
  <si>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</si>
  <si>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</si>
  <si>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</si>
  <si>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</si>
  <si>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</si>
  <si>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</si>
  <si>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</si>
  <si>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</si>
  <si>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</si>
  <si>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</si>
  <si>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</si>
  <si>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</si>
  <si>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</si>
  <si>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</si>
  <si>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</si>
  <si>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</si>
  <si>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</si>
  <si>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</si>
  <si>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</si>
  <si>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</si>
  <si>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</si>
  <si>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</si>
  <si>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</si>
  <si>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</si>
  <si>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</si>
  <si>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</si>
  <si>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</si>
  <si>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</si>
  <si>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</si>
  <si>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</si>
  <si>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</si>
  <si>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</si>
  <si>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</si>
  <si>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</si>
  <si>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</si>
  <si>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</si>
  <si>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</si>
  <si>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</si>
  <si>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</si>
  <si>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</si>
  <si>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</si>
  <si>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</si>
  <si>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</si>
  <si>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</si>
  <si>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</si>
  <si>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</si>
  <si>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</si>
  <si>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</si>
  <si>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</si>
  <si>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</si>
  <si>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</si>
  <si>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</si>
  <si>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</si>
  <si>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</si>
  <si>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</si>
  <si>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</si>
  <si>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</si>
  <si>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</si>
  <si>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</si>
  <si>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</si>
  <si>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</si>
  <si>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</si>
  <si>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</si>
  <si>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</si>
  <si>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</si>
  <si>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</si>
  <si>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</si>
  <si>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</si>
  <si>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</si>
  <si>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</si>
  <si>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</si>
  <si>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</si>
  <si>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</si>
  <si>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</si>
  <si>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</si>
  <si>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</si>
  <si>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</si>
  <si>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</si>
  <si>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</si>
  <si>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</si>
  <si>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</si>
  <si>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</si>
  <si>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</si>
  <si>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</si>
  <si>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</si>
  <si>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</si>
  <si>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</si>
  <si>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</si>
  <si>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</si>
  <si>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</si>
  <si>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</si>
  <si>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</si>
  <si>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</si>
  <si>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</si>
  <si>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</si>
  <si>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</si>
  <si>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</si>
  <si>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</si>
  <si>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</si>
  <si>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</si>
  <si>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</si>
  <si>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</si>
  <si>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</si>
  <si>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</si>
  <si>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</si>
  <si>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</si>
  <si>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</si>
  <si>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</si>
  <si>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</si>
  <si>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</si>
  <si>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</si>
  <si>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</si>
  <si>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</si>
  <si>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</si>
  <si>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</si>
  <si>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</si>
  <si>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</si>
  <si>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</si>
  <si>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</si>
  <si>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</si>
  <si>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</si>
  <si>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</si>
  <si>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</si>
  <si>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</si>
  <si>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</si>
  <si>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</si>
  <si>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</si>
  <si>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</si>
  <si>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</si>
  <si>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</si>
  <si>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</si>
  <si>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</si>
  <si>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</si>
  <si>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</si>
  <si>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</si>
  <si>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</si>
  <si>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</si>
  <si>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</si>
  <si>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</si>
  <si>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</si>
  <si>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</si>
  <si>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</si>
  <si>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</si>
  <si>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</si>
  <si>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</si>
  <si>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</si>
  <si>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</si>
  <si>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</si>
  <si>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</si>
  <si>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</si>
  <si>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</si>
  <si>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</si>
  <si>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</si>
  <si>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</si>
  <si>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</si>
  <si>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</si>
  <si>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</si>
  <si>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</si>
  <si>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</si>
  <si>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</si>
  <si>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</si>
  <si>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</si>
  <si>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</si>
  <si>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</si>
  <si>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</si>
  <si>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</si>
  <si>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</si>
  <si>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</si>
  <si>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</si>
  <si>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</si>
  <si>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</si>
  <si>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</si>
  <si>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</si>
  <si>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</si>
  <si>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</si>
  <si>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</si>
  <si>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</si>
  <si>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</si>
  <si>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</si>
  <si>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</si>
  <si>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</si>
  <si>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</si>
  <si>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</si>
  <si>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</si>
  <si>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</si>
  <si>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</si>
  <si>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</si>
  <si>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</si>
  <si>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</si>
  <si>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</si>
  <si>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</si>
  <si>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</si>
  <si>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</si>
  <si>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</si>
  <si>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</si>
  <si>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</si>
  <si>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</si>
  <si>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</si>
  <si>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</si>
  <si>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</si>
  <si>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</si>
  <si>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</si>
  <si>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</si>
  <si>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</si>
  <si>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</si>
  <si>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</si>
  <si>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</si>
  <si>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</si>
  <si>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</si>
  <si>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</si>
  <si>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</si>
  <si>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</si>
  <si>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</si>
  <si>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</si>
  <si>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</si>
  <si>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</si>
  <si>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</si>
  <si>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</si>
  <si>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</si>
  <si>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</si>
  <si>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</si>
  <si>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</si>
  <si>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</si>
  <si>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</si>
  <si>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</si>
  <si>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</si>
  <si>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</si>
  <si>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</si>
  <si>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</si>
  <si>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</si>
  <si>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</si>
  <si>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</si>
  <si>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</si>
  <si>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</si>
  <si>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</si>
  <si>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</si>
  <si>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</si>
  <si>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</si>
  <si>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</si>
  <si>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</si>
  <si>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</si>
  <si>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</si>
  <si>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</si>
  <si>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</si>
  <si>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</si>
  <si>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</si>
  <si>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</si>
  <si>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</si>
  <si>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</si>
  <si>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</si>
  <si>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</si>
  <si>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</si>
  <si>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</si>
  <si>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</si>
  <si>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</si>
  <si>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</si>
  <si>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</si>
  <si>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</si>
  <si>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</si>
  <si>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</si>
  <si>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</si>
  <si>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</si>
  <si>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</si>
  <si>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</si>
  <si>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</si>
  <si>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</si>
  <si>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</si>
  <si>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</si>
  <si>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</si>
  <si>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</si>
  <si>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</si>
  <si>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</si>
  <si>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</si>
  <si>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</si>
  <si>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</si>
  <si>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</si>
  <si>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</si>
  <si>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</si>
  <si>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</si>
  <si>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</si>
  <si>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</si>
  <si>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</si>
  <si>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</si>
  <si>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</si>
  <si>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</si>
  <si>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</si>
  <si>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</si>
  <si>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</si>
  <si>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</si>
  <si>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</si>
  <si>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</si>
  <si>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</si>
  <si>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</si>
  <si>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</si>
  <si>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</si>
  <si>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</si>
  <si>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</si>
  <si>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</si>
  <si>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</si>
  <si>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</si>
  <si>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</si>
  <si>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</si>
  <si>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</si>
  <si>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</si>
  <si>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</si>
  <si>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</si>
  <si>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</si>
  <si>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</si>
  <si>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</si>
  <si>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</si>
  <si>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</si>
  <si>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</si>
  <si>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</si>
  <si>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</si>
  <si>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</si>
  <si>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</si>
  <si>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</si>
  <si>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</si>
  <si>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</si>
  <si>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</si>
  <si>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</si>
  <si>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</si>
  <si>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</si>
  <si>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</si>
  <si>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</si>
  <si>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</si>
  <si>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</si>
  <si>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</si>
  <si>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</si>
  <si>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</si>
  <si>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</si>
  <si>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</si>
  <si>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</si>
  <si>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</si>
  <si>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</si>
  <si>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</si>
  <si>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</si>
  <si>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</si>
  <si>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</si>
  <si>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</si>
  <si>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</si>
  <si>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</si>
  <si>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</si>
  <si>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</si>
  <si>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</si>
  <si>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</si>
  <si>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</si>
  <si>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</si>
  <si>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</si>
  <si>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</si>
  <si>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</si>
  <si>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</si>
  <si>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</si>
  <si>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</si>
  <si>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</si>
  <si>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</si>
  <si>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</si>
  <si>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</si>
  <si>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</si>
  <si>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</si>
  <si>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</si>
  <si>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</si>
  <si>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</si>
  <si>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</si>
  <si>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</si>
  <si>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</si>
  <si>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</si>
  <si>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</si>
  <si>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</si>
  <si>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</si>
  <si>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</si>
  <si>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</si>
  <si>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</si>
  <si>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</si>
  <si>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</si>
  <si>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</si>
  <si>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</si>
  <si>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</si>
  <si>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</si>
  <si>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</si>
  <si>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</si>
  <si>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</si>
  <si>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</si>
  <si>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</si>
  <si>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</si>
  <si>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</si>
  <si>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</si>
  <si>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</si>
  <si>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</si>
  <si>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</si>
  <si>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</si>
  <si>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</si>
  <si>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</si>
  <si>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</si>
  <si>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</si>
  <si>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</si>
  <si>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</si>
  <si>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</si>
  <si>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</si>
  <si>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</si>
  <si>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</si>
  <si>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</si>
  <si>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</si>
  <si>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</si>
  <si>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</si>
  <si>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</si>
  <si>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</si>
  <si>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</si>
  <si>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</si>
  <si>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</si>
  <si>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</si>
  <si>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</si>
  <si>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</si>
  <si>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</si>
  <si>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</si>
  <si>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</si>
  <si>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</si>
  <si>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</si>
  <si>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</si>
  <si>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</si>
  <si>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</si>
  <si>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</si>
  <si>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</si>
  <si>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</si>
  <si>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</si>
  <si>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</si>
  <si>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</si>
  <si>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</si>
  <si>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</si>
  <si>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</si>
  <si>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</si>
  <si>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</si>
  <si>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</si>
  <si>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</si>
  <si>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</si>
  <si>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</si>
  <si>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</si>
  <si>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</si>
  <si>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</si>
  <si>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</si>
  <si>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</si>
  <si>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</si>
  <si>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</si>
  <si>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</si>
  <si>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</si>
  <si>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</si>
  <si>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</si>
  <si>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</si>
  <si>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</si>
  <si>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</si>
  <si>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</si>
  <si>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</si>
  <si>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</si>
  <si>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</si>
  <si>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</si>
  <si>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</si>
  <si>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</si>
  <si>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</si>
  <si>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</si>
  <si>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</si>
  <si>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</si>
  <si>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</si>
  <si>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</si>
  <si>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</si>
  <si>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</si>
  <si>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</si>
  <si>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</si>
  <si>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</si>
  <si>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</si>
  <si>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</si>
  <si>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</si>
  <si>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</si>
  <si>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</si>
  <si>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</si>
  <si>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</si>
  <si>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</si>
  <si>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</si>
  <si>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</si>
  <si>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</si>
  <si>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</si>
  <si>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</si>
  <si>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</si>
  <si>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</si>
  <si>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</si>
  <si>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</si>
  <si>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</si>
  <si>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</si>
  <si>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</si>
  <si>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</si>
  <si>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</si>
  <si>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</si>
  <si>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</si>
  <si>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</si>
  <si>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</si>
  <si>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</si>
  <si>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</si>
  <si>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</si>
  <si>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</si>
  <si>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</si>
  <si>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</si>
  <si>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</si>
  <si>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</si>
  <si>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</si>
  <si>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</si>
  <si>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</si>
  <si>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</si>
  <si>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</si>
  <si>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</si>
  <si>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</si>
  <si>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</si>
  <si>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</si>
  <si>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</si>
  <si>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</si>
  <si>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</si>
  <si>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</si>
  <si>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</si>
  <si>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</si>
  <si>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</si>
  <si>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</si>
  <si>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</si>
  <si>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</si>
  <si>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</si>
  <si>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</si>
  <si>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</si>
  <si>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</si>
  <si>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</si>
  <si>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</si>
  <si>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</si>
  <si>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</si>
  <si>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</si>
  <si>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</si>
  <si>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</si>
  <si>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</si>
  <si>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</si>
  <si>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</si>
  <si>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</si>
  <si>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</si>
  <si>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</si>
  <si>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</si>
  <si>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</si>
  <si>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</si>
  <si>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</si>
  <si>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</si>
  <si>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</si>
  <si>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</si>
  <si>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</si>
  <si>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</si>
  <si>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</si>
  <si>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</si>
  <si>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</si>
  <si>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</si>
  <si>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</si>
  <si>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</si>
  <si>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</si>
  <si>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</si>
  <si>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</si>
  <si>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</si>
  <si>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</si>
  <si>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</si>
  <si>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</si>
  <si>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</si>
  <si>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</si>
  <si>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</si>
  <si>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</si>
  <si>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</si>
  <si>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</si>
  <si>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</si>
  <si>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</si>
  <si>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</si>
  <si>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</si>
  <si>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</si>
  <si>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</si>
  <si>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</si>
  <si>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</si>
  <si>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</si>
  <si>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</si>
  <si>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</si>
  <si>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</si>
  <si>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</si>
  <si>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</si>
  <si>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</si>
  <si>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</si>
  <si>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</si>
  <si>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</si>
  <si>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</si>
  <si>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</si>
  <si>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</si>
  <si>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</si>
  <si>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</si>
  <si>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</si>
  <si>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</si>
  <si>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</si>
  <si>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</si>
  <si>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</si>
  <si>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</si>
  <si>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</si>
  <si>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</si>
  <si>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</si>
  <si>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</si>
  <si>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</si>
  <si>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</si>
  <si>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</si>
  <si>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</si>
  <si>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</si>
  <si>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</si>
  <si>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</si>
  <si>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</si>
  <si>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</si>
  <si>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</si>
  <si>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</si>
  <si>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</si>
  <si>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</si>
  <si>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</si>
  <si>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</si>
  <si>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</si>
  <si>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</si>
  <si>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</si>
  <si>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</si>
  <si>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</si>
  <si>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</si>
  <si>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</si>
  <si>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</si>
  <si>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</si>
  <si>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</si>
  <si>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</si>
  <si>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</si>
  <si>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</si>
  <si>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</si>
  <si>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</si>
  <si>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</si>
  <si>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</si>
  <si>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</si>
  <si>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</si>
  <si>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</si>
  <si>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</si>
  <si>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</si>
  <si>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</si>
  <si>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</si>
  <si>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</si>
  <si>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</si>
  <si>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</si>
  <si>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</si>
  <si>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</si>
  <si>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</si>
  <si>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</si>
  <si>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</si>
  <si>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</si>
  <si>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</si>
  <si>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</si>
  <si>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</si>
  <si>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</si>
  <si>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</si>
  <si>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</si>
  <si>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</si>
  <si>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</si>
  <si>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</si>
  <si>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</si>
  <si>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</si>
  <si>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</si>
  <si>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</si>
  <si>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</si>
  <si>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</si>
  <si>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</si>
  <si>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</si>
  <si>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</si>
  <si>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</si>
  <si>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</si>
  <si>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</si>
  <si>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</si>
  <si>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</si>
  <si>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</si>
  <si>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</si>
  <si>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</si>
  <si>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</si>
  <si>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</si>
  <si>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</si>
  <si>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</si>
  <si>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</si>
  <si>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</si>
  <si>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</si>
  <si>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</si>
  <si>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</si>
  <si>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</si>
  <si>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</si>
  <si>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</si>
  <si>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</si>
  <si>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</si>
  <si>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</si>
  <si>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</si>
  <si>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</si>
  <si>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</si>
  <si>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</si>
  <si>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</si>
  <si>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</si>
  <si>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</si>
  <si>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</si>
  <si>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</si>
  <si>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</si>
  <si>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</si>
  <si>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t>
  </si>
  <si>
    <t>NRE</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</si>
  <si>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</si>
  <si>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</si>
  <si>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</si>
  <si>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</si>
  <si>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</si>
  <si>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</si>
  <si>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</si>
  <si>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</si>
  <si>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</si>
  <si>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</si>
  <si>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</si>
  <si>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</si>
  <si>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</si>
  <si>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</si>
  <si>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</si>
  <si>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</si>
  <si>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</si>
  <si>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</si>
  <si>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</si>
  <si>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</si>
  <si>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</si>
  <si>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Manufacturing Science &amp; Advanced Manufacturing Technology requirements identified.</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</si>
  <si>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</si>
  <si>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</si>
  <si>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</si>
  <si>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</si>
  <si>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</si>
  <si>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</si>
  <si>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</si>
  <si>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</si>
  <si>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</si>
  <si>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</si>
  <si>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</si>
  <si>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</si>
  <si>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</si>
  <si>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</si>
  <si>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</si>
  <si>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</si>
  <si>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</si>
  <si>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</si>
  <si>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</si>
  <si>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</si>
  <si>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</si>
  <si>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</si>
  <si>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</si>
  <si>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</si>
  <si>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</si>
  <si>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</si>
  <si>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</si>
  <si>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</si>
  <si>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</si>
  <si>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</si>
  <si>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</si>
  <si>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</si>
  <si>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</si>
  <si>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</si>
  <si>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</si>
  <si>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</si>
  <si>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</si>
  <si>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</si>
  <si>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</si>
  <si>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</si>
  <si>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</si>
  <si>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</si>
  <si>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</si>
  <si>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</si>
  <si>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</si>
  <si>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 xml:space="preserve">  The loss, or impending loss, of manufacturers of items or suppliers of items or of raw materials. This can be caused by many factors including new or evolving science, detection limits, toxicity values, and regulations related to chemicals and materials resulting in significant impact on DoD’s supply chain and industrial base (IB). This situation may cause shortages that endanger the life cycle support and capability of the weapon system or equipment. (DoD 4140.1-R)</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</si>
  <si>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</si>
  <si>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</si>
  <si>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</si>
  <si>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</si>
  <si>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</si>
  <si>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</si>
  <si>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</si>
  <si>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</si>
  <si>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</si>
  <si>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</si>
  <si>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</si>
  <si>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</si>
  <si>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</si>
  <si>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</si>
  <si>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</si>
  <si>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</si>
  <si>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</si>
  <si>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</si>
  <si>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</si>
  <si>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</si>
  <si>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</si>
  <si>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</si>
  <si>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</si>
  <si>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</si>
  <si>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</si>
  <si>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</si>
  <si>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</si>
  <si>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</si>
  <si>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</si>
  <si>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</si>
  <si>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</si>
  <si>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</si>
  <si>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</si>
  <si>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</si>
  <si>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</si>
  <si>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</si>
  <si>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</si>
  <si>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</si>
  <si>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</si>
  <si>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</si>
  <si>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</si>
  <si>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</si>
  <si>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</si>
  <si>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</si>
  <si>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</si>
  <si>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</si>
  <si>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</si>
  <si>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</si>
  <si>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</si>
  <si>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</si>
  <si>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</si>
  <si>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</si>
  <si>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</si>
  <si>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</si>
  <si>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</si>
  <si>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</si>
  <si>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</si>
  <si>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</si>
  <si>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</si>
  <si>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</si>
  <si>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</si>
  <si>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</si>
  <si>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</si>
  <si>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</si>
  <si>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</si>
  <si>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</si>
  <si>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</si>
  <si>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</si>
  <si>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</si>
  <si>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</si>
  <si>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</si>
  <si>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</si>
  <si>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</si>
  <si>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</si>
  <si>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</si>
  <si>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</si>
  <si>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</si>
  <si>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</si>
  <si>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</si>
  <si>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</si>
  <si>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</si>
  <si>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</si>
  <si>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</si>
  <si>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</si>
  <si>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</si>
  <si>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</si>
  <si>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</si>
  <si>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</si>
  <si>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</si>
  <si>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</si>
  <si>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</si>
  <si>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</si>
  <si>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</si>
  <si>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</si>
  <si>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</si>
  <si>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</si>
  <si>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</si>
  <si>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</si>
  <si>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</si>
  <si>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</si>
  <si>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</si>
  <si>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</si>
  <si>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</si>
  <si>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</si>
  <si>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</si>
  <si>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</si>
  <si>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</si>
  <si>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</si>
  <si>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</si>
  <si>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</si>
  <si>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</si>
  <si>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</si>
  <si>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</si>
  <si>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</si>
  <si>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</si>
  <si>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</si>
  <si>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</si>
  <si>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</si>
  <si>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</si>
  <si>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</si>
  <si>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</si>
  <si>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</si>
  <si>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</si>
  <si>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</si>
  <si>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</si>
  <si>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</si>
  <si>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</si>
  <si>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</si>
  <si>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</si>
  <si>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</si>
  <si>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</si>
  <si>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</si>
  <si>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</si>
  <si>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</si>
  <si>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</si>
  <si>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</si>
  <si>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</si>
  <si>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</si>
  <si>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</si>
  <si>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</si>
  <si>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</si>
  <si>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</si>
  <si>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</si>
  <si>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</si>
  <si>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</si>
  <si>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</si>
  <si>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</si>
  <si>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</si>
  <si>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</si>
  <si>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</si>
  <si>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</si>
  <si>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</si>
  <si>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</si>
  <si>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</si>
  <si>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</si>
  <si>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</si>
  <si>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</si>
  <si>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</si>
  <si>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</si>
  <si>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</si>
  <si>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</si>
  <si>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</si>
  <si>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</si>
  <si>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</si>
  <si>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</si>
  <si>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</si>
  <si>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</si>
  <si>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</si>
  <si>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</si>
  <si>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</si>
  <si>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</si>
  <si>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</si>
  <si>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</si>
  <si>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</si>
  <si>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</si>
  <si>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</si>
  <si>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</si>
  <si>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</si>
  <si>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</si>
  <si>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</si>
  <si>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</si>
  <si>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</si>
  <si>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This MRL Users Guide is based on guidance from </t>
    </r>
    <r>
      <rPr>
        <b/>
        <sz val="11"/>
        <color theme="1"/>
        <rFont val="Calibri"/>
        <family val="2"/>
        <scheme val="minor"/>
      </rPr>
      <t xml:space="preserve">DoDI 5000.02 </t>
    </r>
    <r>
      <rPr>
        <sz val="11"/>
        <color theme="1"/>
        <rFont val="Calibri"/>
        <family val="2"/>
        <scheme val="minor"/>
      </rPr>
      <t>dated 7 January 2015 and consists of six worksheets:</t>
    </r>
  </si>
  <si>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</si>
  <si>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</si>
  <si>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</si>
  <si>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</si>
  <si>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</si>
  <si>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</si>
  <si>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</si>
  <si>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</si>
  <si>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</si>
  <si>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</si>
  <si>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</si>
  <si>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</si>
  <si>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</si>
  <si>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</si>
  <si>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</si>
  <si>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</si>
  <si>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</si>
  <si>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</si>
  <si>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</si>
  <si>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</si>
  <si>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</si>
  <si>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</si>
  <si>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</si>
  <si>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</si>
  <si>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User's Guide v.2017</t>
  </si>
  <si>
    <t>Is the Technology Readiness at TRL 7 or greater?</t>
  </si>
  <si>
    <t>A.1 - Industrial Base</t>
  </si>
  <si>
    <t>Has an adequate assessment of the critical first tier supply chain been completed (i.e., capability, capacity, etc.)?</t>
  </si>
  <si>
    <t>Has a list of hazardous materials been identified?</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</si>
  <si>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</si>
  <si>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</si>
  <si>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</si>
  <si>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</si>
  <si>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</si>
  <si>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</si>
  <si>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</si>
  <si>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prototype schedule risk mitigation efforts been incorporated into the Acquisition Strategy?</t>
  </si>
  <si>
    <t>Have potential supply chain sources been identified and evaluated as able to support prototype build?</t>
  </si>
  <si>
    <t>Have potential manufacturing sources been identified for technology needs (understand state of the art)?</t>
  </si>
  <si>
    <t>Have pertinent manufacturing science and advanced manufacturing technology requirements been identified?</t>
  </si>
  <si>
    <t>Operations &amp; Support</t>
  </si>
  <si>
    <t>Are the product requirements and features well enough defined to support Preliminary Design Review (PDR)?</t>
  </si>
  <si>
    <t>QP</t>
  </si>
  <si>
    <t>Quality Plan</t>
  </si>
  <si>
    <t>FRACAS</t>
  </si>
  <si>
    <t>Failure Review and Corrective Action System</t>
  </si>
  <si>
    <t>Have production workforce requirements (technical and operational) been evaluated as part of Analysis of Alternatives (AoA)?</t>
  </si>
  <si>
    <t>Has the availability of process development workforce for the Technology Maturation and Risk Reduction (TMRR) Phase been determined?</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</si>
  <si>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</si>
  <si>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</si>
  <si>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</si>
  <si>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</si>
  <si>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</si>
  <si>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</si>
  <si>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</si>
  <si>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</si>
  <si>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</si>
  <si>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Version 2018</t>
  </si>
  <si>
    <t xml:space="preserve">Materiel Solution Analysis (MSA) </t>
  </si>
  <si>
    <t>A - Technology and Industrial Base</t>
  </si>
  <si>
    <t xml:space="preserve">Potential sources identified to address technology needs. Understand state of the art. </t>
  </si>
  <si>
    <t xml:space="preserve">Industrial base capabilities surveyed and known gaps/risks/issues identified for preferred concept, key technologies, components, and/or key processes.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</si>
  <si>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</si>
  <si>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</si>
  <si>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</si>
  <si>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</si>
  <si>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</si>
  <si>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</si>
  <si>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</si>
  <si>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</si>
  <si>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</si>
  <si>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 xml:space="preserve">Initial producibility and manufacturability assessment of preferred systems concepts completed. Results considered in selection of preferred design concepts and reflected in AS key components/ technologies.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</si>
  <si>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</si>
  <si>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</si>
  <si>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</si>
  <si>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</si>
  <si>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</si>
  <si>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</si>
  <si>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 xml:space="preserve">Applications defined. Broad performance goals identified that may drive manufacturing options. </t>
  </si>
  <si>
    <t xml:space="preserve">Top level performance requirements defined. Trade-offs in design options assessed based on experiments. Product lifecycle and technical requirements evaluated. </t>
  </si>
  <si>
    <t>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 Form, fit, and function constraints, and manufacturing capabilities identified for preferred systems concept.</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</si>
  <si>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</si>
  <si>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</si>
  <si>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</si>
  <si>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</si>
  <si>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</si>
  <si>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</si>
  <si>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Manufacturing, material and special requirement cost drivers identified. Detailed process chart cost models driven by process variables. Cost driver uncertainty quantified.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</si>
  <si>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</si>
  <si>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</si>
  <si>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</si>
  <si>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</si>
  <si>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 elements identified. </t>
  </si>
  <si>
    <t>Producibility cost risks and issues assessed. Initial cost model supports AoA and ASR.</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</si>
  <si>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</si>
  <si>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</si>
  <si>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</si>
  <si>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</si>
  <si>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</si>
  <si>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</si>
  <si>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Manufacturing technology initiatives identified to reduce costs. Program has reasonable budget estimate for reaching MRL 6 by MS B. Estimate includes capital investment for production-relevant equipment. All outstanding MRL 4 risks and issues understood with approved mitigation plans in place. </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</si>
  <si>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</si>
  <si>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</si>
  <si>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</si>
  <si>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</si>
  <si>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</si>
  <si>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Projected materials produced in a laboratory environment.</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</si>
  <si>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</si>
  <si>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</si>
  <si>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</si>
  <si>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</si>
  <si>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</si>
  <si>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Projected lead times identified for all difficult to obtain, difficult to process, or hazardous materials. Quantities and lead times estimated.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</si>
  <si>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</si>
  <si>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</si>
  <si>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</si>
  <si>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</si>
  <si>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</si>
  <si>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</si>
  <si>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 xml:space="preserve">Survey for potential supply chain sources completed.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</si>
  <si>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</si>
  <si>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</si>
  <si>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</si>
  <si>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</si>
  <si>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</si>
  <si>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compliance risk mitigated in lab environment. List of hazardous materials updated and alternatives assessed. Special handling procedures applied and disposal procedures evaluated. Special handling requirements identified and analyzed.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</si>
  <si>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</si>
  <si>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</si>
  <si>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</si>
  <si>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</si>
  <si>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</si>
  <si>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</si>
  <si>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 xml:space="preserve">Production modeling &amp; simulation approaches for process or product are identified.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</si>
  <si>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</si>
  <si>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</si>
  <si>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</si>
  <si>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</si>
  <si>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</si>
  <si>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</si>
  <si>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 xml:space="preserve">Survey to determine the current state of critical processes completed.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</si>
  <si>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</si>
  <si>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</si>
  <si>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</si>
  <si>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</si>
  <si>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</si>
  <si>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</si>
  <si>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Yield and rate assessments on proposed/similar processes complete and applied within the AoA.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</si>
  <si>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</si>
  <si>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</si>
  <si>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</si>
  <si>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identified as part of the AS and included in SEP. </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</si>
  <si>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</si>
  <si>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</si>
  <si>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</si>
  <si>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</si>
  <si>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</si>
  <si>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</si>
  <si>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Product inspection and acceptance testing strategy identified as part of the AS and included in SEP.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</si>
  <si>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</si>
  <si>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</si>
  <si>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</si>
  <si>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</si>
  <si>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</si>
  <si>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</si>
  <si>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</si>
  <si>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</si>
  <si>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</si>
  <si>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</si>
  <si>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</si>
  <si>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Manufacturing skill sets identified and production workforce requirements (technical and operational) evaluated as part of AoA. Availability of process development workforce for TMRR Phase determined.</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</si>
  <si>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</si>
  <si>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</si>
  <si>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</si>
  <si>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</si>
  <si>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</si>
  <si>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</si>
  <si>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</si>
  <si>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Tooling/STE/SIE requirements are considered as part of AoA.</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</si>
  <si>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</si>
  <si>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</si>
  <si>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</si>
  <si>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</si>
  <si>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</si>
  <si>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 xml:space="preserve">Specialized facility requirements/needs identified. </t>
  </si>
  <si>
    <t>Availability of manufacturing facilities for prototype development and production evaluated as part of AoA. Human factors &amp; ergonomics and safety requirements for manufacturing (personnel, processes &amp; equipment) identified.</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</si>
  <si>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</si>
  <si>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</si>
  <si>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</si>
  <si>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</si>
  <si>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</si>
  <si>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</si>
  <si>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developed and integrated with the AS. Prototype schedule risk mitigation efforts incorporated into the AS. </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</si>
  <si>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</si>
  <si>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</si>
  <si>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</si>
  <si>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</si>
  <si>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</si>
  <si>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</si>
  <si>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</si>
  <si>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</si>
  <si>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</si>
  <si>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</si>
  <si>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</si>
  <si>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</si>
  <si>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</si>
  <si>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</si>
  <si>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</si>
  <si>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User's Guide v.2018</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</si>
  <si>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</si>
  <si>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</si>
  <si>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</si>
  <si>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</si>
  <si>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</si>
  <si>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</si>
  <si>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</si>
  <si>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</si>
  <si>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</si>
  <si>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 xml:space="preserve">ESH compliance risk identified. List of hazardous materials identified and alternatives evaluated.  Special handling procedures applied in the lab. Special handling concerns assessed.  </t>
  </si>
  <si>
    <t>ESH compliance risk identified. List ...</t>
  </si>
  <si>
    <t>Industrial base capabilities surveyed and ...</t>
  </si>
  <si>
    <t xml:space="preserve">Initial producibility and manufacturability assessment of preferred systems concepts completed.  Results considered in selection of preferred design concepts and reflected in AS key components/ technologies. </t>
  </si>
  <si>
    <t>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  Form, fit, and function constraints, and manufacturing capabilities identified for preferred systems concept.</t>
  </si>
  <si>
    <t>SEP and T&amp;E Strategy recognize ...</t>
  </si>
  <si>
    <t xml:space="preserve">Manufacturing technology initiatives identified to reduce costs.   Program has reasonable budget estimate for reaching MRL 6 by MS B. Estimate includes capital investment for production-relevant equipment. All outstanding MRL 4 risks and issues understood with approved mitigation plans in place. </t>
  </si>
  <si>
    <t>Projected materials produced in a ...</t>
  </si>
  <si>
    <t xml:space="preserve">Projected lead times identified for all difficult to obtain, difficult to process, or hazardous materials. Quantities and lead times estimated.  </t>
  </si>
  <si>
    <t>Projected lead times identified for ...</t>
  </si>
  <si>
    <t>Survey for potential supply chain ...</t>
  </si>
  <si>
    <t xml:space="preserve">ESH compliance risk mitigated in lab environment. List of hazardous materials updated and alternatives assessed.  Special handling procedures applied and disposal procedures evaluated. Special handling requirements identified and analyzed. </t>
  </si>
  <si>
    <t>ESH compliance risk mitigated in ...</t>
  </si>
  <si>
    <t xml:space="preserve">Production modeling &amp; simulation approaches for process or product are identified.  </t>
  </si>
  <si>
    <t>Survey to determine the current ...</t>
  </si>
  <si>
    <t xml:space="preserve">Yields and rate assessments on proposed/similar processes complete and applied within the Analysis of Alternatives (AoA). </t>
  </si>
  <si>
    <t>Yields and rate assessments on ...</t>
  </si>
  <si>
    <t xml:space="preserve">Quality strategy identified as part of the AS and included in SEP.  </t>
  </si>
  <si>
    <t xml:space="preserve">Product inspection and acceptance testing strategy identified as part of the AS and included in SEP.  </t>
  </si>
  <si>
    <t>Manufacturing skill sets identified and ...</t>
  </si>
  <si>
    <t>Manufacturing strategy developed and integrated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</si>
  <si>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</si>
  <si>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</si>
  <si>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</si>
  <si>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</si>
  <si>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</si>
  <si>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</si>
  <si>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</si>
  <si>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</si>
  <si>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</si>
  <si>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</si>
  <si>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</si>
  <si>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</si>
  <si>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</si>
  <si>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</si>
  <si>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</si>
  <si>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</si>
  <si>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</si>
  <si>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</si>
  <si>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</si>
  <si>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</si>
  <si>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</si>
  <si>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</si>
  <si>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</si>
  <si>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</si>
  <si>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</si>
  <si>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</si>
  <si>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</si>
  <si>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</si>
  <si>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</si>
  <si>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</si>
  <si>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</si>
  <si>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</si>
  <si>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</si>
  <si>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</si>
  <si>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</si>
  <si>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</si>
  <si>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</si>
  <si>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</si>
  <si>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</si>
  <si>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</si>
  <si>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</si>
  <si>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</si>
  <si>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</si>
  <si>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</si>
  <si>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</si>
  <si>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</si>
  <si>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</si>
  <si>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</si>
  <si>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</si>
  <si>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</si>
  <si>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</si>
  <si>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</si>
  <si>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</si>
  <si>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</si>
  <si>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</si>
  <si>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</si>
  <si>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</si>
  <si>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</si>
  <si>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</si>
  <si>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</si>
  <si>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</si>
  <si>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</si>
  <si>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</si>
  <si>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</si>
  <si>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</si>
  <si>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</si>
  <si>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</si>
  <si>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</si>
  <si>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</si>
  <si>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</si>
  <si>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</si>
  <si>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</si>
  <si>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</si>
  <si>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</si>
  <si>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</si>
  <si>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</si>
  <si>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</si>
  <si>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</si>
  <si>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</si>
  <si>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</si>
  <si>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</si>
  <si>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</si>
  <si>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</si>
  <si>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Producibility cost risks and issues assessed.  Initial cost model supports AoA and ASR.</t>
  </si>
  <si>
    <t>Producibility cost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</si>
  <si>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</si>
  <si>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Questions (MRL Criteria in the form of a question): 
1. Has a survey of industrial base capabilities been conducted?
2. Are gaps, risks, and issues identified for the preferred concept, the key technologies and components, and/or the key processes?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</si>
  <si>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identified and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</si>
  <si>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(e.g., inputs to the Analysis of Alternatives)?
3. Are the results of the producibility and manufacturability assessment documented being reflected in the Acquisition Strategy (AS) for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</si>
  <si>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 System characteristics and measures to support required capabilities identified and documented 
• Form, fit, and function constraints and manufacturing capabilities identified and documented for the preferred systems concepts 
Questions (MRL Criteria in the form of a question):
1. Do the Systems Engineering Plan and the Test and Evaluation Strategy include plans for establishing and validating manufacturing capability for the lifecycle of the product (e.g., recognizing the need for the manufacturing capability)? 
2. Do the Systems Engineering Plan and the Test and Evaluation Strategy include requirements for managing manufacturing risk for the lifecycle of the product(e.g., recognizing the need for managing manufacturing risk)?  
3. Have initial Key Performance Parameters (KPPs) been identified for the preferred systems concept?
4. Have system characteristics and measures to support required capabilities identified?
5. Have form, fit, and function constraints been identified for preferred systems concepts? 
6. Have manufacturing capabilities been identified for the preferred systems concepts?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</si>
  <si>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and documentation of cost driver uncertainty
Questions (MRL Criteria in the form of a question):
1. Have key manufacturing, material and special requirement cost drivers been identified?    
2. Do detailed cost models include manufacturing processes (e.g., manufacturing cost drivers) and the impacts of process variables and variation?
3. Has the uncertainty of these cost drivers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</si>
  <si>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assessed and documented 
• Initial cost models support Analysis of Alternatives (AoA) 
• Initial cost models support Alternative Systems Review (ASR) 
Questions (MRL Criteria in the form of a question):
1. Have the impacts of producibility risks and issues on product cost been assessed?  
2. Does the initial cost model support the Life Cycle Cost Estimate developed during the Analysis of Alternatives?
3. Does the initial cost model show the preferred materiel solution has the potential to affordably meet the user's needs and expectations (for the ASR)?
4. Is there sufficient understanding of the impacts to the cost model from the technical maturity, feasibility, and risks of the proposed materiel solution (for the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</si>
  <si>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initiatives been identified to reduce costs through (new or additional) manufacturing technologies?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</si>
  <si>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produced in a laboratory environment 
• Material traceability documentation
Questions (MRL Criteria in the form of a question):
1. Have projected materials been produced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</si>
  <si>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Questions (MRL Criteria in the form of a question):
1. Have projected lead times been identified for all difficult-to-obtain, difficult-to-process, or hazardous materials?
2.  Have material quantities and lead times been estimated?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</si>
  <si>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</si>
  <si>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Questions (MRL Criteria in the form of a question):
1. Have production modeling and simulation approaches for process or product been identified?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</si>
  <si>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Production modeling &amp; simulation approaches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</si>
  <si>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an assessments of yields and rates on either proposed or similar processes been completed? 
2. Have the results of the yield and rate assessments been included in the Analysis of Alternatives (AoA)?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</si>
  <si>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identified and documented as part of the Acquisition Strategy (AS)
• Quality strategy updated and included in the System Engineering Plan (SEP) and contractor System Engineering Management Plan (SEMP)
Questions (MRL Criteria in the form of a question):
1.  Has a strategy for product quality been identified as part of the Acquisition Strategy (AS)?
2.  Has a strategy for product quality been included in the System Engineering Plan (SEP)?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</si>
  <si>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Have quality capabilities and risks from the potential supply chain (i.e., supplier base) been identified?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</si>
  <si>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As part of the Analysis of Alternatives, have requirements for tooling, Special Test Equipment, and/or Special Inspection Equipment been considered?  
Additional Considerations:  
• None
Lessons Learned: 
• Tooling and test equipment can be major cost and risk drivers and must be addressed in the AoA. If new/unique tooling and test equipment is required, this must be tracked through EMD.
</t>
  </si>
  <si>
    <t>Tooling/Special Test Equipment (STE)/Special Inspection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</si>
  <si>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as part of the Analysis of Alternatives (AoA 
Questions (MRL Criteria in the form of a question):
1. As part of the Analysis of Alternatives, have the requirements for availability of manufacturing facilities for prototype development and production been evaluated? 
2.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</si>
  <si>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integrated with an acquisition strategy
•  Prototype schedule risk mitigation efforts documented in the Acquisition Strategy (AS)
Questions (MRL Criteria in the form of a question):
1.  Has the manufacturing strategy been developed and integrated with into the Acquisition Strategy (AS)?
2.  Have prototype schedule risk mitigation efforts been incorporated into the Acquisition Strategy (AS)?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</si>
  <si>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Technology development article component list developed and documented with associated lead time estimates 
Questions (MRL Criteria in the form of a question):
1. Has the technology development article component list, with associated lead time estimates, been developed?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</si>
  <si>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Are all sole, single, and foreign source vendors identified? 
3. Has planning been initiated to minimize vendor risks from sole, single, foreign sources? 
4. Are all vendors of technologies with potential obsolescence issues identified? 
5. Has planning been initiated to minimize vendor risks from potential obsolescence?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</si>
  <si>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their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</si>
  <si>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</si>
  <si>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</si>
  <si>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</si>
  <si>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</si>
  <si>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</si>
  <si>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</si>
  <si>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</si>
  <si>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</si>
  <si>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</si>
  <si>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</si>
  <si>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</si>
  <si>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</si>
  <si>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</si>
  <si>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</si>
  <si>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</si>
  <si>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</si>
  <si>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</si>
  <si>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</si>
  <si>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</si>
  <si>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</si>
  <si>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</si>
  <si>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</si>
  <si>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</si>
  <si>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</si>
  <si>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(defined)?
6.  Are plans to attain and control Key Characteristics (KCs) for the design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</si>
  <si>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</si>
  <si>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</si>
  <si>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</si>
  <si>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</si>
  <si>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</si>
  <si>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</si>
  <si>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</si>
  <si>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</si>
  <si>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</si>
  <si>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</si>
  <si>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</si>
  <si>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</si>
  <si>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</si>
  <si>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</si>
  <si>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</si>
  <si>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</si>
  <si>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</si>
  <si>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</si>
  <si>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</si>
  <si>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</si>
  <si>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</si>
  <si>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</si>
  <si>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</si>
  <si>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</si>
  <si>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</si>
  <si>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</si>
  <si>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</si>
  <si>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</si>
  <si>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</si>
  <si>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</si>
  <si>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</si>
  <si>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</si>
  <si>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</si>
  <si>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</si>
  <si>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</si>
  <si>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</si>
  <si>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</si>
  <si>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</si>
  <si>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</si>
  <si>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</si>
  <si>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</si>
  <si>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</si>
  <si>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</si>
  <si>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</si>
  <si>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</si>
  <si>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</si>
  <si>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</si>
  <si>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</si>
  <si>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</si>
  <si>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</si>
  <si>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</si>
  <si>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</si>
  <si>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</si>
  <si>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</si>
  <si>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</si>
  <si>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</si>
  <si>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</si>
  <si>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</si>
  <si>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</si>
  <si>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</si>
  <si>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</si>
  <si>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</si>
  <si>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</si>
  <si>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</si>
  <si>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</si>
  <si>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</si>
  <si>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</si>
  <si>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</si>
  <si>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</si>
  <si>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</si>
  <si>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</si>
  <si>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</si>
  <si>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</si>
  <si>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</si>
  <si>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</si>
  <si>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</si>
  <si>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</si>
  <si>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</si>
  <si>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</si>
  <si>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</si>
  <si>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</si>
  <si>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</si>
  <si>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</si>
  <si>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</si>
  <si>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</si>
  <si>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</si>
  <si>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</si>
  <si>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</si>
  <si>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</si>
  <si>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</si>
  <si>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</si>
  <si>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</si>
  <si>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</si>
  <si>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</si>
  <si>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</si>
  <si>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</si>
  <si>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</si>
  <si>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</si>
  <si>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</si>
  <si>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</si>
  <si>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</si>
  <si>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</si>
  <si>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</si>
  <si>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</si>
  <si>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</si>
  <si>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</si>
  <si>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</si>
  <si>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</si>
  <si>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</si>
  <si>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</si>
  <si>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</si>
  <si>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</si>
  <si>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 survey of industrial base capabilities been conducted?</t>
  </si>
  <si>
    <t>Are gaps, risks, and issues identified for the preferred concept, the key technologies and components, and/or the key processes?</t>
  </si>
  <si>
    <t>Has an assessment of industrial base capabilities been initiated to identify potential manufacturing sources?</t>
  </si>
  <si>
    <t xml:space="preserve">Are all sole, single, and foreign source vendors identified? </t>
  </si>
  <si>
    <t xml:space="preserve">Has planning been initiated to minimize vendor risks from sole, single, foreign sources? </t>
  </si>
  <si>
    <t xml:space="preserve">Are all vendors of technologies with potential obsolescence issues identified? </t>
  </si>
  <si>
    <t>Has planning been initiated to minimize vendor risks from potential obsolescence?</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</si>
  <si>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</si>
  <si>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</si>
  <si>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</si>
  <si>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</si>
  <si>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</si>
  <si>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</si>
  <si>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</si>
  <si>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</si>
  <si>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</si>
  <si>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</si>
  <si>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</si>
  <si>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</si>
  <si>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</si>
  <si>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</si>
  <si>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</si>
  <si>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</si>
  <si>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</si>
  <si>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</si>
  <si>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</si>
  <si>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</si>
  <si>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</si>
  <si>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</si>
  <si>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</si>
  <si>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</si>
  <si>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 xml:space="preserve">Have the manufacturing processes been assessed for their capability to be tested and verified in production?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</si>
  <si>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</si>
  <si>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</si>
  <si>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</si>
  <si>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</si>
  <si>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</si>
  <si>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</si>
  <si>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</si>
  <si>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</si>
  <si>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</si>
  <si>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</si>
  <si>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</si>
  <si>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</si>
  <si>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</si>
  <si>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</si>
  <si>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</si>
  <si>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Do the Systems Engineering Plan and the Test and Evaluation Strategy include plans for establishing and validating manufacturing capability for the lifecycle of the product (e.g., recognizing the need for the manufacturing capability)? </t>
  </si>
  <si>
    <t xml:space="preserve">Do the Systems Engineering Plan and the Test and Evaluation Strategy include requirements for managing manufacturing risk for the lifecycle of the product(e.g., recognizing the need for managing manufacturing risk)?  </t>
  </si>
  <si>
    <t xml:space="preserve">Have form, fit, and function constraints been identified for preferred systems concepts? </t>
  </si>
  <si>
    <t>Have manufacturing capabilities been identified for the preferred systems concepts?</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</si>
  <si>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</si>
  <si>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</si>
  <si>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</si>
  <si>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</si>
  <si>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</si>
  <si>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</si>
  <si>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</si>
  <si>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</si>
  <si>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Have all preliminary Key Characteristics (KCs) for the design been identified (defined)?</t>
  </si>
  <si>
    <t>Are plans to attain and control Key Characteristics (KCs) for the design initiated?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</si>
  <si>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</si>
  <si>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</si>
  <si>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</si>
  <si>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</si>
  <si>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</si>
  <si>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</si>
  <si>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</si>
  <si>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</si>
  <si>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</si>
  <si>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</si>
  <si>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</si>
  <si>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</si>
  <si>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</si>
  <si>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</si>
  <si>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Do detailed cost models include manufacturing processes (e.g., manufacturing cost drivers) and the impacts of process variables and variation?</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</si>
  <si>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</si>
  <si>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</si>
  <si>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</si>
  <si>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</si>
  <si>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</si>
  <si>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</si>
  <si>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</si>
  <si>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 xml:space="preserve">Have the impacts of producibility risks and issues on product cost been assessed?  </t>
  </si>
  <si>
    <t>Does the initial cost model support the Life Cycle Cost Estimate developed during the Analysis of Alternatives?</t>
  </si>
  <si>
    <t>Does the initial cost model show the preferred materiel solution has the potential to affordably meet the user's needs and expectations (for the ASR)?</t>
  </si>
  <si>
    <t>Is there sufficient understanding of the impacts to the cost model from the technical maturity, feasibility, and risks of the proposed materiel solution (for the ASR)?</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</si>
  <si>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</si>
  <si>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</si>
  <si>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</si>
  <si>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</si>
  <si>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</si>
  <si>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</si>
  <si>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</si>
  <si>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</si>
  <si>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</si>
  <si>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</si>
  <si>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</si>
  <si>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</si>
  <si>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</si>
  <si>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</si>
  <si>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</si>
  <si>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</si>
  <si>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Have initiatives been identified to reduce costs through (new or additional) manufacturing technologies?</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</si>
  <si>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</si>
  <si>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</si>
  <si>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</si>
  <si>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</si>
  <si>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</si>
  <si>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</si>
  <si>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</si>
  <si>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</si>
  <si>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</si>
  <si>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</si>
  <si>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</si>
  <si>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</si>
  <si>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</si>
  <si>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</si>
  <si>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</si>
  <si>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</si>
  <si>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</si>
  <si>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</si>
  <si>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</si>
  <si>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</si>
  <si>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</si>
  <si>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</si>
  <si>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</si>
  <si>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</si>
  <si>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</si>
  <si>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</si>
  <si>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</si>
  <si>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</si>
  <si>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</si>
  <si>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</si>
  <si>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</si>
  <si>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</si>
  <si>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</si>
  <si>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</si>
  <si>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</si>
  <si>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</si>
  <si>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</si>
  <si>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</si>
  <si>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</si>
  <si>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</si>
  <si>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</si>
  <si>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</si>
  <si>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</si>
  <si>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</si>
  <si>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</si>
  <si>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</si>
  <si>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</si>
  <si>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</si>
  <si>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</si>
  <si>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</si>
  <si>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</si>
  <si>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</si>
  <si>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</si>
  <si>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</si>
  <si>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</si>
  <si>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</si>
  <si>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</si>
  <si>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</si>
  <si>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</si>
  <si>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</si>
  <si>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</si>
  <si>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</si>
  <si>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</si>
  <si>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</si>
  <si>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</si>
  <si>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</si>
  <si>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</si>
  <si>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</si>
  <si>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</si>
  <si>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</si>
  <si>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</si>
  <si>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</si>
  <si>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</si>
  <si>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</si>
  <si>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</si>
  <si>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</si>
  <si>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</si>
  <si>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</si>
  <si>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</si>
  <si>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</si>
  <si>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</si>
  <si>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</si>
  <si>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</si>
  <si>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</si>
  <si>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</si>
  <si>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</si>
  <si>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</si>
  <si>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</si>
  <si>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</si>
  <si>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</si>
  <si>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</si>
  <si>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</si>
  <si>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</si>
  <si>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</si>
  <si>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</si>
  <si>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</si>
  <si>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</si>
  <si>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</si>
  <si>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</si>
  <si>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</si>
  <si>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</si>
  <si>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</si>
  <si>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</si>
  <si>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</si>
  <si>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</si>
  <si>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 xml:space="preserve">Has an assessments of yields and rates on either proposed or similar processes been completed? </t>
  </si>
  <si>
    <t>Have the results of the yield and rate assessments been included in the Analysis of Alternatives (AoA)?</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</si>
  <si>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</si>
  <si>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</si>
  <si>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</si>
  <si>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</si>
  <si>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</si>
  <si>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</si>
  <si>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</si>
  <si>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</si>
  <si>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</si>
  <si>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</si>
  <si>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</si>
  <si>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</si>
  <si>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</si>
  <si>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</si>
  <si>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</si>
  <si>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</si>
  <si>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</si>
  <si>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</si>
  <si>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</si>
  <si>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</si>
  <si>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</si>
  <si>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</si>
  <si>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</si>
  <si>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</si>
  <si>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</si>
  <si>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</si>
  <si>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</si>
  <si>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</si>
  <si>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</si>
  <si>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</si>
  <si>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</si>
  <si>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</si>
  <si>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</si>
  <si>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</si>
  <si>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</si>
  <si>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</si>
  <si>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</si>
  <si>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</si>
  <si>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</si>
  <si>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</si>
  <si>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</si>
  <si>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</si>
  <si>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potential supply chain (i.e., supplier base) been identified? </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</si>
  <si>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</si>
  <si>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</si>
  <si>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</si>
  <si>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</si>
  <si>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</si>
  <si>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</si>
  <si>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</si>
  <si>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</si>
  <si>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</si>
  <si>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</si>
  <si>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</si>
  <si>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</si>
  <si>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</si>
  <si>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</si>
  <si>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</si>
  <si>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</si>
  <si>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</si>
  <si>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</si>
  <si>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</si>
  <si>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</si>
  <si>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</si>
  <si>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</si>
  <si>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</si>
  <si>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</si>
  <si>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</si>
  <si>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</si>
  <si>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</si>
  <si>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</si>
  <si>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</si>
  <si>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</si>
  <si>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</si>
  <si>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</si>
  <si>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 xml:space="preserve">As part of the Analysis of Alternatives, have requirements for tooling, Special Test Equipment, and/or Special Inspection Equipment been considered?  </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</si>
  <si>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</si>
  <si>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</si>
  <si>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</si>
  <si>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</si>
  <si>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</si>
  <si>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</si>
  <si>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</si>
  <si>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</si>
  <si>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</si>
  <si>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</si>
  <si>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</si>
  <si>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</si>
  <si>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</si>
  <si>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</si>
  <si>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</si>
  <si>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</si>
  <si>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</si>
  <si>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 xml:space="preserve">As part of the Analysis of Alternatives, have the requirements for availability of manufacturing facilities for prototype development and production been evaluated? </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</si>
  <si>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</si>
  <si>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</si>
  <si>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</si>
  <si>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</si>
  <si>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</si>
  <si>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</si>
  <si>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</si>
  <si>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</si>
  <si>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</si>
  <si>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</si>
  <si>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</si>
  <si>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</si>
  <si>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</si>
  <si>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</si>
  <si>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</si>
  <si>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</si>
  <si>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</si>
  <si>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</si>
  <si>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</si>
  <si>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</si>
  <si>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</si>
  <si>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Has the manufacturing strategy been developed and integrated with into the Acquisition Strategy (AS)?</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</si>
  <si>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</si>
  <si>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</si>
  <si>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</si>
  <si>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</si>
  <si>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</si>
  <si>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</si>
  <si>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</si>
  <si>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</si>
  <si>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</si>
  <si>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Has the technology development article component list, with associated lead time estimates, been developed?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</si>
  <si>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</si>
  <si>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</si>
  <si>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</si>
  <si>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</si>
  <si>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</si>
  <si>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</si>
  <si>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</si>
  <si>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</si>
  <si>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</si>
  <si>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</si>
  <si>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</si>
  <si>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</si>
  <si>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</si>
  <si>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</si>
  <si>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</si>
  <si>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</si>
  <si>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</si>
  <si>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</si>
  <si>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</si>
  <si>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</si>
  <si>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</si>
  <si>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a strategy for product quality been included in the System Engineering Plan (SEP)?</t>
  </si>
  <si>
    <t>Has a strategy for product quality been identified as part of the Acquisition Strategy?</t>
  </si>
  <si>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</si>
  <si>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</si>
  <si>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</si>
  <si>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</si>
  <si>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</si>
  <si>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</si>
  <si>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</si>
  <si>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</si>
  <si>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</si>
  <si>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</si>
  <si>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system characteristics and measures to support required capabilities identified?</t>
  </si>
  <si>
    <t>Are the results of the producibility and manufacturability assessment documented in the Acquisition Strategy (AS) for key components/technologies?</t>
  </si>
  <si>
    <t>Are the results of the producibility and manufacturability assessment being considered in the selection of preferred design concepts (e.g., inputs to the Analysis of Alternatives)?</t>
  </si>
  <si>
    <t>Have the required manufacturing science and manufacturing technology development solutions been successfully demonstrated in a production representative environment?</t>
  </si>
  <si>
    <t>Are the necessary manufacturing technology development efforts underway and continuing?</t>
  </si>
  <si>
    <t xml:space="preserve">A.0 - Technology Maturity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</si>
</sst>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name val="Times New Roman"/>
      <family val="1"/>
    </font>
    <font>
      <strike/>
      <sz val="10"/>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sz val="11"/>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2"/>
      <color theme="1"/>
      <name val="Arial"/>
      <family val="2"/>
    </font>
    <font>
      <sz val="11"/>
      <color rgb="FF000000"/>
      <name val="Calibri"/>
      <family val="2"/>
    </font>
  </fonts>
  <fills count="2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99FF33"/>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30" fillId="0" borderId="0"/>
    <xf numFmtId="0" fontId="30" fillId="0" borderId="0"/>
    <xf numFmtId="0" fontId="1" fillId="0" borderId="0"/>
    <xf numFmtId="0" fontId="1" fillId="0" borderId="0"/>
  </cellStyleXfs>
  <cellXfs count="185">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15" fillId="0" borderId="2" xfId="2" applyFont="1" applyFill="1" applyBorder="1" applyAlignment="1" applyProtection="1">
      <alignment vertical="center" textRotation="90"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3"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4" fillId="14" borderId="0" xfId="1" applyFont="1" applyFill="1" applyAlignment="1">
      <alignment horizontal="left" vertical="top" wrapText="1"/>
    </xf>
    <xf numFmtId="0" fontId="25" fillId="0" borderId="0" xfId="1" applyFont="1" applyFill="1" applyAlignment="1">
      <alignment vertical="top" wrapText="1"/>
    </xf>
    <xf numFmtId="0" fontId="24" fillId="0" borderId="0" xfId="1" applyFont="1" applyFill="1" applyAlignment="1">
      <alignment horizontal="left" vertical="top" wrapText="1"/>
    </xf>
    <xf numFmtId="0" fontId="24" fillId="0" borderId="0" xfId="1" applyFont="1" applyFill="1" applyAlignment="1" applyProtection="1">
      <alignment horizontal="left" vertical="top" wrapText="1"/>
      <protection locked="0"/>
    </xf>
    <xf numFmtId="0" fontId="24" fillId="15" borderId="0" xfId="1" applyFont="1" applyFill="1" applyAlignment="1">
      <alignment horizontal="left" vertical="top" wrapText="1"/>
    </xf>
    <xf numFmtId="0" fontId="26" fillId="15" borderId="0" xfId="1" applyFont="1" applyFill="1" applyAlignment="1">
      <alignment horizontal="left" vertical="top" wrapText="1"/>
    </xf>
    <xf numFmtId="0" fontId="26" fillId="0" borderId="0" xfId="1" applyFont="1" applyFill="1" applyAlignment="1">
      <alignment horizontal="left" vertical="top" wrapText="1"/>
    </xf>
    <xf numFmtId="0" fontId="27" fillId="0" borderId="0" xfId="1" applyFont="1" applyFill="1" applyAlignment="1" applyProtection="1">
      <alignment horizontal="left" vertical="top" wrapText="1"/>
      <protection locked="0"/>
    </xf>
    <xf numFmtId="0" fontId="25" fillId="0" borderId="0" xfId="1" applyFont="1" applyAlignment="1">
      <alignment vertical="top" wrapText="1"/>
    </xf>
    <xf numFmtId="0" fontId="25" fillId="0" borderId="0" xfId="1" applyFont="1" applyFill="1" applyAlignment="1">
      <alignment horizontal="left" vertical="top" wrapText="1"/>
    </xf>
    <xf numFmtId="0" fontId="22" fillId="0" borderId="0" xfId="1" applyFont="1" applyAlignment="1">
      <alignment vertical="top" wrapText="1"/>
    </xf>
    <xf numFmtId="0" fontId="8" fillId="0" borderId="0" xfId="1" applyFont="1" applyAlignment="1">
      <alignment vertical="top" wrapText="1"/>
    </xf>
    <xf numFmtId="0" fontId="28"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16" fillId="7" borderId="2" xfId="1" applyFont="1" applyFill="1" applyBorder="1" applyAlignment="1">
      <alignment horizontal="left" vertical="top" wrapText="1"/>
    </xf>
    <xf numFmtId="0" fontId="8" fillId="5" borderId="2" xfId="1" applyFont="1" applyFill="1" applyBorder="1" applyAlignment="1">
      <alignment horizontal="left" vertical="top" wrapText="1"/>
    </xf>
    <xf numFmtId="0" fontId="33" fillId="0" borderId="0" xfId="1" applyFont="1" applyFill="1" applyBorder="1" applyAlignment="1">
      <alignment vertical="top" wrapText="1"/>
    </xf>
    <xf numFmtId="0" fontId="33"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9" fillId="0" borderId="12" xfId="0" applyFont="1" applyBorder="1"/>
    <xf numFmtId="0" fontId="36" fillId="0" borderId="15" xfId="0" applyFont="1" applyBorder="1" applyAlignment="1">
      <alignment wrapText="1"/>
    </xf>
    <xf numFmtId="0" fontId="36" fillId="0" borderId="17" xfId="0" applyFont="1" applyBorder="1" applyAlignment="1">
      <alignment wrapText="1"/>
    </xf>
    <xf numFmtId="0" fontId="16" fillId="0" borderId="0" xfId="1" applyFont="1"/>
    <xf numFmtId="0" fontId="40"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40" fillId="0" borderId="12" xfId="1" applyFont="1" applyBorder="1" applyAlignment="1">
      <alignment horizontal="left" wrapText="1"/>
    </xf>
    <xf numFmtId="0" fontId="41" fillId="0" borderId="0" xfId="1" applyFont="1"/>
    <xf numFmtId="0" fontId="40"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42" fillId="0" borderId="0" xfId="1" applyFont="1" applyBorder="1" applyAlignment="1" applyProtection="1">
      <alignment horizontal="left" vertical="top" wrapText="1"/>
      <protection locked="0"/>
    </xf>
    <xf numFmtId="0" fontId="42" fillId="0" borderId="8" xfId="1" applyFont="1" applyBorder="1" applyAlignment="1" applyProtection="1">
      <alignment horizontal="left" vertical="top" wrapText="1"/>
      <protection locked="0"/>
    </xf>
    <xf numFmtId="0" fontId="40" fillId="0" borderId="12" xfId="1" applyFont="1" applyFill="1" applyBorder="1" applyAlignment="1" applyProtection="1">
      <alignment horizontal="left" vertical="top" wrapText="1"/>
      <protection locked="0"/>
    </xf>
    <xf numFmtId="0" fontId="40"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3"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30"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14" fillId="3" borderId="2" xfId="1" applyFont="1" applyFill="1" applyBorder="1" applyAlignment="1">
      <alignment horizontal="center" vertical="center" wrapText="1"/>
    </xf>
    <xf numFmtId="0" fontId="14" fillId="16" borderId="2" xfId="1" applyFont="1" applyFill="1" applyBorder="1" applyAlignment="1">
      <alignment horizontal="center" vertical="center" wrapText="1"/>
    </xf>
    <xf numFmtId="0" fontId="8" fillId="0" borderId="0" xfId="1" applyFont="1" applyBorder="1" applyAlignment="1">
      <alignment horizontal="center" vertical="center" wrapText="1"/>
    </xf>
    <xf numFmtId="0" fontId="14" fillId="0" borderId="2" xfId="1" applyFont="1" applyFill="1" applyBorder="1" applyAlignment="1">
      <alignment horizontal="center" vertical="center" wrapText="1"/>
    </xf>
    <xf numFmtId="0" fontId="14" fillId="2" borderId="2" xfId="1" applyFont="1" applyFill="1" applyBorder="1" applyAlignment="1">
      <alignment horizontal="center" vertical="center" wrapText="1"/>
    </xf>
    <xf numFmtId="0" fontId="8" fillId="0" borderId="0" xfId="1" applyFont="1" applyBorder="1"/>
    <xf numFmtId="0" fontId="31" fillId="0" borderId="2" xfId="1" applyFont="1" applyFill="1" applyBorder="1" applyAlignment="1">
      <alignment vertical="center" textRotation="90" wrapText="1"/>
    </xf>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3" borderId="2" xfId="1" applyFont="1" applyFill="1" applyBorder="1" applyAlignment="1">
      <alignment horizontal="center" vertical="center" wrapText="1"/>
    </xf>
    <xf numFmtId="0" fontId="1" fillId="6" borderId="2" xfId="1" applyFont="1" applyFill="1" applyBorder="1" applyAlignment="1">
      <alignment horizontal="center" vertical="center" wrapText="1"/>
    </xf>
    <xf numFmtId="0" fontId="1" fillId="5" borderId="2" xfId="1" applyFont="1" applyFill="1" applyBorder="1" applyAlignment="1">
      <alignment horizontal="center" vertical="center" wrapText="1"/>
    </xf>
    <xf numFmtId="0" fontId="1" fillId="16" borderId="2" xfId="1" applyFont="1" applyFill="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1" fillId="3" borderId="2" xfId="1" applyFont="1" applyFill="1" applyBorder="1" applyAlignment="1">
      <alignment horizontal="left" vertical="top" wrapText="1"/>
    </xf>
    <xf numFmtId="0" fontId="1" fillId="6" borderId="2" xfId="1" applyFont="1" applyFill="1" applyBorder="1" applyAlignment="1">
      <alignment horizontal="left" vertical="top" wrapText="1"/>
    </xf>
    <xf numFmtId="0" fontId="1" fillId="5" borderId="2" xfId="1" applyFont="1" applyFill="1" applyBorder="1" applyAlignment="1">
      <alignment horizontal="left" vertical="top" wrapText="1"/>
    </xf>
    <xf numFmtId="0" fontId="1" fillId="16" borderId="2" xfId="1" applyFont="1" applyFill="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32" fillId="9" borderId="2" xfId="1" applyFont="1" applyFill="1" applyBorder="1" applyAlignment="1">
      <alignment horizontal="left" vertical="top" wrapText="1"/>
    </xf>
    <xf numFmtId="0" fontId="15" fillId="7" borderId="2" xfId="1" applyFont="1" applyFill="1" applyBorder="1" applyAlignment="1">
      <alignment horizontal="center" vertical="center" textRotation="90" wrapText="1"/>
    </xf>
    <xf numFmtId="0" fontId="8" fillId="10" borderId="2" xfId="1" applyFont="1" applyFill="1" applyBorder="1" applyAlignment="1">
      <alignment horizontal="left" vertical="top" wrapText="1"/>
    </xf>
    <xf numFmtId="0" fontId="8" fillId="17" borderId="2" xfId="1" applyFont="1" applyFill="1" applyBorder="1" applyAlignment="1">
      <alignment horizontal="left" vertical="top" wrapText="1"/>
    </xf>
    <xf numFmtId="0" fontId="8" fillId="0" borderId="2" xfId="1" applyFont="1" applyBorder="1" applyAlignment="1">
      <alignment vertical="top" wrapText="1"/>
    </xf>
    <xf numFmtId="0" fontId="17" fillId="0" borderId="2" xfId="1" applyFont="1" applyBorder="1" applyAlignment="1">
      <alignment vertical="top" wrapText="1"/>
    </xf>
    <xf numFmtId="0" fontId="8" fillId="11" borderId="2" xfId="1" applyFont="1" applyFill="1" applyBorder="1" applyAlignment="1">
      <alignment horizontal="left" vertical="top" wrapText="1"/>
    </xf>
    <xf numFmtId="0" fontId="18" fillId="0" borderId="2" xfId="1" applyFont="1" applyBorder="1" applyAlignment="1">
      <alignment vertical="top" wrapText="1"/>
    </xf>
    <xf numFmtId="0" fontId="1" fillId="0" borderId="0" xfId="1" applyFont="1" applyFill="1" applyBorder="1"/>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0" borderId="0" xfId="1" applyFont="1" applyBorder="1" applyAlignment="1">
      <alignment vertical="center" wrapText="1"/>
    </xf>
    <xf numFmtId="0" fontId="1" fillId="0" borderId="0" xfId="1" applyFont="1" applyFill="1" applyBorder="1" applyAlignment="1">
      <alignment vertical="center" wrapText="1"/>
    </xf>
    <xf numFmtId="0" fontId="1" fillId="3" borderId="2" xfId="2" applyFont="1" applyFill="1" applyBorder="1" applyAlignment="1" applyProtection="1">
      <alignment horizontal="center" vertical="center" wrapText="1"/>
    </xf>
    <xf numFmtId="0" fontId="45" fillId="0" borderId="0" xfId="6" applyFont="1" applyFill="1" applyAlignment="1">
      <alignment horizontal="left" vertical="top" wrapText="1"/>
    </xf>
    <xf numFmtId="0" fontId="1" fillId="0" borderId="0" xfId="1" applyFont="1" applyFill="1" applyAlignment="1">
      <alignment vertical="top" wrapText="1"/>
    </xf>
    <xf numFmtId="0" fontId="33" fillId="18" borderId="18" xfId="1" applyFont="1" applyFill="1" applyBorder="1" applyAlignment="1">
      <alignment horizontal="center" vertical="top" wrapText="1"/>
    </xf>
    <xf numFmtId="0" fontId="33" fillId="18" borderId="19" xfId="1" applyFont="1" applyFill="1" applyBorder="1" applyAlignment="1">
      <alignment horizontal="center" vertical="top" wrapText="1"/>
    </xf>
    <xf numFmtId="0" fontId="34" fillId="0" borderId="13" xfId="1" applyFont="1" applyFill="1" applyBorder="1" applyAlignment="1">
      <alignment horizontal="center" vertical="center" wrapText="1"/>
    </xf>
    <xf numFmtId="0" fontId="35" fillId="0" borderId="14" xfId="1" applyFont="1" applyFill="1" applyBorder="1" applyAlignment="1">
      <alignment horizontal="center" vertical="center" wrapText="1"/>
    </xf>
    <xf numFmtId="0" fontId="37" fillId="0" borderId="13" xfId="0" applyFont="1" applyBorder="1" applyAlignment="1">
      <alignment horizontal="center"/>
    </xf>
    <xf numFmtId="0" fontId="38"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15" fillId="7" borderId="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5" fillId="7" borderId="2"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44" fillId="18" borderId="18" xfId="0" applyFont="1" applyFill="1" applyBorder="1" applyAlignment="1">
      <alignment horizontal="center" vertical="center"/>
    </xf>
    <xf numFmtId="0" fontId="44" fillId="18" borderId="19" xfId="0" applyFont="1" applyFill="1" applyBorder="1" applyAlignment="1">
      <alignment horizontal="center" vertical="center"/>
    </xf>
    <xf numFmtId="0" fontId="8" fillId="19" borderId="0" xfId="1" applyFont="1" applyFill="1" applyAlignment="1">
      <alignment horizontal="center" vertical="center"/>
    </xf>
    <xf numFmtId="0" fontId="8" fillId="19" borderId="0" xfId="1" applyFont="1" applyFill="1" applyAlignment="1">
      <alignment vertical="center"/>
    </xf>
    <xf numFmtId="0" fontId="15" fillId="7" borderId="2" xfId="1" applyFont="1" applyFill="1" applyBorder="1" applyAlignment="1">
      <alignment horizontal="center" vertical="center" textRotation="90" wrapText="1"/>
    </xf>
    <xf numFmtId="0" fontId="14" fillId="0" borderId="2" xfId="1" applyFont="1" applyFill="1" applyBorder="1" applyAlignment="1">
      <alignment horizontal="center" vertical="center" wrapText="1"/>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4" fillId="6" borderId="2" xfId="1" applyFont="1" applyFill="1" applyBorder="1" applyAlignment="1">
      <alignment horizontal="center" vertical="center" wrapText="1"/>
    </xf>
    <xf numFmtId="0" fontId="14" fillId="5" borderId="2" xfId="1" applyFont="1" applyFill="1" applyBorder="1" applyAlignment="1">
      <alignment horizontal="center" vertical="center" wrapText="1"/>
    </xf>
    <xf numFmtId="0" fontId="3" fillId="0" borderId="0" xfId="1" applyFont="1" applyAlignment="1">
      <alignment horizontal="left" vertical="top" wrapText="1"/>
    </xf>
  </cellXfs>
  <cellStyles count="7">
    <cellStyle name="Normal" xfId="0" builtinId="0"/>
    <cellStyle name="Normal 2" xfId="1" xr:uid="{00000000-0005-0000-0000-000001000000}"/>
    <cellStyle name="Normal 2 2" xfId="2" xr:uid="{00000000-0005-0000-0000-000002000000}"/>
    <cellStyle name="Normal 2 2 2" xfId="5" xr:uid="{00000000-0005-0000-0000-000003000000}"/>
    <cellStyle name="Normal 2 3" xfId="4" xr:uid="{00000000-0005-0000-0000-000004000000}"/>
    <cellStyle name="Normal 2 3 2" xfId="6" xr:uid="{00000000-0005-0000-0000-000005000000}"/>
    <cellStyle name="Normal 3" xfId="3" xr:uid="{00000000-0005-0000-0000-000006000000}"/>
  </cellStyles>
  <dxfs count="1871">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a:extLst>
            <a:ext uri="{FF2B5EF4-FFF2-40B4-BE49-F238E27FC236}">
              <a16:creationId xmlns:a16="http://schemas.microsoft.com/office/drawing/2014/main" id="{00000000-0008-0000-0500-000002000000}"/>
            </a:ext>
          </a:extLst>
        </xdr:cNvPr>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a:extLst>
            <a:ext uri="{FF2B5EF4-FFF2-40B4-BE49-F238E27FC236}">
              <a16:creationId xmlns:a16="http://schemas.microsoft.com/office/drawing/2014/main" id="{00000000-0008-0000-0500-000077050000}"/>
            </a:ext>
          </a:extLst>
        </xdr:cNvPr>
        <xdr:cNvGrpSpPr>
          <a:grpSpLocks/>
        </xdr:cNvGrpSpPr>
      </xdr:nvGrpSpPr>
      <xdr:grpSpPr bwMode="auto">
        <a:xfrm>
          <a:off x="17077267" y="854075"/>
          <a:ext cx="1019175" cy="665692"/>
          <a:chOff x="21328856" y="1562101"/>
          <a:chExt cx="521187" cy="438302"/>
        </a:xfrm>
      </xdr:grpSpPr>
      <xdr:sp macro="" textlink="">
        <xdr:nvSpPr>
          <xdr:cNvPr id="4" name="Diamond 3">
            <a:extLst>
              <a:ext uri="{FF2B5EF4-FFF2-40B4-BE49-F238E27FC236}">
                <a16:creationId xmlns:a16="http://schemas.microsoft.com/office/drawing/2014/main" id="{00000000-0008-0000-0500-000004000000}"/>
              </a:ext>
            </a:extLst>
          </xdr:cNvPr>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a:extLst>
              <a:ext uri="{FF2B5EF4-FFF2-40B4-BE49-F238E27FC236}">
                <a16:creationId xmlns:a16="http://schemas.microsoft.com/office/drawing/2014/main" id="{00000000-0008-0000-0500-000005000000}"/>
              </a:ext>
            </a:extLst>
          </xdr:cNvPr>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a:extLst>
            <a:ext uri="{FF2B5EF4-FFF2-40B4-BE49-F238E27FC236}">
              <a16:creationId xmlns:a16="http://schemas.microsoft.com/office/drawing/2014/main" id="{00000000-0008-0000-0500-000006000000}"/>
            </a:ext>
          </a:extLst>
        </xdr:cNvPr>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a:extLst>
            <a:ext uri="{FF2B5EF4-FFF2-40B4-BE49-F238E27FC236}">
              <a16:creationId xmlns:a16="http://schemas.microsoft.com/office/drawing/2014/main" id="{00000000-0008-0000-0500-000007000000}"/>
            </a:ext>
          </a:extLst>
        </xdr:cNvPr>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1054100</xdr:colOff>
          <xdr:row>0</xdr:row>
          <xdr:rowOff>228600</xdr:rowOff>
        </xdr:to>
        <xdr:sp macro="" textlink="">
          <xdr:nvSpPr>
            <xdr:cNvPr id="1025" name="ckbenablepopuptext"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Enable Pop-Up Text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a:extLst>
            <a:ext uri="{FF2B5EF4-FFF2-40B4-BE49-F238E27FC236}">
              <a16:creationId xmlns:a16="http://schemas.microsoft.com/office/drawing/2014/main" id="{00000000-0008-0000-0800-000002000000}"/>
            </a:ext>
          </a:extLst>
        </xdr:cNvPr>
        <xdr:cNvSpPr>
          <a:spLocks noChangeAspect="1" noChangeArrowheads="1"/>
        </xdr:cNvSpPr>
      </xdr:nvSpPr>
      <xdr:spPr bwMode="auto">
        <a:xfrm>
          <a:off x="11132260" y="748552"/>
          <a:ext cx="817917"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a:extLst>
            <a:ext uri="{FF2B5EF4-FFF2-40B4-BE49-F238E27FC236}">
              <a16:creationId xmlns:a16="http://schemas.microsoft.com/office/drawing/2014/main" id="{00000000-0008-0000-0800-000003000000}"/>
            </a:ext>
          </a:extLst>
        </xdr:cNvPr>
        <xdr:cNvSpPr>
          <a:spLocks noChangeAspect="1"/>
        </xdr:cNvSpPr>
      </xdr:nvSpPr>
      <xdr:spPr bwMode="auto">
        <a:xfrm>
          <a:off x="22756363" y="747995"/>
          <a:ext cx="736610"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20387701" y="750981"/>
          <a:ext cx="813891"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15765538" y="748553"/>
          <a:ext cx="817917"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a:extLst>
            <a:ext uri="{FF2B5EF4-FFF2-40B4-BE49-F238E27FC236}">
              <a16:creationId xmlns:a16="http://schemas.microsoft.com/office/drawing/2014/main" id="{00000000-0008-0000-0800-000006000000}"/>
            </a:ext>
          </a:extLst>
        </xdr:cNvPr>
        <xdr:cNvSpPr>
          <a:spLocks noChangeAspect="1"/>
        </xdr:cNvSpPr>
      </xdr:nvSpPr>
      <xdr:spPr bwMode="auto">
        <a:xfrm>
          <a:off x="8876180" y="757517"/>
          <a:ext cx="736610"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a:extLst>
            <a:ext uri="{FF2B5EF4-FFF2-40B4-BE49-F238E27FC236}">
              <a16:creationId xmlns:a16="http://schemas.microsoft.com/office/drawing/2014/main" id="{00000000-0008-0000-0900-000002000000}"/>
            </a:ext>
          </a:extLst>
        </xdr:cNvPr>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a:extLst>
            <a:ext uri="{FF2B5EF4-FFF2-40B4-BE49-F238E27FC236}">
              <a16:creationId xmlns:a16="http://schemas.microsoft.com/office/drawing/2014/main" id="{00000000-0008-0000-0A00-00000D1C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a:extLst>
            <a:ext uri="{FF2B5EF4-FFF2-40B4-BE49-F238E27FC236}">
              <a16:creationId xmlns:a16="http://schemas.microsoft.com/office/drawing/2014/main" id="{00000000-0008-0000-0A00-000005000000}"/>
            </a:ext>
          </a:extLst>
        </xdr:cNvPr>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a:extLst>
            <a:ext uri="{FF2B5EF4-FFF2-40B4-BE49-F238E27FC236}">
              <a16:creationId xmlns:a16="http://schemas.microsoft.com/office/drawing/2014/main" id="{00000000-0008-0000-0A00-0000111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101600</xdr:colOff>
          <xdr:row>0</xdr:row>
          <xdr:rowOff>25400</xdr:rowOff>
        </xdr:from>
        <xdr:to>
          <xdr:col>0</xdr:col>
          <xdr:colOff>1663700</xdr:colOff>
          <xdr:row>0</xdr:row>
          <xdr:rowOff>330200</xdr:rowOff>
        </xdr:to>
        <xdr:sp macro="" textlink="">
          <xdr:nvSpPr>
            <xdr:cNvPr id="5474" name="cmdCopyFromSummary" hidden="1">
              <a:extLst>
                <a:ext uri="{63B3BB69-23CF-44E3-9099-C40C66FF867C}">
                  <a14:compatExt spid="_x0000_s5474"/>
                </a:ext>
                <a:ext uri="{FF2B5EF4-FFF2-40B4-BE49-F238E27FC236}">
                  <a16:creationId xmlns:a16="http://schemas.microsoft.com/office/drawing/2014/main" id="{00000000-0008-0000-0A00-000062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2zhtv-fs-612v/RX_Public2/RXM/Division_Sharing/Al-Hamdani/User&#8217;s%20Guide%202016.2017%20Version_El%20edits.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www.dodmrl.com/Users/TemmesAF/AppData/Local/Microsoft/Windows/Temporary%20Internet%20Files/Content.Outlook/UHM8QLT9/Users/TemmesAF/AppData/Local/Microsoft/Windows/Temporary%20Internet%20Files/Content.Outlook/UHM8QLT9/MRL%20Users%20Guide%20V11.3.09.xls?685E7CA5" TargetMode="External"/><Relationship Id="rId1" Type="http://schemas.openxmlformats.org/officeDocument/2006/relationships/externalLinkPath" Target="file:///685E7CA5/MRL%20Users%20Guide%20V11.3.0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rton, Barry (HON Company)" refreshedDate="42819.919693865741" createdVersion="1" refreshedVersion="4" recordCount="428" upgradeOnRefresh="1" xr:uid="{00000000-000A-0000-FFFF-FFFF00000000}">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1"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47">
      <pivotArea dataOnly="0" labelOnly="1" outline="0" fieldPosition="0">
        <references count="1">
          <reference field="1" count="0"/>
        </references>
      </pivotArea>
    </format>
    <format dxfId="1846">
      <pivotArea field="4" type="button" dataOnly="0" labelOnly="1" outline="0" axis="axisRow" fieldPosition="3"/>
    </format>
    <format dxfId="1845">
      <pivotArea dataOnly="0" labelOnly="1" fieldPosition="0">
        <references count="1">
          <reference field="2" count="1">
            <x v="0"/>
          </reference>
        </references>
      </pivotArea>
    </format>
    <format dxfId="1844">
      <pivotArea dataOnly="0" labelOnly="1" fieldPosition="0">
        <references count="1">
          <reference field="2" count="1">
            <x v="1"/>
          </reference>
        </references>
      </pivotArea>
    </format>
    <format dxfId="1843">
      <pivotArea dataOnly="0" labelOnly="1" fieldPosition="0">
        <references count="1">
          <reference field="2" count="1">
            <x v="2"/>
          </reference>
        </references>
      </pivotArea>
    </format>
    <format dxfId="1842">
      <pivotArea dataOnly="0" labelOnly="1" fieldPosition="0">
        <references count="1">
          <reference field="2" count="1">
            <x v="3"/>
          </reference>
        </references>
      </pivotArea>
    </format>
    <format dxfId="1841">
      <pivotArea dataOnly="0" labelOnly="1" fieldPosition="0">
        <references count="1">
          <reference field="2" count="1">
            <x v="4"/>
          </reference>
        </references>
      </pivotArea>
    </format>
    <format dxfId="1840">
      <pivotArea dataOnly="0" labelOnly="1" fieldPosition="0">
        <references count="1">
          <reference field="2" count="1">
            <x v="5"/>
          </reference>
        </references>
      </pivotArea>
    </format>
    <format dxfId="1839">
      <pivotArea dataOnly="0" labelOnly="1" fieldPosition="0">
        <references count="1">
          <reference field="2" count="1">
            <x v="6"/>
          </reference>
        </references>
      </pivotArea>
    </format>
    <format dxfId="1838">
      <pivotArea dataOnly="0" labelOnly="1" fieldPosition="0">
        <references count="1">
          <reference field="2" count="1">
            <x v="7"/>
          </reference>
        </references>
      </pivotArea>
    </format>
    <format dxfId="1837">
      <pivotArea dataOnly="0" labelOnly="1" fieldPosition="0">
        <references count="1">
          <reference field="2" count="1">
            <x v="8"/>
          </reference>
        </references>
      </pivotArea>
    </format>
    <format dxfId="1836">
      <pivotArea dataOnly="0" labelOnly="1" fieldPosition="0">
        <references count="1">
          <reference field="2" count="1">
            <x v="9"/>
          </reference>
        </references>
      </pivotArea>
    </format>
    <format dxfId="1835">
      <pivotArea dataOnly="0" labelOnly="1" grandRow="1" outline="0" fieldPosition="0"/>
    </format>
    <format dxfId="1834">
      <pivotArea field="4" type="button" dataOnly="0" labelOnly="1" outline="0" axis="axisRow" fieldPosition="3"/>
    </format>
    <format dxfId="1833">
      <pivotArea dataOnly="0" labelOnly="1" fieldPosition="0">
        <references count="1">
          <reference field="2" count="1">
            <x v="0"/>
          </reference>
        </references>
      </pivotArea>
    </format>
    <format dxfId="1832">
      <pivotArea dataOnly="0" labelOnly="1" fieldPosition="0">
        <references count="1">
          <reference field="2" count="1">
            <x v="1"/>
          </reference>
        </references>
      </pivotArea>
    </format>
    <format dxfId="1831">
      <pivotArea dataOnly="0" labelOnly="1" fieldPosition="0">
        <references count="1">
          <reference field="2" count="1">
            <x v="2"/>
          </reference>
        </references>
      </pivotArea>
    </format>
    <format dxfId="1830">
      <pivotArea dataOnly="0" labelOnly="1" fieldPosition="0">
        <references count="1">
          <reference field="2" count="1">
            <x v="3"/>
          </reference>
        </references>
      </pivotArea>
    </format>
    <format dxfId="1829">
      <pivotArea dataOnly="0" labelOnly="1" fieldPosition="0">
        <references count="1">
          <reference field="2" count="1">
            <x v="4"/>
          </reference>
        </references>
      </pivotArea>
    </format>
    <format dxfId="1828">
      <pivotArea dataOnly="0" labelOnly="1" fieldPosition="0">
        <references count="1">
          <reference field="2" count="1">
            <x v="5"/>
          </reference>
        </references>
      </pivotArea>
    </format>
    <format dxfId="1827">
      <pivotArea dataOnly="0" labelOnly="1" fieldPosition="0">
        <references count="1">
          <reference field="2" count="1">
            <x v="6"/>
          </reference>
        </references>
      </pivotArea>
    </format>
    <format dxfId="1826">
      <pivotArea dataOnly="0" labelOnly="1" fieldPosition="0">
        <references count="1">
          <reference field="2" count="1">
            <x v="7"/>
          </reference>
        </references>
      </pivotArea>
    </format>
    <format dxfId="1825">
      <pivotArea dataOnly="0" labelOnly="1" fieldPosition="0">
        <references count="1">
          <reference field="2" count="1">
            <x v="8"/>
          </reference>
        </references>
      </pivotArea>
    </format>
    <format dxfId="1824">
      <pivotArea dataOnly="0" labelOnly="1" fieldPosition="0">
        <references count="1">
          <reference field="2" count="1">
            <x v="9"/>
          </reference>
        </references>
      </pivotArea>
    </format>
    <format dxfId="1823">
      <pivotArea dataOnly="0" labelOnly="1" grandRow="1" outline="0" fieldPosition="0"/>
    </format>
    <format dxfId="182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2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2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1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1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1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1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1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1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1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1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1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1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0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0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0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0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0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0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0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0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0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0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79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79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79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79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79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79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79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79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79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79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8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8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8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8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8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8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8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8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8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7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7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7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7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7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7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7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7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7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6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6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6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6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6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6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6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6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6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5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5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5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5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5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5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5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5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5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5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4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4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4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4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4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4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4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4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4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4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3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3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3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3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3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3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3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3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3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3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2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2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2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2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2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2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2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2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2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2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1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1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1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1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1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1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1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1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1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1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0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0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0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0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0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0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0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0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0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0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69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69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69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69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69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69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69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69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69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69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8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8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8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8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8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8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8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8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8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8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7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7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7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7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7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7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7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7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7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7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6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6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6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6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6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6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6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6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6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6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5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5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5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5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5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5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5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5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5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5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4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4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4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4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4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4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4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4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4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4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39">
      <pivotArea field="4" type="button" dataOnly="0" labelOnly="1" outline="0" axis="axisRow" fieldPosition="3"/>
    </format>
    <format dxfId="1638">
      <pivotArea dataOnly="0" labelOnly="1" fieldPosition="0">
        <references count="1">
          <reference field="2" count="1">
            <x v="0"/>
          </reference>
        </references>
      </pivotArea>
    </format>
    <format dxfId="1637">
      <pivotArea dataOnly="0" labelOnly="1" fieldPosition="0">
        <references count="1">
          <reference field="2" count="1">
            <x v="1"/>
          </reference>
        </references>
      </pivotArea>
    </format>
    <format dxfId="1636">
      <pivotArea dataOnly="0" labelOnly="1" fieldPosition="0">
        <references count="1">
          <reference field="2" count="1">
            <x v="2"/>
          </reference>
        </references>
      </pivotArea>
    </format>
    <format dxfId="1635">
      <pivotArea dataOnly="0" labelOnly="1" fieldPosition="0">
        <references count="1">
          <reference field="2" count="1">
            <x v="3"/>
          </reference>
        </references>
      </pivotArea>
    </format>
    <format dxfId="1634">
      <pivotArea dataOnly="0" labelOnly="1" fieldPosition="0">
        <references count="1">
          <reference field="2" count="1">
            <x v="4"/>
          </reference>
        </references>
      </pivotArea>
    </format>
    <format dxfId="1633">
      <pivotArea dataOnly="0" labelOnly="1" fieldPosition="0">
        <references count="1">
          <reference field="2" count="1">
            <x v="5"/>
          </reference>
        </references>
      </pivotArea>
    </format>
    <format dxfId="1632">
      <pivotArea dataOnly="0" labelOnly="1" fieldPosition="0">
        <references count="1">
          <reference field="2" count="1">
            <x v="6"/>
          </reference>
        </references>
      </pivotArea>
    </format>
    <format dxfId="1631">
      <pivotArea dataOnly="0" labelOnly="1" fieldPosition="0">
        <references count="1">
          <reference field="2" count="1">
            <x v="7"/>
          </reference>
        </references>
      </pivotArea>
    </format>
    <format dxfId="1630">
      <pivotArea dataOnly="0" labelOnly="1" fieldPosition="0">
        <references count="1">
          <reference field="2" count="1">
            <x v="8"/>
          </reference>
        </references>
      </pivotArea>
    </format>
    <format dxfId="1629">
      <pivotArea dataOnly="0" labelOnly="1" fieldPosition="0">
        <references count="1">
          <reference field="2" count="1">
            <x v="9"/>
          </reference>
        </references>
      </pivotArea>
    </format>
    <format dxfId="1628">
      <pivotArea dataOnly="0" labelOnly="1" grandRow="1" outline="0" fieldPosition="0"/>
    </format>
    <format dxfId="162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2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2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2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2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2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2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2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1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1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1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1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1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1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1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1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1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1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0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0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0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0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0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0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0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0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0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0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59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59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59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59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59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59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59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59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59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59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8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8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8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8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8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8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8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8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8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8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7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7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7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7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7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7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7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7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7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7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6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6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6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6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6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6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6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6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6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5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5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5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5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5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5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5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5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5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4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4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4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4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4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4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4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4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4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4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3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3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3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3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3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3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3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3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3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3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2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2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2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2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2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2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2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2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2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2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1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1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1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1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1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1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1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1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1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1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0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0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0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0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0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0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0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0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0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0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49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49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49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49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49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49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49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49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49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49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8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8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8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8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8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8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8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8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8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8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7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7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7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7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7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7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7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7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7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7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6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6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6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6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6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6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6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6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6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6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5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5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5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5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5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5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5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5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5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5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4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4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4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4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4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4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4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42">
      <pivotArea field="4" type="button" dataOnly="0" labelOnly="1" outline="0" axis="axisRow" fieldPosition="3"/>
    </format>
    <format dxfId="1441">
      <pivotArea dataOnly="0" labelOnly="1" fieldPosition="0">
        <references count="1">
          <reference field="2" count="1">
            <x v="0"/>
          </reference>
        </references>
      </pivotArea>
    </format>
    <format dxfId="1440">
      <pivotArea dataOnly="0" labelOnly="1" fieldPosition="0">
        <references count="1">
          <reference field="2" count="1">
            <x v="1"/>
          </reference>
        </references>
      </pivotArea>
    </format>
    <format dxfId="1439">
      <pivotArea dataOnly="0" labelOnly="1" fieldPosition="0">
        <references count="1">
          <reference field="2" count="1">
            <x v="2"/>
          </reference>
        </references>
      </pivotArea>
    </format>
    <format dxfId="1438">
      <pivotArea dataOnly="0" labelOnly="1" fieldPosition="0">
        <references count="1">
          <reference field="2" count="1">
            <x v="3"/>
          </reference>
        </references>
      </pivotArea>
    </format>
    <format dxfId="1437">
      <pivotArea dataOnly="0" labelOnly="1" fieldPosition="0">
        <references count="1">
          <reference field="2" count="1">
            <x v="4"/>
          </reference>
        </references>
      </pivotArea>
    </format>
    <format dxfId="1436">
      <pivotArea dataOnly="0" labelOnly="1" fieldPosition="0">
        <references count="1">
          <reference field="2" count="1">
            <x v="5"/>
          </reference>
        </references>
      </pivotArea>
    </format>
    <format dxfId="1435">
      <pivotArea dataOnly="0" labelOnly="1" fieldPosition="0">
        <references count="1">
          <reference field="2" count="1">
            <x v="6"/>
          </reference>
        </references>
      </pivotArea>
    </format>
    <format dxfId="1434">
      <pivotArea dataOnly="0" labelOnly="1" fieldPosition="0">
        <references count="1">
          <reference field="2" count="1">
            <x v="7"/>
          </reference>
        </references>
      </pivotArea>
    </format>
    <format dxfId="1433">
      <pivotArea dataOnly="0" labelOnly="1" fieldPosition="0">
        <references count="1">
          <reference field="2" count="1">
            <x v="8"/>
          </reference>
        </references>
      </pivotArea>
    </format>
    <format dxfId="1432">
      <pivotArea dataOnly="0" labelOnly="1" fieldPosition="0">
        <references count="1">
          <reference field="2" count="1">
            <x v="9"/>
          </reference>
        </references>
      </pivotArea>
    </format>
    <format dxfId="1431">
      <pivotArea dataOnly="0" labelOnly="1" grandRow="1" outline="0" fieldPosition="0"/>
    </format>
    <format dxfId="14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3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3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3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3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3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3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3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3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3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3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2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2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2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2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2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2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2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2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2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2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45">
      <pivotArea field="4" type="button" dataOnly="0" labelOnly="1" outline="0" axis="axisRow" fieldPosition="3"/>
    </format>
    <format dxfId="1244">
      <pivotArea dataOnly="0" labelOnly="1" fieldPosition="0">
        <references count="1">
          <reference field="2" count="1">
            <x v="0"/>
          </reference>
        </references>
      </pivotArea>
    </format>
    <format dxfId="1243">
      <pivotArea dataOnly="0" labelOnly="1" fieldPosition="0">
        <references count="1">
          <reference field="2" count="1">
            <x v="1"/>
          </reference>
        </references>
      </pivotArea>
    </format>
    <format dxfId="1242">
      <pivotArea dataOnly="0" labelOnly="1" fieldPosition="0">
        <references count="1">
          <reference field="2" count="1">
            <x v="2"/>
          </reference>
        </references>
      </pivotArea>
    </format>
    <format dxfId="1241">
      <pivotArea dataOnly="0" labelOnly="1" fieldPosition="0">
        <references count="1">
          <reference field="2" count="1">
            <x v="3"/>
          </reference>
        </references>
      </pivotArea>
    </format>
    <format dxfId="1240">
      <pivotArea dataOnly="0" labelOnly="1" fieldPosition="0">
        <references count="1">
          <reference field="2" count="1">
            <x v="4"/>
          </reference>
        </references>
      </pivotArea>
    </format>
    <format dxfId="1239">
      <pivotArea dataOnly="0" labelOnly="1" fieldPosition="0">
        <references count="1">
          <reference field="2" count="1">
            <x v="5"/>
          </reference>
        </references>
      </pivotArea>
    </format>
    <format dxfId="1238">
      <pivotArea dataOnly="0" labelOnly="1" fieldPosition="0">
        <references count="1">
          <reference field="2" count="1">
            <x v="6"/>
          </reference>
        </references>
      </pivotArea>
    </format>
    <format dxfId="1237">
      <pivotArea dataOnly="0" labelOnly="1" fieldPosition="0">
        <references count="1">
          <reference field="2" count="1">
            <x v="7"/>
          </reference>
        </references>
      </pivotArea>
    </format>
    <format dxfId="1236">
      <pivotArea dataOnly="0" labelOnly="1" fieldPosition="0">
        <references count="1">
          <reference field="2" count="1">
            <x v="8"/>
          </reference>
        </references>
      </pivotArea>
    </format>
    <format dxfId="1235">
      <pivotArea dataOnly="0" labelOnly="1" fieldPosition="0">
        <references count="1">
          <reference field="2" count="1">
            <x v="9"/>
          </reference>
        </references>
      </pivotArea>
    </format>
    <format dxfId="1234">
      <pivotArea dataOnly="0" labelOnly="1" grandRow="1" outline="0" fieldPosition="0"/>
    </format>
    <format dxfId="123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3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3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3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2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2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2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2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2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2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2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2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2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2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1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1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1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1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1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1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1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1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1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1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0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0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0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0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0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0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0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0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0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0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19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19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19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19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19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19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19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19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19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19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8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8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8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8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8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8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8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8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8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8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7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7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7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7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7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7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7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7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7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7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6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6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6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6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6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6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6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6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6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6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5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5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5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5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5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5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5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5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5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5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4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4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4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4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4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4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4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3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3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3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3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3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3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3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3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3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3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2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2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2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2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2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2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2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2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2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1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1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1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1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1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1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1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1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1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0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0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0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0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0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0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0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0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0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0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09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09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09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09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09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09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09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09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09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09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8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8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8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8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8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8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8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8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8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8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7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7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7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7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7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7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7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7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7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7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6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6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6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6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6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6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6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6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6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6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5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5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5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5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5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5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5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5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5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5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4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48">
      <pivotArea field="4" type="button" dataOnly="0" labelOnly="1" outline="0" axis="axisRow" fieldPosition="3"/>
    </format>
    <format dxfId="1047">
      <pivotArea dataOnly="0" labelOnly="1" fieldPosition="0">
        <references count="1">
          <reference field="2" count="1">
            <x v="0"/>
          </reference>
        </references>
      </pivotArea>
    </format>
    <format dxfId="1046">
      <pivotArea dataOnly="0" labelOnly="1" fieldPosition="0">
        <references count="1">
          <reference field="2" count="1">
            <x v="1"/>
          </reference>
        </references>
      </pivotArea>
    </format>
    <format dxfId="1045">
      <pivotArea dataOnly="0" labelOnly="1" fieldPosition="0">
        <references count="1">
          <reference field="2" count="1">
            <x v="2"/>
          </reference>
        </references>
      </pivotArea>
    </format>
    <format dxfId="1044">
      <pivotArea dataOnly="0" labelOnly="1" fieldPosition="0">
        <references count="1">
          <reference field="2" count="1">
            <x v="3"/>
          </reference>
        </references>
      </pivotArea>
    </format>
    <format dxfId="1043">
      <pivotArea dataOnly="0" labelOnly="1" fieldPosition="0">
        <references count="1">
          <reference field="2" count="1">
            <x v="4"/>
          </reference>
        </references>
      </pivotArea>
    </format>
    <format dxfId="1042">
      <pivotArea dataOnly="0" labelOnly="1" fieldPosition="0">
        <references count="1">
          <reference field="2" count="1">
            <x v="5"/>
          </reference>
        </references>
      </pivotArea>
    </format>
    <format dxfId="1041">
      <pivotArea dataOnly="0" labelOnly="1" fieldPosition="0">
        <references count="1">
          <reference field="2" count="1">
            <x v="6"/>
          </reference>
        </references>
      </pivotArea>
    </format>
    <format dxfId="1040">
      <pivotArea dataOnly="0" labelOnly="1" fieldPosition="0">
        <references count="1">
          <reference field="2" count="1">
            <x v="7"/>
          </reference>
        </references>
      </pivotArea>
    </format>
    <format dxfId="1039">
      <pivotArea dataOnly="0" labelOnly="1" fieldPosition="0">
        <references count="1">
          <reference field="2" count="1">
            <x v="8"/>
          </reference>
        </references>
      </pivotArea>
    </format>
    <format dxfId="1038">
      <pivotArea dataOnly="0" labelOnly="1" fieldPosition="0">
        <references count="1">
          <reference field="2" count="1">
            <x v="9"/>
          </reference>
        </references>
      </pivotArea>
    </format>
    <format dxfId="1037">
      <pivotArea dataOnly="0" labelOnly="1" grandRow="1" outline="0" fieldPosition="0"/>
    </format>
    <format dxfId="103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3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3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3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3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3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3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2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2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2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2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2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2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2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2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2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2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1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1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1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1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1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1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1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1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1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1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0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0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0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0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0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0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0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0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0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0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99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99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99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99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99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99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99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99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99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99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8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8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8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8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8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8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8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8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8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8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7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7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7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7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7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7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7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7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7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7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6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6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6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6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6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6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6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6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6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6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5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5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5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5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5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5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5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5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5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5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4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4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4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4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4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4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4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4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4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4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3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3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3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3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3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3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3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3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3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3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2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2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2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2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2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2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2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2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2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2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1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1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1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1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1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1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1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1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1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1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0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0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0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0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0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0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0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0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0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9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9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9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9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9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9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9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9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9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8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8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8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8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8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8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8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8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8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8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7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7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7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7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7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7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7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7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7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7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6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6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6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6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6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6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6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6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6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6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5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5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5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5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5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5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5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5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51">
      <pivotArea field="4" type="button" dataOnly="0" labelOnly="1" outline="0" axis="axisRow" fieldPosition="3"/>
    </format>
    <format dxfId="850">
      <pivotArea dataOnly="0" labelOnly="1" fieldPosition="0">
        <references count="1">
          <reference field="2" count="1">
            <x v="0"/>
          </reference>
        </references>
      </pivotArea>
    </format>
    <format dxfId="849">
      <pivotArea dataOnly="0" labelOnly="1" fieldPosition="0">
        <references count="1">
          <reference field="2" count="1">
            <x v="1"/>
          </reference>
        </references>
      </pivotArea>
    </format>
    <format dxfId="848">
      <pivotArea dataOnly="0" labelOnly="1" fieldPosition="0">
        <references count="1">
          <reference field="2" count="1">
            <x v="2"/>
          </reference>
        </references>
      </pivotArea>
    </format>
    <format dxfId="847">
      <pivotArea dataOnly="0" labelOnly="1" fieldPosition="0">
        <references count="1">
          <reference field="2" count="1">
            <x v="3"/>
          </reference>
        </references>
      </pivotArea>
    </format>
    <format dxfId="846">
      <pivotArea dataOnly="0" labelOnly="1" fieldPosition="0">
        <references count="1">
          <reference field="2" count="1">
            <x v="4"/>
          </reference>
        </references>
      </pivotArea>
    </format>
    <format dxfId="845">
      <pivotArea dataOnly="0" labelOnly="1" fieldPosition="0">
        <references count="1">
          <reference field="2" count="1">
            <x v="5"/>
          </reference>
        </references>
      </pivotArea>
    </format>
    <format dxfId="844">
      <pivotArea dataOnly="0" labelOnly="1" fieldPosition="0">
        <references count="1">
          <reference field="2" count="1">
            <x v="6"/>
          </reference>
        </references>
      </pivotArea>
    </format>
    <format dxfId="843">
      <pivotArea dataOnly="0" labelOnly="1" fieldPosition="0">
        <references count="1">
          <reference field="2" count="1">
            <x v="7"/>
          </reference>
        </references>
      </pivotArea>
    </format>
    <format dxfId="842">
      <pivotArea dataOnly="0" labelOnly="1" fieldPosition="0">
        <references count="1">
          <reference field="2" count="1">
            <x v="8"/>
          </reference>
        </references>
      </pivotArea>
    </format>
    <format dxfId="841">
      <pivotArea dataOnly="0" labelOnly="1" fieldPosition="0">
        <references count="1">
          <reference field="2" count="1">
            <x v="9"/>
          </reference>
        </references>
      </pivotArea>
    </format>
    <format dxfId="840">
      <pivotArea dataOnly="0" labelOnly="1" grandRow="1" outline="0" fieldPosition="0"/>
    </format>
    <format dxfId="83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3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3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3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3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3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3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3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3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3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2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2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2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2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2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2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2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2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2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2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1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1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1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1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1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1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1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1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1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1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0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0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0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0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0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0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0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0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0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0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79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79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79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79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79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79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79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79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79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79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8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8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8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8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8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8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8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8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8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8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7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7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7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7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7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7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7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7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7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7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6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6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6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6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6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6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6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6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6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6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5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5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5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5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5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5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5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5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5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5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4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4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4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4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4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4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4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4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4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4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3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3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3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3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3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3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3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3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3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3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2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2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2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2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2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2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2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2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2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2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1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1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1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1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1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1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1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1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1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1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0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0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0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0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0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0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0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0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0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0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69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69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69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69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69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69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69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69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69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69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8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8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8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8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8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8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8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8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8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7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7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7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7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7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7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7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7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7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6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6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6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6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6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6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6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6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6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6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5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5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5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5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5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3">
      <pivotArea field="4" type="button" dataOnly="0" labelOnly="1" outline="0" axis="axisRow" fieldPosition="3"/>
    </format>
    <format dxfId="652">
      <pivotArea dataOnly="0" labelOnly="1" fieldPosition="0">
        <references count="1">
          <reference field="2" count="1">
            <x v="0"/>
          </reference>
        </references>
      </pivotArea>
    </format>
    <format dxfId="651">
      <pivotArea dataOnly="0" labelOnly="1" fieldPosition="0">
        <references count="1">
          <reference field="2" count="1">
            <x v="1"/>
          </reference>
        </references>
      </pivotArea>
    </format>
    <format dxfId="650">
      <pivotArea dataOnly="0" labelOnly="1" fieldPosition="0">
        <references count="1">
          <reference field="2" count="1">
            <x v="2"/>
          </reference>
        </references>
      </pivotArea>
    </format>
    <format dxfId="649">
      <pivotArea dataOnly="0" labelOnly="1" fieldPosition="0">
        <references count="1">
          <reference field="2" count="1">
            <x v="3"/>
          </reference>
        </references>
      </pivotArea>
    </format>
    <format dxfId="648">
      <pivotArea dataOnly="0" labelOnly="1" fieldPosition="0">
        <references count="1">
          <reference field="2" count="1">
            <x v="4"/>
          </reference>
        </references>
      </pivotArea>
    </format>
    <format dxfId="647">
      <pivotArea dataOnly="0" labelOnly="1" fieldPosition="0">
        <references count="1">
          <reference field="2" count="1">
            <x v="5"/>
          </reference>
        </references>
      </pivotArea>
    </format>
    <format dxfId="646">
      <pivotArea dataOnly="0" labelOnly="1" fieldPosition="0">
        <references count="1">
          <reference field="2" count="1">
            <x v="6"/>
          </reference>
        </references>
      </pivotArea>
    </format>
    <format dxfId="645">
      <pivotArea dataOnly="0" labelOnly="1" fieldPosition="0">
        <references count="1">
          <reference field="2" count="1">
            <x v="7"/>
          </reference>
        </references>
      </pivotArea>
    </format>
    <format dxfId="644">
      <pivotArea dataOnly="0" labelOnly="1" fieldPosition="0">
        <references count="1">
          <reference field="2" count="1">
            <x v="8"/>
          </reference>
        </references>
      </pivotArea>
    </format>
    <format dxfId="643">
      <pivotArea dataOnly="0" labelOnly="1" fieldPosition="0">
        <references count="1">
          <reference field="2" count="1">
            <x v="9"/>
          </reference>
        </references>
      </pivotArea>
    </format>
    <format dxfId="642">
      <pivotArea dataOnly="0" labelOnly="1" grandRow="1" outline="0" fieldPosition="0"/>
    </format>
    <format dxfId="64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4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3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3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3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3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3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3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3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3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3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3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2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2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2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2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2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2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2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2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2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2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1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1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1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1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1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1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1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1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1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1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0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0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0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0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0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0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0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0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0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0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59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59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59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59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59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59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59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59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59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59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8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8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8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8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8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8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8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8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8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8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7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7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7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7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7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7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7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7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7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7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6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6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6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6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6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6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6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6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6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6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5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5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5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5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5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5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5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5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5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5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4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4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4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4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4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4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4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4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4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4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3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3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3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3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3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3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3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3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3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3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2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2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2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2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2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2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2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2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2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2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1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1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1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1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1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1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1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1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1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1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0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0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0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0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0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0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0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0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0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0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49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49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49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49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49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49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49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49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49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49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8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8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8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8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8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8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8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8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8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8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7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7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7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7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7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7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7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7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7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7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6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6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6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6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6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6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6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6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6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5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5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5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6">
      <pivotArea field="4" type="button" dataOnly="0" labelOnly="1" outline="0" axis="axisRow" fieldPosition="3"/>
    </format>
    <format dxfId="455">
      <pivotArea dataOnly="0" labelOnly="1" fieldPosition="0">
        <references count="1">
          <reference field="2" count="1">
            <x v="0"/>
          </reference>
        </references>
      </pivotArea>
    </format>
    <format dxfId="454">
      <pivotArea dataOnly="0" labelOnly="1" fieldPosition="0">
        <references count="1">
          <reference field="2" count="1">
            <x v="1"/>
          </reference>
        </references>
      </pivotArea>
    </format>
    <format dxfId="453">
      <pivotArea dataOnly="0" labelOnly="1" fieldPosition="0">
        <references count="1">
          <reference field="2" count="1">
            <x v="2"/>
          </reference>
        </references>
      </pivotArea>
    </format>
    <format dxfId="452">
      <pivotArea dataOnly="0" labelOnly="1" fieldPosition="0">
        <references count="1">
          <reference field="2" count="1">
            <x v="3"/>
          </reference>
        </references>
      </pivotArea>
    </format>
    <format dxfId="451">
      <pivotArea dataOnly="0" labelOnly="1" fieldPosition="0">
        <references count="1">
          <reference field="2" count="1">
            <x v="4"/>
          </reference>
        </references>
      </pivotArea>
    </format>
    <format dxfId="450">
      <pivotArea dataOnly="0" labelOnly="1" fieldPosition="0">
        <references count="1">
          <reference field="2" count="1">
            <x v="5"/>
          </reference>
        </references>
      </pivotArea>
    </format>
    <format dxfId="449">
      <pivotArea dataOnly="0" labelOnly="1" fieldPosition="0">
        <references count="1">
          <reference field="2" count="1">
            <x v="6"/>
          </reference>
        </references>
      </pivotArea>
    </format>
    <format dxfId="448">
      <pivotArea dataOnly="0" labelOnly="1" fieldPosition="0">
        <references count="1">
          <reference field="2" count="1">
            <x v="7"/>
          </reference>
        </references>
      </pivotArea>
    </format>
    <format dxfId="447">
      <pivotArea dataOnly="0" labelOnly="1" fieldPosition="0">
        <references count="1">
          <reference field="2" count="1">
            <x v="8"/>
          </reference>
        </references>
      </pivotArea>
    </format>
    <format dxfId="446">
      <pivotArea dataOnly="0" labelOnly="1" fieldPosition="0">
        <references count="1">
          <reference field="2" count="1">
            <x v="9"/>
          </reference>
        </references>
      </pivotArea>
    </format>
    <format dxfId="445">
      <pivotArea dataOnly="0" labelOnly="1" grandRow="1" outline="0" fieldPosition="0"/>
    </format>
    <format dxfId="44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4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4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4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4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3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3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3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3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3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3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3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3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3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3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2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2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2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2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2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2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2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2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2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2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1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1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1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1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1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1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1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1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1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1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0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0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0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0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0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0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0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0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0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0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39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39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39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39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39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39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39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39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39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39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8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8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8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8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8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8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8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8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8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8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7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7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7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7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7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7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7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7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7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7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6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6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6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6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6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6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6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6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6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6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5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5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5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5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5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5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5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5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5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5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4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4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4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4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4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4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4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4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4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4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3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3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3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3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3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3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3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3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3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3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2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2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2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2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2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2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2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2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2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2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1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1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1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1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1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1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1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1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1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1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0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0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0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0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0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0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0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0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0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0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29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29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29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29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29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29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29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29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29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29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8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8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8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8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8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8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8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8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8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8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7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7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7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7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7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7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7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7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7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7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6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6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6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6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6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6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6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6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6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6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59">
      <pivotArea type="all" dataOnly="0" outline="0" fieldPosition="0"/>
    </format>
    <format dxfId="258">
      <pivotArea field="2" type="button" dataOnly="0" labelOnly="1" outline="0" axis="axisRow" fieldPosition="0"/>
    </format>
    <format dxfId="257">
      <pivotArea field="1" type="button" dataOnly="0" labelOnly="1" outline="0" axis="axisRow" fieldPosition="2"/>
    </format>
    <format dxfId="256">
      <pivotArea field="4" type="button" dataOnly="0" labelOnly="1" outline="0" axis="axisRow" fieldPosition="3"/>
    </format>
    <format dxfId="255">
      <pivotArea dataOnly="0" labelOnly="1" fieldPosition="0">
        <references count="1">
          <reference field="2" count="0"/>
        </references>
      </pivotArea>
    </format>
    <format dxfId="254">
      <pivotArea dataOnly="0" labelOnly="1" grandRow="1" outline="0" fieldPosition="0"/>
    </format>
    <format dxfId="253">
      <pivotArea dataOnly="0" labelOnly="1" fieldPosition="0">
        <references count="2">
          <reference field="2" count="1" selected="0">
            <x v="0"/>
          </reference>
          <reference field="3" count="2">
            <x v="2"/>
            <x v="3"/>
          </reference>
        </references>
      </pivotArea>
    </format>
    <format dxfId="252">
      <pivotArea dataOnly="0" labelOnly="1" fieldPosition="0">
        <references count="2">
          <reference field="2" count="1" selected="0">
            <x v="1"/>
          </reference>
          <reference field="3" count="2">
            <x v="4"/>
            <x v="5"/>
          </reference>
        </references>
      </pivotArea>
    </format>
    <format dxfId="251">
      <pivotArea dataOnly="0" labelOnly="1" fieldPosition="0">
        <references count="2">
          <reference field="2" count="1" selected="0">
            <x v="2"/>
          </reference>
          <reference field="3" count="3">
            <x v="6"/>
            <x v="7"/>
            <x v="8"/>
          </reference>
        </references>
      </pivotArea>
    </format>
    <format dxfId="250">
      <pivotArea dataOnly="0" labelOnly="1" fieldPosition="0">
        <references count="2">
          <reference field="2" count="1" selected="0">
            <x v="3"/>
          </reference>
          <reference field="3" count="4">
            <x v="9"/>
            <x v="10"/>
            <x v="11"/>
            <x v="12"/>
          </reference>
        </references>
      </pivotArea>
    </format>
    <format dxfId="249">
      <pivotArea dataOnly="0" labelOnly="1" fieldPosition="0">
        <references count="2">
          <reference field="2" count="1" selected="0">
            <x v="4"/>
          </reference>
          <reference field="3" count="3">
            <x v="13"/>
            <x v="14"/>
            <x v="15"/>
          </reference>
        </references>
      </pivotArea>
    </format>
    <format dxfId="248">
      <pivotArea dataOnly="0" labelOnly="1" fieldPosition="0">
        <references count="2">
          <reference field="2" count="1" selected="0">
            <x v="5"/>
          </reference>
          <reference field="3" count="3">
            <x v="16"/>
            <x v="17"/>
            <x v="18"/>
          </reference>
        </references>
      </pivotArea>
    </format>
    <format dxfId="247">
      <pivotArea dataOnly="0" labelOnly="1" fieldPosition="0">
        <references count="2">
          <reference field="2" count="1" selected="0">
            <x v="6"/>
          </reference>
          <reference field="3" count="1">
            <x v="19"/>
          </reference>
        </references>
      </pivotArea>
    </format>
    <format dxfId="246">
      <pivotArea dataOnly="0" labelOnly="1" fieldPosition="0">
        <references count="2">
          <reference field="2" count="1" selected="0">
            <x v="7"/>
          </reference>
          <reference field="3" count="2">
            <x v="20"/>
            <x v="21"/>
          </reference>
        </references>
      </pivotArea>
    </format>
    <format dxfId="245">
      <pivotArea dataOnly="0" labelOnly="1" fieldPosition="0">
        <references count="2">
          <reference field="2" count="1" selected="0">
            <x v="8"/>
          </reference>
          <reference field="3" count="2">
            <x v="22"/>
            <x v="23"/>
          </reference>
        </references>
      </pivotArea>
    </format>
    <format dxfId="244">
      <pivotArea dataOnly="0" labelOnly="1" fieldPosition="0">
        <references count="2">
          <reference field="2" count="1" selected="0">
            <x v="9"/>
          </reference>
          <reference field="3" count="1">
            <x v="0"/>
          </reference>
        </references>
      </pivotArea>
    </format>
    <format dxfId="243">
      <pivotArea dataOnly="0" labelOnly="1" fieldPosition="0">
        <references count="3">
          <reference field="1" count="8">
            <x v="2"/>
            <x v="3"/>
            <x v="4"/>
            <x v="5"/>
            <x v="6"/>
            <x v="7"/>
            <x v="8"/>
            <x v="9"/>
          </reference>
          <reference field="2" count="1" selected="0">
            <x v="0"/>
          </reference>
          <reference field="3" count="1" selected="0">
            <x v="2"/>
          </reference>
        </references>
      </pivotArea>
    </format>
    <format dxfId="24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41">
      <pivotArea dataOnly="0" labelOnly="1" fieldPosition="0">
        <references count="3">
          <reference field="1" count="8">
            <x v="2"/>
            <x v="3"/>
            <x v="4"/>
            <x v="5"/>
            <x v="6"/>
            <x v="7"/>
            <x v="8"/>
            <x v="9"/>
          </reference>
          <reference field="2" count="1" selected="0">
            <x v="1"/>
          </reference>
          <reference field="3" count="1" selected="0">
            <x v="4"/>
          </reference>
        </references>
      </pivotArea>
    </format>
    <format dxfId="24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3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3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3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3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3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3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3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3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3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3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29">
      <pivotArea dataOnly="0" labelOnly="1" fieldPosition="0">
        <references count="3">
          <reference field="1" count="7">
            <x v="3"/>
            <x v="4"/>
            <x v="5"/>
            <x v="6"/>
            <x v="7"/>
            <x v="8"/>
            <x v="9"/>
          </reference>
          <reference field="2" count="1" selected="0">
            <x v="5"/>
          </reference>
          <reference field="3" count="1" selected="0">
            <x v="16"/>
          </reference>
        </references>
      </pivotArea>
    </format>
    <format dxfId="228">
      <pivotArea dataOnly="0" labelOnly="1" fieldPosition="0">
        <references count="3">
          <reference field="1" count="7">
            <x v="3"/>
            <x v="4"/>
            <x v="5"/>
            <x v="6"/>
            <x v="7"/>
            <x v="8"/>
            <x v="9"/>
          </reference>
          <reference field="2" count="1" selected="0">
            <x v="5"/>
          </reference>
          <reference field="3" count="1" selected="0">
            <x v="17"/>
          </reference>
        </references>
      </pivotArea>
    </format>
    <format dxfId="227">
      <pivotArea dataOnly="0" labelOnly="1" fieldPosition="0">
        <references count="3">
          <reference field="1" count="7">
            <x v="3"/>
            <x v="4"/>
            <x v="5"/>
            <x v="6"/>
            <x v="7"/>
            <x v="8"/>
            <x v="9"/>
          </reference>
          <reference field="2" count="1" selected="0">
            <x v="5"/>
          </reference>
          <reference field="3" count="1" selected="0">
            <x v="18"/>
          </reference>
        </references>
      </pivotArea>
    </format>
    <format dxfId="22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25">
      <pivotArea dataOnly="0" labelOnly="1" fieldPosition="0">
        <references count="3">
          <reference field="1" count="7">
            <x v="3"/>
            <x v="4"/>
            <x v="5"/>
            <x v="6"/>
            <x v="7"/>
            <x v="8"/>
            <x v="9"/>
          </reference>
          <reference field="2" count="1" selected="0">
            <x v="7"/>
          </reference>
          <reference field="3" count="1" selected="0">
            <x v="20"/>
          </reference>
        </references>
      </pivotArea>
    </format>
    <format dxfId="22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23">
      <pivotArea dataOnly="0" labelOnly="1" fieldPosition="0">
        <references count="3">
          <reference field="1" count="7">
            <x v="3"/>
            <x v="4"/>
            <x v="5"/>
            <x v="6"/>
            <x v="7"/>
            <x v="8"/>
            <x v="9"/>
          </reference>
          <reference field="2" count="1" selected="0">
            <x v="8"/>
          </reference>
          <reference field="3" count="1" selected="0">
            <x v="22"/>
          </reference>
        </references>
      </pivotArea>
    </format>
    <format dxfId="222">
      <pivotArea dataOnly="0" labelOnly="1" fieldPosition="0">
        <references count="3">
          <reference field="1" count="7">
            <x v="3"/>
            <x v="4"/>
            <x v="5"/>
            <x v="6"/>
            <x v="7"/>
            <x v="8"/>
            <x v="9"/>
          </reference>
          <reference field="2" count="1" selected="0">
            <x v="8"/>
          </reference>
          <reference field="3" count="1" selected="0">
            <x v="23"/>
          </reference>
        </references>
      </pivotArea>
    </format>
    <format dxfId="221">
      <pivotArea dataOnly="0" labelOnly="1" fieldPosition="0">
        <references count="3">
          <reference field="1" count="1">
            <x v="10"/>
          </reference>
          <reference field="2" count="1" selected="0">
            <x v="9"/>
          </reference>
          <reference field="3" count="1" selected="0">
            <x v="0"/>
          </reference>
        </references>
      </pivotArea>
    </format>
    <format dxfId="22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1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1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1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1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1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1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1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1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1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1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0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0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0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0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0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0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0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0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0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0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9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9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9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9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9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9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9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9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9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9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8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8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8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8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8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8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8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8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6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6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6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6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6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6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6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6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6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6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4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4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4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4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4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4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4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4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4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4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2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2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2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2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2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2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2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2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2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2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0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0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0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0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0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0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0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0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0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0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8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8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8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8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8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8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8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8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8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8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7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5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5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5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5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5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5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5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5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5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5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3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3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3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3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35">
      <pivotArea field="0" type="button" dataOnly="0" labelOnly="1" outline="0" axis="axisPage" fieldPosition="0"/>
    </format>
    <format dxfId="34">
      <pivotArea field="0" type="button" dataOnly="0" labelOnly="1" outline="0" axis="axisPage" fieldPosition="0"/>
    </format>
    <format dxfId="33">
      <pivotArea field="2" type="button" dataOnly="0" labelOnly="1" outline="0" axis="axisRow" fieldPosition="0"/>
    </format>
    <format dxfId="32">
      <pivotArea dataOnly="0" labelOnly="1" outline="0" fieldPosition="0">
        <references count="1">
          <reference field="0" count="0"/>
        </references>
      </pivotArea>
    </format>
    <format dxfId="31">
      <pivotArea field="4" type="button" dataOnly="0" labelOnly="1" outline="0" axis="axisRow" fieldPosition="3"/>
    </format>
    <format dxfId="30">
      <pivotArea field="4" type="button" dataOnly="0" labelOnly="1" outline="0" axis="axisRow" fieldPosition="3"/>
    </format>
    <format dxfId="29">
      <pivotArea field="4" type="button" dataOnly="0" labelOnly="1" outline="0" axis="axisRow" fieldPosition="3"/>
    </format>
    <format dxfId="28">
      <pivotArea field="4" type="button" dataOnly="0" labelOnly="1" outline="0" axis="axisRow" fieldPosition="3"/>
    </format>
    <format dxfId="27">
      <pivotArea field="0" type="button" dataOnly="0" labelOnly="1" outline="0" axis="axisPage" fieldPosition="0"/>
    </format>
    <format dxfId="26">
      <pivotArea field="2" type="button" dataOnly="0" labelOnly="1" outline="0" axis="axisRow" fieldPosition="0"/>
    </format>
    <format dxfId="25">
      <pivotArea dataOnly="0" labelOnly="1" fieldPosition="0">
        <references count="1">
          <reference field="2" count="1">
            <x v="0"/>
          </reference>
        </references>
      </pivotArea>
    </format>
    <format dxfId="24">
      <pivotArea dataOnly="0" labelOnly="1" fieldPosition="0">
        <references count="1">
          <reference field="2" count="1">
            <x v="1"/>
          </reference>
        </references>
      </pivotArea>
    </format>
    <format dxfId="23">
      <pivotArea dataOnly="0" labelOnly="1" fieldPosition="0">
        <references count="1">
          <reference field="2" count="1">
            <x v="2"/>
          </reference>
        </references>
      </pivotArea>
    </format>
    <format dxfId="22">
      <pivotArea dataOnly="0" labelOnly="1" fieldPosition="0">
        <references count="1">
          <reference field="2" count="1">
            <x v="3"/>
          </reference>
        </references>
      </pivotArea>
    </format>
    <format dxfId="21">
      <pivotArea dataOnly="0" labelOnly="1" fieldPosition="0">
        <references count="1">
          <reference field="2" count="1">
            <x v="4"/>
          </reference>
        </references>
      </pivotArea>
    </format>
    <format dxfId="20">
      <pivotArea dataOnly="0" labelOnly="1" fieldPosition="0">
        <references count="1">
          <reference field="2" count="1">
            <x v="5"/>
          </reference>
        </references>
      </pivotArea>
    </format>
    <format dxfId="19">
      <pivotArea dataOnly="0" labelOnly="1" fieldPosition="0">
        <references count="1">
          <reference field="2" count="1">
            <x v="6"/>
          </reference>
        </references>
      </pivotArea>
    </format>
    <format dxfId="18">
      <pivotArea dataOnly="0" labelOnly="1" fieldPosition="0">
        <references count="1">
          <reference field="2" count="1">
            <x v="7"/>
          </reference>
        </references>
      </pivotArea>
    </format>
    <format dxfId="17">
      <pivotArea dataOnly="0" labelOnly="1" fieldPosition="0">
        <references count="1">
          <reference field="2" count="1">
            <x v="8"/>
          </reference>
        </references>
      </pivotArea>
    </format>
    <format dxfId="16">
      <pivotArea dataOnly="0" labelOnly="1" fieldPosition="0">
        <references count="1">
          <reference field="2" count="1">
            <x v="9"/>
          </reference>
        </references>
      </pivotArea>
    </format>
    <format dxfId="15">
      <pivotArea dataOnly="0" labelOnly="1" fieldPosition="0">
        <references count="2">
          <reference field="2" count="1" selected="0">
            <x v="0"/>
          </reference>
          <reference field="3" count="3">
            <x v="1"/>
            <x v="2"/>
            <x v="3"/>
          </reference>
        </references>
      </pivotArea>
    </format>
    <format dxfId="14">
      <pivotArea dataOnly="0" labelOnly="1" fieldPosition="0">
        <references count="2">
          <reference field="2" count="1" selected="0">
            <x v="1"/>
          </reference>
          <reference field="3" count="2">
            <x v="4"/>
            <x v="5"/>
          </reference>
        </references>
      </pivotArea>
    </format>
    <format dxfId="13">
      <pivotArea dataOnly="0" labelOnly="1" fieldPosition="0">
        <references count="2">
          <reference field="2" count="1" selected="0">
            <x v="2"/>
          </reference>
          <reference field="3" count="3">
            <x v="6"/>
            <x v="7"/>
            <x v="8"/>
          </reference>
        </references>
      </pivotArea>
    </format>
    <format dxfId="12">
      <pivotArea dataOnly="0" labelOnly="1" fieldPosition="0">
        <references count="2">
          <reference field="2" count="1" selected="0">
            <x v="3"/>
          </reference>
          <reference field="3" count="4">
            <x v="9"/>
            <x v="10"/>
            <x v="11"/>
            <x v="12"/>
          </reference>
        </references>
      </pivotArea>
    </format>
    <format dxfId="11">
      <pivotArea dataOnly="0" labelOnly="1" fieldPosition="0">
        <references count="2">
          <reference field="2" count="1" selected="0">
            <x v="4"/>
          </reference>
          <reference field="3" count="3">
            <x v="13"/>
            <x v="14"/>
            <x v="15"/>
          </reference>
        </references>
      </pivotArea>
    </format>
    <format dxfId="10">
      <pivotArea dataOnly="0" labelOnly="1" fieldPosition="0">
        <references count="2">
          <reference field="2" count="1" selected="0">
            <x v="5"/>
          </reference>
          <reference field="3" count="3">
            <x v="16"/>
            <x v="17"/>
            <x v="18"/>
          </reference>
        </references>
      </pivotArea>
    </format>
    <format dxfId="9">
      <pivotArea dataOnly="0" labelOnly="1" fieldPosition="0">
        <references count="2">
          <reference field="2" count="1" selected="0">
            <x v="6"/>
          </reference>
          <reference field="3" count="1">
            <x v="19"/>
          </reference>
        </references>
      </pivotArea>
    </format>
    <format dxfId="8">
      <pivotArea dataOnly="0" labelOnly="1" fieldPosition="0">
        <references count="2">
          <reference field="2" count="1" selected="0">
            <x v="7"/>
          </reference>
          <reference field="3" count="2">
            <x v="20"/>
            <x v="21"/>
          </reference>
        </references>
      </pivotArea>
    </format>
    <format dxfId="7">
      <pivotArea dataOnly="0" labelOnly="1" fieldPosition="0">
        <references count="2">
          <reference field="2" count="1" selected="0">
            <x v="8"/>
          </reference>
          <reference field="3" count="2">
            <x v="22"/>
            <x v="23"/>
          </reference>
        </references>
      </pivotArea>
    </format>
    <format dxfId="6">
      <pivotArea dataOnly="0" labelOnly="1" fieldPosition="0">
        <references count="2">
          <reference field="2" count="1" selected="0">
            <x v="9"/>
          </reference>
          <reference field="3" count="1">
            <x v="0"/>
          </reference>
        </references>
      </pivotArea>
    </format>
    <format dxfId="5">
      <pivotArea field="4" type="button" dataOnly="0" labelOnly="1" outline="0" axis="axisRow" fieldPosition="3"/>
    </format>
    <format dxfId="4">
      <pivotArea field="4" type="button" dataOnly="0" labelOnly="1" outline="0" axis="axisRow" fieldPosition="3"/>
    </format>
    <format dxfId="3">
      <pivotArea field="4" type="button" dataOnly="0" labelOnly="1" outline="0" axis="axisRow" fieldPosition="3"/>
    </format>
    <format dxfId="2">
      <pivotArea field="4" type="button" dataOnly="0" labelOnly="1" outline="0" axis="axisRow" fieldPosition="3"/>
    </format>
    <format dxfId="1">
      <pivotArea field="4" type="button" dataOnly="0" labelOnly="1" outline="0" axis="axisRow" fieldPosition="3"/>
    </format>
    <format dxfId="0">
      <pivotArea field="4" type="button" dataOnly="0" labelOnly="1" outline="0" axis="axisRow" fieldPosition="3"/>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efinitons" displayName="Definitons" ref="A2:B107" headerRowCount="0" headerRowDxfId="1870" dataDxfId="1869" totalsRowDxfId="1868" headerRowCellStyle="Normal 2">
  <tableColumns count="2">
    <tableColumn id="1" xr3:uid="{00000000-0010-0000-0000-000001000000}" name="DEFINITIONS" totalsRowLabel="Total" headerRowDxfId="1867" dataDxfId="1866" totalsRowDxfId="1865" dataCellStyle="Normal 2"/>
    <tableColumn id="2" xr3:uid="{00000000-0010-0000-0000-000002000000}"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2:B194" headerRowCount="0" totalsRowShown="0">
  <tableColumns count="2">
    <tableColumn id="1" xr3:uid="{00000000-0010-0000-0100-000001000000}" name="Column1" headerRowDxfId="1861" dataDxfId="1860" headerRowCellStyle="Normal 2" dataCellStyle="Normal 2"/>
    <tableColumn id="2" xr3:uid="{00000000-0010-0000-0100-000002000000}"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D30"/>
  <sheetViews>
    <sheetView workbookViewId="0">
      <selection activeCell="C16" sqref="C16"/>
    </sheetView>
  </sheetViews>
  <sheetFormatPr baseColWidth="10" defaultColWidth="8.83203125" defaultRowHeight="15" x14ac:dyDescent="0.2"/>
  <cols>
    <col min="1" max="1" width="2.83203125" customWidth="1"/>
    <col min="2" max="2" width="7.5" customWidth="1"/>
    <col min="3" max="3" width="147.5" customWidth="1"/>
  </cols>
  <sheetData>
    <row r="1" spans="2:4" ht="31" thickBot="1" x14ac:dyDescent="0.25">
      <c r="B1" s="154" t="s">
        <v>2225</v>
      </c>
      <c r="C1" s="155"/>
      <c r="D1" s="81"/>
    </row>
    <row r="2" spans="2:4" ht="30" x14ac:dyDescent="0.2">
      <c r="B2" s="156" t="s">
        <v>2226</v>
      </c>
      <c r="C2" s="157"/>
      <c r="D2" s="82"/>
    </row>
    <row r="3" spans="2:4" x14ac:dyDescent="0.2">
      <c r="B3" s="83" t="s">
        <v>2227</v>
      </c>
      <c r="C3" s="84"/>
    </row>
    <row r="4" spans="2:4" ht="16" x14ac:dyDescent="0.2">
      <c r="B4" s="83"/>
      <c r="C4" s="85" t="s">
        <v>2228</v>
      </c>
    </row>
    <row r="5" spans="2:4" ht="32" x14ac:dyDescent="0.2">
      <c r="B5" s="83"/>
      <c r="C5" s="107" t="s">
        <v>2262</v>
      </c>
    </row>
    <row r="6" spans="2:4" ht="16" x14ac:dyDescent="0.2">
      <c r="B6" s="83"/>
      <c r="C6" s="85" t="s">
        <v>2248</v>
      </c>
    </row>
    <row r="7" spans="2:4" ht="16" x14ac:dyDescent="0.2">
      <c r="B7" s="83"/>
      <c r="C7" s="85" t="s">
        <v>2249</v>
      </c>
    </row>
    <row r="8" spans="2:4" ht="32" x14ac:dyDescent="0.2">
      <c r="B8" s="83"/>
      <c r="C8" s="85" t="s">
        <v>2250</v>
      </c>
    </row>
    <row r="9" spans="2:4" ht="49" thickBot="1" x14ac:dyDescent="0.25">
      <c r="B9" s="86"/>
      <c r="C9" s="87" t="s">
        <v>2251</v>
      </c>
    </row>
    <row r="10" spans="2:4" ht="20" x14ac:dyDescent="0.2">
      <c r="B10" s="158" t="s">
        <v>2247</v>
      </c>
      <c r="C10" s="159"/>
    </row>
    <row r="11" spans="2:4" ht="16" x14ac:dyDescent="0.2">
      <c r="B11" s="88" t="s">
        <v>2229</v>
      </c>
      <c r="C11" s="85"/>
    </row>
    <row r="12" spans="2:4" s="105" customFormat="1" ht="16" x14ac:dyDescent="0.2">
      <c r="B12" s="88"/>
      <c r="C12" s="85" t="s">
        <v>2261</v>
      </c>
    </row>
    <row r="13" spans="2:4" s="105" customFormat="1" ht="32" x14ac:dyDescent="0.2">
      <c r="B13" s="88"/>
      <c r="C13" s="85" t="s">
        <v>2263</v>
      </c>
    </row>
    <row r="14" spans="2:4" ht="16" x14ac:dyDescent="0.2">
      <c r="B14" s="83"/>
      <c r="C14" s="85" t="s">
        <v>2230</v>
      </c>
    </row>
    <row r="15" spans="2:4" ht="16" x14ac:dyDescent="0.2">
      <c r="B15" s="83"/>
      <c r="C15" s="85" t="s">
        <v>2231</v>
      </c>
    </row>
    <row r="16" spans="2:4" ht="16" x14ac:dyDescent="0.2">
      <c r="B16" s="88" t="s">
        <v>2232</v>
      </c>
      <c r="C16" s="84"/>
    </row>
    <row r="17" spans="2:3" ht="16" x14ac:dyDescent="0.2">
      <c r="B17" s="83"/>
      <c r="C17" s="85" t="s">
        <v>2233</v>
      </c>
    </row>
    <row r="18" spans="2:3" ht="32" x14ac:dyDescent="0.2">
      <c r="B18" s="83"/>
      <c r="C18" s="85" t="s">
        <v>2234</v>
      </c>
    </row>
    <row r="19" spans="2:3" ht="32" x14ac:dyDescent="0.2">
      <c r="B19" s="83"/>
      <c r="C19" s="89" t="s">
        <v>2235</v>
      </c>
    </row>
    <row r="20" spans="2:3" ht="16" x14ac:dyDescent="0.2">
      <c r="B20" s="88" t="s">
        <v>2236</v>
      </c>
      <c r="C20" s="85"/>
    </row>
    <row r="21" spans="2:3" ht="32" x14ac:dyDescent="0.2">
      <c r="B21" s="83"/>
      <c r="C21" s="85" t="s">
        <v>2237</v>
      </c>
    </row>
    <row r="22" spans="2:3" ht="16" x14ac:dyDescent="0.2">
      <c r="B22" s="83"/>
      <c r="C22" s="85" t="s">
        <v>2238</v>
      </c>
    </row>
    <row r="23" spans="2:3" ht="16" x14ac:dyDescent="0.2">
      <c r="B23" s="83"/>
      <c r="C23" s="85" t="s">
        <v>2239</v>
      </c>
    </row>
    <row r="24" spans="2:3" ht="32" x14ac:dyDescent="0.2">
      <c r="B24" s="83"/>
      <c r="C24" s="85" t="s">
        <v>2240</v>
      </c>
    </row>
    <row r="25" spans="2:3" ht="32" x14ac:dyDescent="0.2">
      <c r="B25" s="83"/>
      <c r="C25" s="85" t="s">
        <v>2241</v>
      </c>
    </row>
    <row r="26" spans="2:3" ht="16" x14ac:dyDescent="0.2">
      <c r="B26" s="88" t="s">
        <v>2242</v>
      </c>
      <c r="C26" s="84"/>
    </row>
    <row r="27" spans="2:3" ht="32" x14ac:dyDescent="0.2">
      <c r="B27" s="83"/>
      <c r="C27" s="85" t="s">
        <v>2243</v>
      </c>
    </row>
    <row r="28" spans="2:3" ht="16" x14ac:dyDescent="0.2">
      <c r="B28" s="83"/>
      <c r="C28" s="85" t="s">
        <v>2244</v>
      </c>
    </row>
    <row r="29" spans="2:3" ht="16" x14ac:dyDescent="0.2">
      <c r="B29" s="83"/>
      <c r="C29" s="85" t="s">
        <v>2245</v>
      </c>
    </row>
    <row r="30" spans="2:3" ht="33" thickBot="1" x14ac:dyDescent="0.25">
      <c r="B30" s="86"/>
      <c r="C30" s="90" t="s">
        <v>2246</v>
      </c>
    </row>
  </sheetData>
  <sheetProtection sheet="1"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7"/>
  <sheetViews>
    <sheetView zoomScale="84" zoomScaleNormal="84" workbookViewId="0">
      <selection activeCell="A2" sqref="A2"/>
    </sheetView>
  </sheetViews>
  <sheetFormatPr baseColWidth="10" defaultColWidth="9.1640625" defaultRowHeight="13" x14ac:dyDescent="0.15"/>
  <cols>
    <col min="1" max="1" width="200.83203125" style="9" customWidth="1"/>
    <col min="2" max="16384" width="9.1640625" style="2"/>
  </cols>
  <sheetData>
    <row r="1" spans="1:1" ht="24" customHeight="1" x14ac:dyDescent="0.15">
      <c r="A1" s="1" t="s">
        <v>0</v>
      </c>
    </row>
    <row r="2" spans="1:1" s="4" customFormat="1" ht="162.5" customHeight="1" x14ac:dyDescent="0.2">
      <c r="A2" s="3" t="s">
        <v>1</v>
      </c>
    </row>
    <row r="3" spans="1:1" s="5" customFormat="1" ht="127.25" customHeight="1" x14ac:dyDescent="0.15">
      <c r="A3" s="3" t="s">
        <v>2</v>
      </c>
    </row>
    <row r="4" spans="1:1" s="7" customFormat="1" ht="173.5" customHeight="1" x14ac:dyDescent="0.15">
      <c r="A4" s="6" t="s">
        <v>3</v>
      </c>
    </row>
    <row r="5" spans="1:1" s="8" customFormat="1" ht="68" customHeight="1" x14ac:dyDescent="0.15">
      <c r="A5" s="3" t="s">
        <v>4</v>
      </c>
    </row>
    <row r="6" spans="1:1" ht="34" x14ac:dyDescent="0.15">
      <c r="A6" s="3" t="s">
        <v>5</v>
      </c>
    </row>
    <row r="7" spans="1:1" ht="17" x14ac:dyDescent="0.15">
      <c r="A7" s="3" t="s">
        <v>1972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2:A4"/>
  <sheetViews>
    <sheetView workbookViewId="0">
      <selection activeCell="A12" sqref="A12"/>
    </sheetView>
  </sheetViews>
  <sheetFormatPr baseColWidth="10" defaultColWidth="8.83203125" defaultRowHeight="15" x14ac:dyDescent="0.2"/>
  <cols>
    <col min="1" max="1" width="106.83203125" customWidth="1"/>
  </cols>
  <sheetData>
    <row r="2" spans="1:1" ht="121" x14ac:dyDescent="0.2">
      <c r="A2" s="3" t="s">
        <v>4</v>
      </c>
    </row>
    <row r="3" spans="1:1" ht="34" x14ac:dyDescent="0.2">
      <c r="A3" s="3" t="s">
        <v>5</v>
      </c>
    </row>
    <row r="4" spans="1:1" ht="34" x14ac:dyDescent="0.2">
      <c r="A4" s="3" t="s">
        <v>1972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341"/>
  <sheetViews>
    <sheetView workbookViewId="0">
      <pane ySplit="1" topLeftCell="A10" activePane="bottomLeft" state="frozen"/>
      <selection activeCell="A3" sqref="A3"/>
      <selection pane="bottomLeft" activeCell="A3" sqref="A3"/>
    </sheetView>
  </sheetViews>
  <sheetFormatPr baseColWidth="10" defaultColWidth="9.1640625" defaultRowHeight="13" x14ac:dyDescent="0.15"/>
  <cols>
    <col min="1" max="2" width="9.1640625" style="12"/>
    <col min="3" max="3" width="16.5" style="14" customWidth="1"/>
    <col min="4" max="4" width="16.6640625" style="12" customWidth="1"/>
    <col min="5" max="5" width="12" style="12" customWidth="1"/>
    <col min="6" max="6" width="15.1640625" style="12" customWidth="1"/>
    <col min="7" max="16384" width="9.1640625" style="12"/>
  </cols>
  <sheetData>
    <row r="1" spans="1:6" s="10" customFormat="1" ht="15" customHeight="1" x14ac:dyDescent="0.15">
      <c r="A1" s="10" t="s">
        <v>6</v>
      </c>
      <c r="B1" s="10" t="s">
        <v>7</v>
      </c>
      <c r="C1" s="11" t="s">
        <v>8</v>
      </c>
      <c r="D1" s="10" t="s">
        <v>9</v>
      </c>
      <c r="E1" s="10" t="s">
        <v>10</v>
      </c>
      <c r="F1" s="10" t="s">
        <v>11</v>
      </c>
    </row>
    <row r="2" spans="1:6" ht="15" customHeight="1" x14ac:dyDescent="0.15">
      <c r="A2" s="12" t="s">
        <v>12</v>
      </c>
      <c r="B2" s="12">
        <v>2</v>
      </c>
      <c r="C2" s="13" t="s">
        <v>13</v>
      </c>
      <c r="D2" s="14"/>
    </row>
    <row r="3" spans="1:6" ht="15" customHeight="1" x14ac:dyDescent="0.15">
      <c r="A3" s="12" t="s">
        <v>14</v>
      </c>
      <c r="B3" s="12">
        <v>3</v>
      </c>
      <c r="C3" s="13" t="s">
        <v>2252</v>
      </c>
    </row>
    <row r="4" spans="1:6" ht="15" customHeight="1" x14ac:dyDescent="0.15">
      <c r="A4" s="12" t="s">
        <v>15</v>
      </c>
      <c r="B4" s="12">
        <v>4</v>
      </c>
    </row>
    <row r="5" spans="1:6" ht="15" customHeight="1" x14ac:dyDescent="0.15">
      <c r="A5" s="12" t="s">
        <v>16</v>
      </c>
      <c r="B5" s="12">
        <v>5</v>
      </c>
    </row>
    <row r="6" spans="1:6" ht="15" customHeight="1" x14ac:dyDescent="0.15">
      <c r="A6" s="12" t="s">
        <v>17</v>
      </c>
      <c r="B6" s="12">
        <v>6</v>
      </c>
    </row>
    <row r="7" spans="1:6" ht="15" customHeight="1" x14ac:dyDescent="0.15">
      <c r="A7" s="12" t="s">
        <v>18</v>
      </c>
      <c r="B7" s="12">
        <v>7</v>
      </c>
    </row>
    <row r="8" spans="1:6" ht="15" customHeight="1" x14ac:dyDescent="0.15">
      <c r="A8" s="12" t="s">
        <v>19</v>
      </c>
      <c r="B8" s="12">
        <v>8</v>
      </c>
    </row>
    <row r="9" spans="1:6" ht="15" customHeight="1" x14ac:dyDescent="0.15">
      <c r="A9" s="12" t="s">
        <v>20</v>
      </c>
      <c r="B9" s="12">
        <v>9</v>
      </c>
    </row>
    <row r="10" spans="1:6" ht="15" customHeight="1" x14ac:dyDescent="0.15">
      <c r="A10" s="12" t="s">
        <v>21</v>
      </c>
      <c r="B10" s="12">
        <v>10</v>
      </c>
    </row>
    <row r="11" spans="1:6" ht="15" customHeight="1" x14ac:dyDescent="0.15">
      <c r="A11" s="12" t="s">
        <v>22</v>
      </c>
      <c r="B11" s="12">
        <v>11</v>
      </c>
    </row>
    <row r="12" spans="1:6" ht="15" customHeight="1" x14ac:dyDescent="0.15">
      <c r="A12" s="12" t="s">
        <v>23</v>
      </c>
      <c r="B12" s="12">
        <v>12</v>
      </c>
    </row>
    <row r="13" spans="1:6" ht="15" customHeight="1" x14ac:dyDescent="0.15">
      <c r="A13" s="12" t="s">
        <v>24</v>
      </c>
      <c r="B13" s="12">
        <v>13</v>
      </c>
    </row>
    <row r="14" spans="1:6" ht="15" customHeight="1" x14ac:dyDescent="0.15">
      <c r="A14" s="12" t="s">
        <v>25</v>
      </c>
      <c r="B14" s="12">
        <v>14</v>
      </c>
      <c r="C14" s="14" t="s">
        <v>26</v>
      </c>
    </row>
    <row r="15" spans="1:6" ht="15" customHeight="1" x14ac:dyDescent="0.15">
      <c r="A15" s="12" t="s">
        <v>27</v>
      </c>
      <c r="B15" s="12">
        <v>15</v>
      </c>
    </row>
    <row r="16" spans="1:6" ht="15" customHeight="1" x14ac:dyDescent="0.15">
      <c r="A16" s="12" t="s">
        <v>28</v>
      </c>
      <c r="B16" s="12">
        <v>16</v>
      </c>
    </row>
    <row r="17" spans="1:4" ht="15" customHeight="1" x14ac:dyDescent="0.15">
      <c r="A17" s="12" t="s">
        <v>29</v>
      </c>
      <c r="B17" s="12">
        <v>17</v>
      </c>
    </row>
    <row r="18" spans="1:4" ht="15" customHeight="1" x14ac:dyDescent="0.15">
      <c r="A18" s="12" t="s">
        <v>30</v>
      </c>
      <c r="B18" s="12">
        <v>18</v>
      </c>
    </row>
    <row r="19" spans="1:4" ht="15" customHeight="1" x14ac:dyDescent="0.15">
      <c r="A19" s="12" t="s">
        <v>31</v>
      </c>
      <c r="B19" s="12">
        <v>19</v>
      </c>
    </row>
    <row r="20" spans="1:4" ht="15" customHeight="1" x14ac:dyDescent="0.15">
      <c r="A20" s="12" t="s">
        <v>32</v>
      </c>
      <c r="B20" s="12">
        <v>20</v>
      </c>
    </row>
    <row r="21" spans="1:4" ht="15" customHeight="1" x14ac:dyDescent="0.15">
      <c r="A21" s="12" t="s">
        <v>33</v>
      </c>
      <c r="B21" s="12">
        <v>21</v>
      </c>
    </row>
    <row r="22" spans="1:4" ht="15" customHeight="1" x14ac:dyDescent="0.15">
      <c r="A22" s="12" t="s">
        <v>34</v>
      </c>
      <c r="B22" s="12">
        <v>22</v>
      </c>
    </row>
    <row r="23" spans="1:4" ht="15" customHeight="1" x14ac:dyDescent="0.15">
      <c r="A23" s="12" t="s">
        <v>35</v>
      </c>
      <c r="B23" s="12">
        <v>23</v>
      </c>
    </row>
    <row r="24" spans="1:4" ht="15" customHeight="1" x14ac:dyDescent="0.15">
      <c r="A24" s="12" t="s">
        <v>36</v>
      </c>
      <c r="B24" s="12">
        <v>24</v>
      </c>
    </row>
    <row r="25" spans="1:4" ht="15" customHeight="1" x14ac:dyDescent="0.15">
      <c r="A25" s="12" t="s">
        <v>37</v>
      </c>
      <c r="B25" s="12">
        <v>25</v>
      </c>
    </row>
    <row r="26" spans="1:4" ht="15" customHeight="1" x14ac:dyDescent="0.15">
      <c r="A26" s="12" t="s">
        <v>38</v>
      </c>
      <c r="B26" s="12">
        <v>26</v>
      </c>
      <c r="C26" s="14" t="s">
        <v>39</v>
      </c>
    </row>
    <row r="27" spans="1:4" ht="15" customHeight="1" x14ac:dyDescent="0.15">
      <c r="A27" s="12" t="s">
        <v>40</v>
      </c>
      <c r="B27" s="12">
        <v>27</v>
      </c>
    </row>
    <row r="28" spans="1:4" ht="15" customHeight="1" x14ac:dyDescent="0.15">
      <c r="A28" s="12" t="s">
        <v>41</v>
      </c>
      <c r="B28" s="12">
        <v>28</v>
      </c>
      <c r="C28" s="14" t="s">
        <v>42</v>
      </c>
      <c r="D28" s="14" t="s">
        <v>43</v>
      </c>
    </row>
    <row r="29" spans="1:4" ht="15" customHeight="1" x14ac:dyDescent="0.15">
      <c r="A29" s="12" t="s">
        <v>44</v>
      </c>
      <c r="B29" s="12">
        <v>29</v>
      </c>
    </row>
    <row r="30" spans="1:4" ht="15" customHeight="1" x14ac:dyDescent="0.15">
      <c r="A30" s="12" t="s">
        <v>45</v>
      </c>
      <c r="B30" s="12">
        <v>30</v>
      </c>
    </row>
    <row r="31" spans="1:4" ht="15" customHeight="1" x14ac:dyDescent="0.15">
      <c r="A31" s="12" t="s">
        <v>46</v>
      </c>
      <c r="B31" s="12">
        <v>31</v>
      </c>
      <c r="C31" s="14" t="s">
        <v>47</v>
      </c>
      <c r="D31" s="14" t="s">
        <v>48</v>
      </c>
    </row>
    <row r="32" spans="1:4" ht="15" customHeight="1" x14ac:dyDescent="0.15">
      <c r="A32" s="12" t="s">
        <v>49</v>
      </c>
      <c r="B32" s="12">
        <v>32</v>
      </c>
      <c r="C32" s="14" t="s">
        <v>50</v>
      </c>
      <c r="D32" s="14" t="s">
        <v>51</v>
      </c>
    </row>
    <row r="33" spans="1:5" ht="15" customHeight="1" x14ac:dyDescent="0.15">
      <c r="A33" s="12" t="s">
        <v>52</v>
      </c>
      <c r="B33" s="12">
        <v>33</v>
      </c>
    </row>
    <row r="34" spans="1:5" ht="15" customHeight="1" x14ac:dyDescent="0.15">
      <c r="A34" s="12" t="s">
        <v>53</v>
      </c>
      <c r="B34" s="12">
        <v>34</v>
      </c>
      <c r="C34" s="14" t="s">
        <v>54</v>
      </c>
      <c r="D34" s="14" t="s">
        <v>55</v>
      </c>
    </row>
    <row r="35" spans="1:5" ht="15" customHeight="1" x14ac:dyDescent="0.15">
      <c r="A35" s="12" t="s">
        <v>56</v>
      </c>
      <c r="B35" s="12">
        <v>35</v>
      </c>
    </row>
    <row r="36" spans="1:5" ht="15" customHeight="1" x14ac:dyDescent="0.15">
      <c r="A36" s="12" t="s">
        <v>57</v>
      </c>
      <c r="B36" s="12">
        <v>36</v>
      </c>
      <c r="C36" s="14" t="s">
        <v>58</v>
      </c>
      <c r="D36" s="14" t="s">
        <v>59</v>
      </c>
    </row>
    <row r="37" spans="1:5" ht="15" customHeight="1" x14ac:dyDescent="0.15">
      <c r="A37" s="12" t="s">
        <v>60</v>
      </c>
      <c r="B37" s="12">
        <v>37</v>
      </c>
      <c r="C37" s="14" t="s">
        <v>61</v>
      </c>
      <c r="D37" s="14" t="s">
        <v>62</v>
      </c>
    </row>
    <row r="38" spans="1:5" ht="15" customHeight="1" x14ac:dyDescent="0.15">
      <c r="A38" s="12" t="s">
        <v>63</v>
      </c>
      <c r="B38" s="12">
        <v>38</v>
      </c>
      <c r="C38" s="14" t="s">
        <v>64</v>
      </c>
    </row>
    <row r="39" spans="1:5" ht="15" customHeight="1" x14ac:dyDescent="0.15">
      <c r="A39" s="12" t="s">
        <v>65</v>
      </c>
      <c r="B39" s="12">
        <v>39</v>
      </c>
    </row>
    <row r="40" spans="1:5" ht="15" customHeight="1" x14ac:dyDescent="0.15">
      <c r="A40" s="12" t="s">
        <v>66</v>
      </c>
      <c r="B40" s="12">
        <v>40</v>
      </c>
    </row>
    <row r="41" spans="1:5" ht="15" customHeight="1" x14ac:dyDescent="0.15">
      <c r="A41" s="12" t="s">
        <v>67</v>
      </c>
      <c r="B41" s="12">
        <v>41</v>
      </c>
    </row>
    <row r="42" spans="1:5" ht="15" customHeight="1" x14ac:dyDescent="0.15">
      <c r="A42" s="12" t="s">
        <v>68</v>
      </c>
      <c r="B42" s="12">
        <v>42</v>
      </c>
    </row>
    <row r="43" spans="1:5" ht="15" customHeight="1" x14ac:dyDescent="0.15">
      <c r="A43" s="12" t="s">
        <v>69</v>
      </c>
      <c r="B43" s="12">
        <v>43</v>
      </c>
      <c r="C43" s="14" t="s">
        <v>70</v>
      </c>
      <c r="D43" s="14" t="s">
        <v>71</v>
      </c>
    </row>
    <row r="44" spans="1:5" ht="15" customHeight="1" x14ac:dyDescent="0.15">
      <c r="A44" s="12" t="s">
        <v>72</v>
      </c>
      <c r="B44" s="12">
        <v>44</v>
      </c>
      <c r="C44" s="14" t="s">
        <v>73</v>
      </c>
      <c r="D44" s="14" t="s">
        <v>74</v>
      </c>
    </row>
    <row r="45" spans="1:5" ht="15" customHeight="1" x14ac:dyDescent="0.15">
      <c r="A45" s="12" t="s">
        <v>75</v>
      </c>
      <c r="B45" s="12">
        <v>45</v>
      </c>
      <c r="C45" s="14" t="s">
        <v>76</v>
      </c>
      <c r="D45" s="14" t="s">
        <v>77</v>
      </c>
    </row>
    <row r="46" spans="1:5" ht="15" customHeight="1" x14ac:dyDescent="0.15">
      <c r="A46" s="12" t="s">
        <v>78</v>
      </c>
      <c r="B46" s="12">
        <v>46</v>
      </c>
      <c r="C46" s="14" t="s">
        <v>79</v>
      </c>
      <c r="D46" s="14" t="s">
        <v>80</v>
      </c>
    </row>
    <row r="47" spans="1:5" ht="15" customHeight="1" x14ac:dyDescent="0.15">
      <c r="A47" s="12" t="s">
        <v>81</v>
      </c>
      <c r="B47" s="12">
        <v>47</v>
      </c>
      <c r="C47" s="14" t="s">
        <v>82</v>
      </c>
      <c r="D47" s="14" t="s">
        <v>83</v>
      </c>
      <c r="E47" s="12" t="s">
        <v>84</v>
      </c>
    </row>
    <row r="48" spans="1:5" ht="15" customHeight="1" x14ac:dyDescent="0.15">
      <c r="A48" s="12" t="s">
        <v>85</v>
      </c>
      <c r="B48" s="12">
        <v>48</v>
      </c>
      <c r="C48" s="14" t="s">
        <v>86</v>
      </c>
      <c r="D48" s="14" t="s">
        <v>87</v>
      </c>
    </row>
    <row r="49" spans="1:4" ht="15" customHeight="1" x14ac:dyDescent="0.15">
      <c r="A49" s="12" t="s">
        <v>88</v>
      </c>
      <c r="B49" s="12">
        <v>49</v>
      </c>
    </row>
    <row r="50" spans="1:4" ht="15" customHeight="1" x14ac:dyDescent="0.15">
      <c r="A50" s="12" t="s">
        <v>89</v>
      </c>
      <c r="B50" s="12">
        <v>50</v>
      </c>
      <c r="C50" s="14" t="s">
        <v>90</v>
      </c>
    </row>
    <row r="51" spans="1:4" ht="15" customHeight="1" x14ac:dyDescent="0.15">
      <c r="A51" s="12" t="s">
        <v>91</v>
      </c>
      <c r="B51" s="12">
        <v>51</v>
      </c>
      <c r="C51" s="14" t="s">
        <v>92</v>
      </c>
    </row>
    <row r="52" spans="1:4" ht="15" customHeight="1" x14ac:dyDescent="0.15">
      <c r="A52" s="12" t="s">
        <v>93</v>
      </c>
      <c r="B52" s="12">
        <v>52</v>
      </c>
      <c r="C52" s="14" t="s">
        <v>94</v>
      </c>
      <c r="D52" s="14" t="s">
        <v>95</v>
      </c>
    </row>
    <row r="53" spans="1:4" ht="15" customHeight="1" x14ac:dyDescent="0.15">
      <c r="A53" s="12" t="s">
        <v>96</v>
      </c>
      <c r="B53" s="12">
        <v>53</v>
      </c>
      <c r="C53" s="14" t="s">
        <v>97</v>
      </c>
      <c r="D53" s="14" t="s">
        <v>98</v>
      </c>
    </row>
    <row r="54" spans="1:4" ht="15" customHeight="1" x14ac:dyDescent="0.15">
      <c r="A54" s="12" t="s">
        <v>99</v>
      </c>
      <c r="B54" s="12">
        <v>54</v>
      </c>
      <c r="C54" s="14" t="s">
        <v>100</v>
      </c>
      <c r="D54" s="14" t="s">
        <v>101</v>
      </c>
    </row>
    <row r="55" spans="1:4" ht="15" customHeight="1" x14ac:dyDescent="0.15">
      <c r="A55" s="12" t="s">
        <v>102</v>
      </c>
      <c r="B55" s="12">
        <v>55</v>
      </c>
      <c r="C55" s="14" t="s">
        <v>103</v>
      </c>
      <c r="D55" s="14" t="s">
        <v>104</v>
      </c>
    </row>
    <row r="56" spans="1:4" ht="15" customHeight="1" x14ac:dyDescent="0.15">
      <c r="A56" s="12" t="s">
        <v>105</v>
      </c>
      <c r="B56" s="12">
        <v>56</v>
      </c>
      <c r="C56" s="14" t="s">
        <v>106</v>
      </c>
      <c r="D56" s="14" t="s">
        <v>107</v>
      </c>
    </row>
    <row r="57" spans="1:4" ht="15" customHeight="1" x14ac:dyDescent="0.15">
      <c r="A57" s="12" t="s">
        <v>108</v>
      </c>
      <c r="B57" s="12">
        <v>57</v>
      </c>
      <c r="C57" s="14" t="s">
        <v>109</v>
      </c>
      <c r="D57" s="14" t="s">
        <v>110</v>
      </c>
    </row>
    <row r="58" spans="1:4" ht="15" customHeight="1" x14ac:dyDescent="0.15">
      <c r="A58" s="12" t="s">
        <v>111</v>
      </c>
      <c r="B58" s="12">
        <v>58</v>
      </c>
      <c r="C58" s="14" t="s">
        <v>112</v>
      </c>
      <c r="D58" s="14" t="s">
        <v>113</v>
      </c>
    </row>
    <row r="59" spans="1:4" ht="15" customHeight="1" x14ac:dyDescent="0.15">
      <c r="A59" s="12" t="s">
        <v>114</v>
      </c>
      <c r="B59" s="12">
        <v>59</v>
      </c>
      <c r="C59" s="14" t="s">
        <v>115</v>
      </c>
      <c r="D59" s="14" t="s">
        <v>116</v>
      </c>
    </row>
    <row r="60" spans="1:4" ht="15" customHeight="1" x14ac:dyDescent="0.15">
      <c r="A60" s="12" t="s">
        <v>117</v>
      </c>
      <c r="B60" s="12">
        <v>60</v>
      </c>
      <c r="C60" s="14" t="s">
        <v>118</v>
      </c>
      <c r="D60" s="14" t="s">
        <v>119</v>
      </c>
    </row>
    <row r="61" spans="1:4" ht="15" customHeight="1" x14ac:dyDescent="0.15">
      <c r="A61" s="12" t="s">
        <v>120</v>
      </c>
      <c r="B61" s="12">
        <v>61</v>
      </c>
      <c r="C61" s="14" t="s">
        <v>121</v>
      </c>
      <c r="D61" s="14" t="s">
        <v>122</v>
      </c>
    </row>
    <row r="62" spans="1:4" ht="15" customHeight="1" x14ac:dyDescent="0.15">
      <c r="A62" s="12" t="s">
        <v>123</v>
      </c>
      <c r="B62" s="12">
        <v>62</v>
      </c>
    </row>
    <row r="63" spans="1:4" ht="15" customHeight="1" x14ac:dyDescent="0.15">
      <c r="A63" s="12" t="s">
        <v>124</v>
      </c>
      <c r="B63" s="12">
        <v>63</v>
      </c>
      <c r="C63" s="14" t="s">
        <v>125</v>
      </c>
    </row>
    <row r="64" spans="1:4" ht="15" customHeight="1" x14ac:dyDescent="0.15">
      <c r="A64" s="12" t="s">
        <v>126</v>
      </c>
      <c r="B64" s="12">
        <v>64</v>
      </c>
      <c r="C64" s="14" t="s">
        <v>127</v>
      </c>
      <c r="D64" s="14" t="s">
        <v>128</v>
      </c>
    </row>
    <row r="65" spans="1:4" ht="15" customHeight="1" x14ac:dyDescent="0.15">
      <c r="A65" s="12" t="s">
        <v>129</v>
      </c>
      <c r="B65" s="12">
        <v>65</v>
      </c>
      <c r="C65" s="14" t="s">
        <v>130</v>
      </c>
      <c r="D65" s="14" t="s">
        <v>131</v>
      </c>
    </row>
    <row r="66" spans="1:4" ht="15" customHeight="1" x14ac:dyDescent="0.15">
      <c r="A66" s="12" t="s">
        <v>132</v>
      </c>
      <c r="B66" s="12">
        <v>66</v>
      </c>
      <c r="C66" s="14" t="s">
        <v>133</v>
      </c>
      <c r="D66" s="14" t="s">
        <v>134</v>
      </c>
    </row>
    <row r="67" spans="1:4" ht="15" customHeight="1" x14ac:dyDescent="0.15">
      <c r="A67" s="12" t="s">
        <v>135</v>
      </c>
      <c r="B67" s="12">
        <v>67</v>
      </c>
      <c r="C67" s="14" t="s">
        <v>136</v>
      </c>
      <c r="D67" s="14" t="s">
        <v>2551</v>
      </c>
    </row>
    <row r="68" spans="1:4" ht="15" customHeight="1" x14ac:dyDescent="0.15">
      <c r="A68" s="12" t="s">
        <v>137</v>
      </c>
      <c r="B68" s="12">
        <v>68</v>
      </c>
      <c r="C68" s="14" t="s">
        <v>138</v>
      </c>
      <c r="D68" s="14" t="s">
        <v>1981</v>
      </c>
    </row>
    <row r="69" spans="1:4" ht="15" customHeight="1" x14ac:dyDescent="0.15">
      <c r="A69" s="12" t="s">
        <v>139</v>
      </c>
      <c r="B69" s="12">
        <v>69</v>
      </c>
      <c r="C69" s="14" t="s">
        <v>140</v>
      </c>
      <c r="D69" s="14" t="s">
        <v>141</v>
      </c>
    </row>
    <row r="70" spans="1:4" ht="15" customHeight="1" x14ac:dyDescent="0.15">
      <c r="A70" s="12" t="s">
        <v>142</v>
      </c>
      <c r="B70" s="12">
        <v>70</v>
      </c>
      <c r="C70" s="14" t="s">
        <v>143</v>
      </c>
      <c r="D70" s="14" t="s">
        <v>1985</v>
      </c>
    </row>
    <row r="71" spans="1:4" ht="15" customHeight="1" x14ac:dyDescent="0.15">
      <c r="A71" s="12" t="s">
        <v>144</v>
      </c>
      <c r="B71" s="12">
        <v>71</v>
      </c>
      <c r="C71" s="14" t="s">
        <v>145</v>
      </c>
      <c r="D71" s="14" t="s">
        <v>1971</v>
      </c>
    </row>
    <row r="72" spans="1:4" ht="15" customHeight="1" x14ac:dyDescent="0.15">
      <c r="A72" s="12" t="s">
        <v>146</v>
      </c>
      <c r="B72" s="12">
        <v>72</v>
      </c>
      <c r="C72" s="14" t="s">
        <v>147</v>
      </c>
      <c r="D72" s="14" t="s">
        <v>1987</v>
      </c>
    </row>
    <row r="73" spans="1:4" ht="15" customHeight="1" x14ac:dyDescent="0.15">
      <c r="A73" s="12" t="s">
        <v>148</v>
      </c>
      <c r="B73" s="12">
        <v>73</v>
      </c>
      <c r="C73" s="14" t="s">
        <v>149</v>
      </c>
      <c r="D73" s="14" t="s">
        <v>1989</v>
      </c>
    </row>
    <row r="74" spans="1:4" ht="15" customHeight="1" x14ac:dyDescent="0.15">
      <c r="A74" s="12" t="s">
        <v>150</v>
      </c>
      <c r="B74" s="12">
        <v>74</v>
      </c>
      <c r="C74" s="14" t="s">
        <v>151</v>
      </c>
      <c r="D74" s="14" t="s">
        <v>152</v>
      </c>
    </row>
    <row r="75" spans="1:4" ht="15" customHeight="1" x14ac:dyDescent="0.15">
      <c r="A75" s="12" t="s">
        <v>153</v>
      </c>
      <c r="B75" s="12">
        <v>75</v>
      </c>
      <c r="C75" s="14" t="s">
        <v>154</v>
      </c>
    </row>
    <row r="76" spans="1:4" ht="15" customHeight="1" x14ac:dyDescent="0.15">
      <c r="A76" s="12" t="s">
        <v>155</v>
      </c>
      <c r="B76" s="12">
        <v>76</v>
      </c>
    </row>
    <row r="77" spans="1:4" ht="15" customHeight="1" x14ac:dyDescent="0.15">
      <c r="A77" s="12" t="s">
        <v>156</v>
      </c>
      <c r="B77" s="12">
        <v>77</v>
      </c>
    </row>
    <row r="78" spans="1:4" ht="15" customHeight="1" x14ac:dyDescent="0.15">
      <c r="A78" s="12" t="s">
        <v>157</v>
      </c>
      <c r="B78" s="12">
        <v>78</v>
      </c>
      <c r="C78" s="14" t="s">
        <v>158</v>
      </c>
      <c r="D78" s="14" t="s">
        <v>159</v>
      </c>
    </row>
    <row r="79" spans="1:4" ht="15" customHeight="1" x14ac:dyDescent="0.15">
      <c r="A79" s="12" t="s">
        <v>160</v>
      </c>
      <c r="B79" s="12">
        <v>79</v>
      </c>
      <c r="C79" s="14" t="s">
        <v>2289</v>
      </c>
      <c r="D79" s="14" t="s">
        <v>2552</v>
      </c>
    </row>
    <row r="80" spans="1:4" ht="15" customHeight="1" x14ac:dyDescent="0.15">
      <c r="A80" s="12" t="s">
        <v>161</v>
      </c>
      <c r="B80" s="12">
        <v>80</v>
      </c>
      <c r="C80" s="14" t="s">
        <v>2466</v>
      </c>
      <c r="D80" s="14" t="s">
        <v>2572</v>
      </c>
    </row>
    <row r="81" spans="1:4" ht="15" customHeight="1" x14ac:dyDescent="0.15">
      <c r="A81" s="12" t="s">
        <v>162</v>
      </c>
      <c r="B81" s="12">
        <v>81</v>
      </c>
      <c r="C81" s="14" t="s">
        <v>2482</v>
      </c>
      <c r="D81" s="14" t="s">
        <v>2595</v>
      </c>
    </row>
    <row r="82" spans="1:4" ht="15" customHeight="1" x14ac:dyDescent="0.15">
      <c r="A82" s="12" t="s">
        <v>163</v>
      </c>
      <c r="B82" s="12">
        <v>82</v>
      </c>
      <c r="C82" s="14" t="s">
        <v>2292</v>
      </c>
      <c r="D82" s="14" t="s">
        <v>2621</v>
      </c>
    </row>
    <row r="83" spans="1:4" ht="15" customHeight="1" x14ac:dyDescent="0.15">
      <c r="A83" s="12" t="s">
        <v>164</v>
      </c>
      <c r="B83" s="12">
        <v>83</v>
      </c>
      <c r="C83" s="14" t="s">
        <v>2508</v>
      </c>
      <c r="D83" s="14" t="s">
        <v>2642</v>
      </c>
    </row>
    <row r="84" spans="1:4" ht="15" customHeight="1" x14ac:dyDescent="0.15">
      <c r="A84" s="12" t="s">
        <v>165</v>
      </c>
      <c r="B84" s="12">
        <v>84</v>
      </c>
      <c r="C84" s="14" t="s">
        <v>166</v>
      </c>
      <c r="D84" s="14" t="s">
        <v>2663</v>
      </c>
    </row>
    <row r="85" spans="1:4" ht="15" customHeight="1" x14ac:dyDescent="0.15">
      <c r="A85" s="12" t="s">
        <v>167</v>
      </c>
      <c r="B85" s="12">
        <v>85</v>
      </c>
      <c r="C85" s="14" t="s">
        <v>168</v>
      </c>
      <c r="D85" s="14" t="s">
        <v>2683</v>
      </c>
    </row>
    <row r="86" spans="1:4" ht="15" customHeight="1" x14ac:dyDescent="0.15">
      <c r="A86" s="12" t="s">
        <v>169</v>
      </c>
      <c r="B86" s="12">
        <v>86</v>
      </c>
    </row>
    <row r="87" spans="1:4" ht="15" customHeight="1" x14ac:dyDescent="0.15">
      <c r="A87" s="12" t="s">
        <v>170</v>
      </c>
      <c r="B87" s="12">
        <v>87</v>
      </c>
      <c r="C87" s="14" t="s">
        <v>171</v>
      </c>
    </row>
    <row r="88" spans="1:4" ht="15" customHeight="1" x14ac:dyDescent="0.15">
      <c r="A88" s="12" t="s">
        <v>172</v>
      </c>
      <c r="B88" s="12">
        <v>88</v>
      </c>
    </row>
    <row r="89" spans="1:4" ht="15" customHeight="1" x14ac:dyDescent="0.15">
      <c r="A89" s="12" t="s">
        <v>173</v>
      </c>
      <c r="B89" s="12">
        <v>89</v>
      </c>
      <c r="C89" s="14" t="s">
        <v>174</v>
      </c>
      <c r="D89" s="14" t="s">
        <v>1973</v>
      </c>
    </row>
    <row r="90" spans="1:4" ht="15" customHeight="1" x14ac:dyDescent="0.15">
      <c r="A90" s="12" t="s">
        <v>175</v>
      </c>
      <c r="B90" s="12">
        <v>90</v>
      </c>
      <c r="C90" s="14" t="s">
        <v>176</v>
      </c>
      <c r="D90" s="14" t="s">
        <v>177</v>
      </c>
    </row>
    <row r="91" spans="1:4" ht="15" customHeight="1" x14ac:dyDescent="0.15">
      <c r="A91" s="12" t="s">
        <v>178</v>
      </c>
      <c r="B91" s="12">
        <v>91</v>
      </c>
      <c r="C91" s="14" t="s">
        <v>179</v>
      </c>
      <c r="D91" s="14" t="s">
        <v>2553</v>
      </c>
    </row>
    <row r="92" spans="1:4" ht="15" customHeight="1" x14ac:dyDescent="0.15">
      <c r="A92" s="12" t="s">
        <v>180</v>
      </c>
      <c r="B92" s="12">
        <v>92</v>
      </c>
      <c r="C92" s="14" t="s">
        <v>2294</v>
      </c>
      <c r="D92" s="14" t="s">
        <v>1982</v>
      </c>
    </row>
    <row r="93" spans="1:4" ht="15" customHeight="1" x14ac:dyDescent="0.15">
      <c r="A93" s="12" t="s">
        <v>181</v>
      </c>
      <c r="B93" s="12">
        <v>93</v>
      </c>
      <c r="C93" s="14" t="s">
        <v>182</v>
      </c>
      <c r="D93" s="14" t="s">
        <v>2596</v>
      </c>
    </row>
    <row r="94" spans="1:4" ht="15" customHeight="1" x14ac:dyDescent="0.15">
      <c r="A94" s="12" t="s">
        <v>183</v>
      </c>
      <c r="B94" s="12">
        <v>94</v>
      </c>
      <c r="C94" s="14" t="s">
        <v>184</v>
      </c>
      <c r="D94" s="14" t="s">
        <v>2622</v>
      </c>
    </row>
    <row r="95" spans="1:4" ht="15" customHeight="1" x14ac:dyDescent="0.15">
      <c r="A95" s="12" t="s">
        <v>185</v>
      </c>
      <c r="B95" s="12">
        <v>95</v>
      </c>
      <c r="C95" s="14" t="s">
        <v>2509</v>
      </c>
      <c r="D95" s="14" t="s">
        <v>2643</v>
      </c>
    </row>
    <row r="96" spans="1:4" ht="15" customHeight="1" x14ac:dyDescent="0.15">
      <c r="A96" s="12" t="s">
        <v>186</v>
      </c>
      <c r="B96" s="12">
        <v>96</v>
      </c>
      <c r="C96" s="14" t="s">
        <v>187</v>
      </c>
      <c r="D96" s="14" t="s">
        <v>2664</v>
      </c>
    </row>
    <row r="97" spans="1:4" ht="15" customHeight="1" x14ac:dyDescent="0.15">
      <c r="A97" s="12" t="s">
        <v>188</v>
      </c>
      <c r="B97" s="12">
        <v>97</v>
      </c>
      <c r="C97" s="14" t="s">
        <v>189</v>
      </c>
      <c r="D97" s="14" t="s">
        <v>1990</v>
      </c>
    </row>
    <row r="98" spans="1:4" ht="15" customHeight="1" x14ac:dyDescent="0.15">
      <c r="A98" s="12" t="s">
        <v>190</v>
      </c>
      <c r="B98" s="12">
        <v>98</v>
      </c>
      <c r="C98" s="14" t="s">
        <v>191</v>
      </c>
      <c r="D98" s="14" t="s">
        <v>192</v>
      </c>
    </row>
    <row r="99" spans="1:4" ht="15" customHeight="1" x14ac:dyDescent="0.15">
      <c r="A99" s="12" t="s">
        <v>193</v>
      </c>
      <c r="B99" s="12">
        <v>99</v>
      </c>
      <c r="C99" s="14" t="s">
        <v>194</v>
      </c>
    </row>
    <row r="100" spans="1:4" ht="15" customHeight="1" x14ac:dyDescent="0.15">
      <c r="A100" s="12" t="s">
        <v>195</v>
      </c>
      <c r="B100" s="12">
        <v>100</v>
      </c>
    </row>
    <row r="101" spans="1:4" ht="15" customHeight="1" x14ac:dyDescent="0.15">
      <c r="A101" s="12" t="s">
        <v>196</v>
      </c>
      <c r="B101" s="12">
        <v>101</v>
      </c>
    </row>
    <row r="102" spans="1:4" ht="15" customHeight="1" x14ac:dyDescent="0.15">
      <c r="A102" s="12" t="s">
        <v>197</v>
      </c>
      <c r="B102" s="12">
        <v>102</v>
      </c>
      <c r="C102" s="14" t="s">
        <v>198</v>
      </c>
      <c r="D102" s="14" t="s">
        <v>199</v>
      </c>
    </row>
    <row r="103" spans="1:4" ht="15" customHeight="1" x14ac:dyDescent="0.15">
      <c r="A103" s="12" t="s">
        <v>200</v>
      </c>
      <c r="B103" s="12">
        <v>103</v>
      </c>
      <c r="C103" s="14" t="s">
        <v>2448</v>
      </c>
      <c r="D103" s="14" t="s">
        <v>2554</v>
      </c>
    </row>
    <row r="104" spans="1:4" ht="15" customHeight="1" x14ac:dyDescent="0.15">
      <c r="A104" s="12" t="s">
        <v>201</v>
      </c>
      <c r="B104" s="12">
        <v>104</v>
      </c>
      <c r="C104" s="14" t="s">
        <v>2467</v>
      </c>
      <c r="D104" s="14" t="s">
        <v>2573</v>
      </c>
    </row>
    <row r="105" spans="1:4" ht="15" customHeight="1" x14ac:dyDescent="0.15">
      <c r="A105" s="12" t="s">
        <v>202</v>
      </c>
      <c r="B105" s="12">
        <v>105</v>
      </c>
      <c r="C105" s="14" t="s">
        <v>2483</v>
      </c>
      <c r="D105" s="14" t="s">
        <v>2597</v>
      </c>
    </row>
    <row r="106" spans="1:4" ht="15" customHeight="1" x14ac:dyDescent="0.15">
      <c r="A106" s="12" t="s">
        <v>203</v>
      </c>
      <c r="B106" s="12">
        <v>106</v>
      </c>
      <c r="C106" s="14" t="s">
        <v>2496</v>
      </c>
      <c r="D106" s="14" t="s">
        <v>2624</v>
      </c>
    </row>
    <row r="107" spans="1:4" ht="15" customHeight="1" x14ac:dyDescent="0.15">
      <c r="A107" s="12" t="s">
        <v>204</v>
      </c>
      <c r="B107" s="12">
        <v>107</v>
      </c>
      <c r="C107" s="14" t="s">
        <v>2303</v>
      </c>
      <c r="D107" s="14" t="s">
        <v>2644</v>
      </c>
    </row>
    <row r="108" spans="1:4" ht="15" customHeight="1" x14ac:dyDescent="0.15">
      <c r="A108" s="12" t="s">
        <v>205</v>
      </c>
      <c r="B108" s="12">
        <v>108</v>
      </c>
      <c r="C108" s="14" t="s">
        <v>2527</v>
      </c>
      <c r="D108" s="14" t="s">
        <v>2665</v>
      </c>
    </row>
    <row r="109" spans="1:4" ht="15" customHeight="1" x14ac:dyDescent="0.15">
      <c r="A109" s="12" t="s">
        <v>206</v>
      </c>
      <c r="B109" s="12">
        <v>109</v>
      </c>
      <c r="C109" s="14" t="s">
        <v>207</v>
      </c>
      <c r="D109" s="14" t="s">
        <v>2684</v>
      </c>
    </row>
    <row r="110" spans="1:4" ht="15" customHeight="1" x14ac:dyDescent="0.15">
      <c r="A110" s="12" t="s">
        <v>208</v>
      </c>
      <c r="B110" s="12">
        <v>110</v>
      </c>
    </row>
    <row r="111" spans="1:4" ht="15" customHeight="1" x14ac:dyDescent="0.15">
      <c r="A111" s="12" t="s">
        <v>209</v>
      </c>
      <c r="B111" s="12">
        <v>111</v>
      </c>
      <c r="C111" s="14" t="s">
        <v>210</v>
      </c>
    </row>
    <row r="112" spans="1:4" ht="15" customHeight="1" x14ac:dyDescent="0.15">
      <c r="A112" s="12" t="s">
        <v>211</v>
      </c>
      <c r="B112" s="12">
        <v>112</v>
      </c>
      <c r="C112" s="14" t="s">
        <v>212</v>
      </c>
      <c r="D112" s="14" t="s">
        <v>1974</v>
      </c>
    </row>
    <row r="113" spans="1:4" ht="15" customHeight="1" x14ac:dyDescent="0.15">
      <c r="A113" s="12" t="s">
        <v>213</v>
      </c>
      <c r="B113" s="12">
        <v>113</v>
      </c>
      <c r="C113" s="14" t="s">
        <v>214</v>
      </c>
      <c r="D113" s="14" t="s">
        <v>215</v>
      </c>
    </row>
    <row r="114" spans="1:4" ht="15" customHeight="1" x14ac:dyDescent="0.15">
      <c r="A114" s="12" t="s">
        <v>216</v>
      </c>
      <c r="B114" s="12">
        <v>114</v>
      </c>
      <c r="C114" s="14" t="s">
        <v>217</v>
      </c>
      <c r="D114" s="14" t="s">
        <v>218</v>
      </c>
    </row>
    <row r="115" spans="1:4" ht="15" customHeight="1" x14ac:dyDescent="0.15">
      <c r="A115" s="12" t="s">
        <v>219</v>
      </c>
      <c r="B115" s="12">
        <v>115</v>
      </c>
      <c r="C115" s="14" t="s">
        <v>2449</v>
      </c>
      <c r="D115" s="14" t="s">
        <v>2555</v>
      </c>
    </row>
    <row r="116" spans="1:4" ht="15" customHeight="1" x14ac:dyDescent="0.15">
      <c r="A116" s="12" t="s">
        <v>220</v>
      </c>
      <c r="B116" s="12">
        <v>116</v>
      </c>
      <c r="C116" s="14" t="s">
        <v>2468</v>
      </c>
      <c r="D116" s="14" t="s">
        <v>2574</v>
      </c>
    </row>
    <row r="117" spans="1:4" ht="15" customHeight="1" x14ac:dyDescent="0.15">
      <c r="A117" s="12" t="s">
        <v>221</v>
      </c>
      <c r="B117" s="12">
        <v>117</v>
      </c>
      <c r="C117" s="14" t="s">
        <v>2484</v>
      </c>
      <c r="D117" s="14" t="s">
        <v>2598</v>
      </c>
    </row>
    <row r="118" spans="1:4" ht="15" customHeight="1" x14ac:dyDescent="0.15">
      <c r="A118" s="12" t="s">
        <v>222</v>
      </c>
      <c r="B118" s="12">
        <v>118</v>
      </c>
      <c r="C118" s="14" t="s">
        <v>2311</v>
      </c>
      <c r="D118" s="14" t="s">
        <v>2625</v>
      </c>
    </row>
    <row r="119" spans="1:4" ht="15" customHeight="1" x14ac:dyDescent="0.15">
      <c r="A119" s="12" t="s">
        <v>223</v>
      </c>
      <c r="B119" s="12">
        <v>119</v>
      </c>
      <c r="C119" s="14" t="s">
        <v>2510</v>
      </c>
      <c r="D119" s="14" t="s">
        <v>2645</v>
      </c>
    </row>
    <row r="120" spans="1:4" ht="15" customHeight="1" x14ac:dyDescent="0.15">
      <c r="A120" s="12" t="s">
        <v>224</v>
      </c>
      <c r="B120" s="12">
        <v>120</v>
      </c>
      <c r="C120" s="14" t="s">
        <v>2528</v>
      </c>
      <c r="D120" s="14" t="s">
        <v>2666</v>
      </c>
    </row>
    <row r="121" spans="1:4" ht="15" customHeight="1" x14ac:dyDescent="0.15">
      <c r="A121" s="12" t="s">
        <v>225</v>
      </c>
      <c r="B121" s="12">
        <v>121</v>
      </c>
      <c r="C121" s="14" t="s">
        <v>226</v>
      </c>
      <c r="D121" s="14" t="s">
        <v>2685</v>
      </c>
    </row>
    <row r="122" spans="1:4" ht="15" customHeight="1" x14ac:dyDescent="0.15">
      <c r="A122" s="12" t="s">
        <v>227</v>
      </c>
      <c r="B122" s="12">
        <v>122</v>
      </c>
      <c r="C122" s="14" t="s">
        <v>228</v>
      </c>
      <c r="D122" s="14" t="s">
        <v>229</v>
      </c>
    </row>
    <row r="123" spans="1:4" ht="15" customHeight="1" x14ac:dyDescent="0.15">
      <c r="A123" s="12" t="s">
        <v>230</v>
      </c>
      <c r="B123" s="12">
        <v>123</v>
      </c>
      <c r="C123" s="14" t="s">
        <v>231</v>
      </c>
    </row>
    <row r="124" spans="1:4" ht="15" customHeight="1" x14ac:dyDescent="0.15">
      <c r="A124" s="12" t="s">
        <v>232</v>
      </c>
      <c r="B124" s="12">
        <v>124</v>
      </c>
    </row>
    <row r="125" spans="1:4" ht="15" customHeight="1" x14ac:dyDescent="0.15">
      <c r="A125" s="12" t="s">
        <v>233</v>
      </c>
      <c r="B125" s="12">
        <v>125</v>
      </c>
      <c r="C125" s="14" t="s">
        <v>234</v>
      </c>
      <c r="D125" s="14" t="s">
        <v>235</v>
      </c>
    </row>
    <row r="126" spans="1:4" ht="15" customHeight="1" x14ac:dyDescent="0.15">
      <c r="A126" s="12" t="s">
        <v>236</v>
      </c>
      <c r="B126" s="12">
        <v>126</v>
      </c>
      <c r="C126" s="14" t="s">
        <v>237</v>
      </c>
      <c r="D126" s="14" t="s">
        <v>238</v>
      </c>
    </row>
    <row r="127" spans="1:4" ht="15" customHeight="1" x14ac:dyDescent="0.15">
      <c r="A127" s="12" t="s">
        <v>239</v>
      </c>
      <c r="B127" s="12">
        <v>127</v>
      </c>
      <c r="C127" s="14" t="s">
        <v>240</v>
      </c>
      <c r="D127" s="14" t="s">
        <v>2556</v>
      </c>
    </row>
    <row r="128" spans="1:4" ht="15" customHeight="1" x14ac:dyDescent="0.15">
      <c r="A128" s="12" t="s">
        <v>241</v>
      </c>
      <c r="B128" s="12">
        <v>128</v>
      </c>
      <c r="C128" s="14" t="s">
        <v>2469</v>
      </c>
      <c r="D128" s="14" t="s">
        <v>2575</v>
      </c>
    </row>
    <row r="129" spans="1:4" ht="15" customHeight="1" x14ac:dyDescent="0.15">
      <c r="A129" s="12" t="s">
        <v>242</v>
      </c>
      <c r="B129" s="12">
        <v>129</v>
      </c>
      <c r="C129" s="14" t="s">
        <v>2485</v>
      </c>
      <c r="D129" s="14" t="s">
        <v>2600</v>
      </c>
    </row>
    <row r="130" spans="1:4" ht="15" customHeight="1" x14ac:dyDescent="0.15">
      <c r="A130" s="12" t="s">
        <v>243</v>
      </c>
      <c r="B130" s="12">
        <v>130</v>
      </c>
      <c r="C130" s="14" t="s">
        <v>244</v>
      </c>
      <c r="D130" s="14" t="s">
        <v>2627</v>
      </c>
    </row>
    <row r="131" spans="1:4" ht="15" customHeight="1" x14ac:dyDescent="0.15">
      <c r="A131" s="12" t="s">
        <v>245</v>
      </c>
      <c r="B131" s="12">
        <v>131</v>
      </c>
      <c r="C131" s="14" t="s">
        <v>2319</v>
      </c>
      <c r="D131" s="14" t="s">
        <v>2646</v>
      </c>
    </row>
    <row r="132" spans="1:4" ht="15" customHeight="1" x14ac:dyDescent="0.15">
      <c r="A132" s="12" t="s">
        <v>246</v>
      </c>
      <c r="B132" s="12">
        <v>132</v>
      </c>
      <c r="C132" s="14" t="s">
        <v>247</v>
      </c>
      <c r="D132" s="14" t="s">
        <v>1988</v>
      </c>
    </row>
    <row r="133" spans="1:4" ht="15" customHeight="1" x14ac:dyDescent="0.15">
      <c r="A133" s="12" t="s">
        <v>248</v>
      </c>
      <c r="B133" s="12">
        <v>133</v>
      </c>
      <c r="C133" s="14" t="s">
        <v>249</v>
      </c>
      <c r="D133" s="14" t="s">
        <v>1991</v>
      </c>
    </row>
    <row r="134" spans="1:4" ht="15" customHeight="1" x14ac:dyDescent="0.15">
      <c r="A134" s="12" t="s">
        <v>250</v>
      </c>
      <c r="B134" s="12">
        <v>134</v>
      </c>
    </row>
    <row r="135" spans="1:4" ht="15" customHeight="1" x14ac:dyDescent="0.15">
      <c r="A135" s="12" t="s">
        <v>251</v>
      </c>
      <c r="B135" s="12">
        <v>135</v>
      </c>
      <c r="C135" s="14" t="s">
        <v>252</v>
      </c>
    </row>
    <row r="136" spans="1:4" ht="15" customHeight="1" x14ac:dyDescent="0.15">
      <c r="A136" s="12" t="s">
        <v>253</v>
      </c>
      <c r="B136" s="12">
        <v>136</v>
      </c>
      <c r="C136" s="14" t="s">
        <v>254</v>
      </c>
      <c r="D136" s="14" t="s">
        <v>255</v>
      </c>
    </row>
    <row r="137" spans="1:4" ht="15" customHeight="1" x14ac:dyDescent="0.15">
      <c r="A137" s="12" t="s">
        <v>256</v>
      </c>
      <c r="B137" s="12">
        <v>137</v>
      </c>
      <c r="C137" s="14" t="s">
        <v>257</v>
      </c>
      <c r="D137" s="14" t="s">
        <v>258</v>
      </c>
    </row>
    <row r="138" spans="1:4" ht="15" customHeight="1" x14ac:dyDescent="0.15">
      <c r="A138" s="12" t="s">
        <v>259</v>
      </c>
      <c r="B138" s="12">
        <v>138</v>
      </c>
      <c r="C138" s="14" t="s">
        <v>260</v>
      </c>
      <c r="D138" s="14" t="s">
        <v>261</v>
      </c>
    </row>
    <row r="139" spans="1:4" ht="15" customHeight="1" x14ac:dyDescent="0.15">
      <c r="A139" s="12" t="s">
        <v>262</v>
      </c>
      <c r="B139" s="12">
        <v>139</v>
      </c>
      <c r="C139" s="14" t="s">
        <v>2549</v>
      </c>
      <c r="D139" s="14" t="s">
        <v>2557</v>
      </c>
    </row>
    <row r="140" spans="1:4" ht="15" customHeight="1" x14ac:dyDescent="0.15">
      <c r="A140" s="12" t="s">
        <v>263</v>
      </c>
      <c r="B140" s="12">
        <v>140</v>
      </c>
      <c r="C140" s="14" t="s">
        <v>2470</v>
      </c>
      <c r="D140" s="14" t="s">
        <v>2576</v>
      </c>
    </row>
    <row r="141" spans="1:4" ht="15" customHeight="1" x14ac:dyDescent="0.15">
      <c r="A141" s="12" t="s">
        <v>264</v>
      </c>
      <c r="B141" s="12">
        <v>141</v>
      </c>
      <c r="C141" s="14" t="s">
        <v>2323</v>
      </c>
      <c r="D141" s="14" t="s">
        <v>2602</v>
      </c>
    </row>
    <row r="142" spans="1:4" ht="15" customHeight="1" x14ac:dyDescent="0.15">
      <c r="A142" s="12" t="s">
        <v>265</v>
      </c>
      <c r="B142" s="12">
        <v>142</v>
      </c>
      <c r="C142" s="14" t="s">
        <v>2497</v>
      </c>
      <c r="D142" s="14" t="s">
        <v>2628</v>
      </c>
    </row>
    <row r="143" spans="1:4" ht="15" customHeight="1" x14ac:dyDescent="0.15">
      <c r="A143" s="12" t="s">
        <v>266</v>
      </c>
      <c r="B143" s="12">
        <v>143</v>
      </c>
      <c r="C143" s="14" t="s">
        <v>2511</v>
      </c>
      <c r="D143" s="14" t="s">
        <v>2647</v>
      </c>
    </row>
    <row r="144" spans="1:4" ht="15" customHeight="1" x14ac:dyDescent="0.15">
      <c r="A144" s="12" t="s">
        <v>267</v>
      </c>
      <c r="B144" s="12">
        <v>144</v>
      </c>
      <c r="C144" s="14" t="s">
        <v>2529</v>
      </c>
      <c r="D144" s="14" t="s">
        <v>2667</v>
      </c>
    </row>
    <row r="145" spans="1:4" ht="15" customHeight="1" x14ac:dyDescent="0.15">
      <c r="A145" s="12" t="s">
        <v>268</v>
      </c>
      <c r="B145" s="12">
        <v>145</v>
      </c>
      <c r="C145" s="14" t="s">
        <v>269</v>
      </c>
      <c r="D145" s="14" t="s">
        <v>2686</v>
      </c>
    </row>
    <row r="146" spans="1:4" ht="15" customHeight="1" x14ac:dyDescent="0.15">
      <c r="A146" s="12" t="s">
        <v>270</v>
      </c>
      <c r="B146" s="12">
        <v>146</v>
      </c>
    </row>
    <row r="147" spans="1:4" ht="15" customHeight="1" x14ac:dyDescent="0.15">
      <c r="A147" s="12" t="s">
        <v>271</v>
      </c>
      <c r="B147" s="12">
        <v>147</v>
      </c>
      <c r="C147" s="14" t="s">
        <v>272</v>
      </c>
    </row>
    <row r="148" spans="1:4" ht="15" customHeight="1" x14ac:dyDescent="0.15">
      <c r="A148" s="12" t="s">
        <v>273</v>
      </c>
      <c r="B148" s="12">
        <v>148</v>
      </c>
      <c r="C148" s="14" t="s">
        <v>274</v>
      </c>
      <c r="D148" s="14" t="s">
        <v>275</v>
      </c>
    </row>
    <row r="149" spans="1:4" ht="15" customHeight="1" x14ac:dyDescent="0.15">
      <c r="A149" s="12" t="s">
        <v>276</v>
      </c>
      <c r="B149" s="12">
        <v>149</v>
      </c>
      <c r="C149" s="14" t="s">
        <v>277</v>
      </c>
      <c r="D149" s="14" t="s">
        <v>278</v>
      </c>
    </row>
    <row r="150" spans="1:4" ht="15" customHeight="1" x14ac:dyDescent="0.15">
      <c r="A150" s="12" t="s">
        <v>279</v>
      </c>
      <c r="B150" s="12">
        <v>150</v>
      </c>
      <c r="C150" s="14" t="s">
        <v>280</v>
      </c>
      <c r="D150" s="14" t="s">
        <v>281</v>
      </c>
    </row>
    <row r="151" spans="1:4" ht="15" customHeight="1" x14ac:dyDescent="0.15">
      <c r="A151" s="12" t="s">
        <v>282</v>
      </c>
      <c r="B151" s="12">
        <v>151</v>
      </c>
      <c r="C151" s="14" t="s">
        <v>2451</v>
      </c>
      <c r="D151" s="14" t="s">
        <v>2558</v>
      </c>
    </row>
    <row r="152" spans="1:4" ht="15" customHeight="1" x14ac:dyDescent="0.15">
      <c r="A152" s="12" t="s">
        <v>283</v>
      </c>
      <c r="B152" s="12">
        <v>152</v>
      </c>
      <c r="C152" s="14" t="s">
        <v>2329</v>
      </c>
      <c r="D152" s="14" t="s">
        <v>2577</v>
      </c>
    </row>
    <row r="153" spans="1:4" ht="15" customHeight="1" x14ac:dyDescent="0.15">
      <c r="A153" s="12" t="s">
        <v>284</v>
      </c>
      <c r="B153" s="12">
        <v>153</v>
      </c>
      <c r="C153" s="14" t="s">
        <v>2330</v>
      </c>
      <c r="D153" s="14" t="s">
        <v>2603</v>
      </c>
    </row>
    <row r="154" spans="1:4" ht="15" customHeight="1" x14ac:dyDescent="0.15">
      <c r="A154" s="12" t="s">
        <v>285</v>
      </c>
      <c r="B154" s="12">
        <v>154</v>
      </c>
      <c r="C154" s="14" t="s">
        <v>2331</v>
      </c>
      <c r="D154" s="14" t="s">
        <v>2629</v>
      </c>
    </row>
    <row r="155" spans="1:4" ht="15" customHeight="1" x14ac:dyDescent="0.15">
      <c r="A155" s="12" t="s">
        <v>286</v>
      </c>
      <c r="B155" s="12">
        <v>155</v>
      </c>
      <c r="C155" s="14" t="s">
        <v>2332</v>
      </c>
      <c r="D155" s="14" t="s">
        <v>2648</v>
      </c>
    </row>
    <row r="156" spans="1:4" ht="15" customHeight="1" x14ac:dyDescent="0.15">
      <c r="A156" s="12" t="s">
        <v>287</v>
      </c>
      <c r="B156" s="12">
        <v>156</v>
      </c>
      <c r="C156" s="14" t="s">
        <v>2530</v>
      </c>
      <c r="D156" s="14" t="s">
        <v>2668</v>
      </c>
    </row>
    <row r="157" spans="1:4" ht="15" customHeight="1" x14ac:dyDescent="0.15">
      <c r="A157" s="12" t="s">
        <v>288</v>
      </c>
      <c r="B157" s="12">
        <v>157</v>
      </c>
      <c r="C157" s="14" t="s">
        <v>289</v>
      </c>
      <c r="D157" s="14" t="s">
        <v>2687</v>
      </c>
    </row>
    <row r="158" spans="1:4" ht="15" customHeight="1" x14ac:dyDescent="0.15">
      <c r="A158" s="12" t="s">
        <v>290</v>
      </c>
      <c r="B158" s="12">
        <v>158</v>
      </c>
      <c r="C158" s="14" t="s">
        <v>291</v>
      </c>
      <c r="D158" s="14" t="s">
        <v>292</v>
      </c>
    </row>
    <row r="159" spans="1:4" ht="15" customHeight="1" x14ac:dyDescent="0.15">
      <c r="A159" s="12" t="s">
        <v>293</v>
      </c>
      <c r="B159" s="12">
        <v>159</v>
      </c>
      <c r="C159" s="14" t="s">
        <v>294</v>
      </c>
    </row>
    <row r="160" spans="1:4" ht="15" customHeight="1" x14ac:dyDescent="0.15">
      <c r="A160" s="12" t="s">
        <v>295</v>
      </c>
      <c r="B160" s="12">
        <v>160</v>
      </c>
      <c r="C160" s="14" t="s">
        <v>296</v>
      </c>
      <c r="D160" s="14" t="s">
        <v>297</v>
      </c>
    </row>
    <row r="161" spans="1:4" ht="15" customHeight="1" x14ac:dyDescent="0.15">
      <c r="A161" s="12" t="s">
        <v>298</v>
      </c>
      <c r="B161" s="12">
        <v>161</v>
      </c>
      <c r="C161" s="14" t="s">
        <v>299</v>
      </c>
      <c r="D161" s="14" t="s">
        <v>300</v>
      </c>
    </row>
    <row r="162" spans="1:4" ht="15" customHeight="1" x14ac:dyDescent="0.15">
      <c r="A162" s="12" t="s">
        <v>301</v>
      </c>
      <c r="B162" s="12">
        <v>162</v>
      </c>
      <c r="C162" s="14" t="s">
        <v>302</v>
      </c>
      <c r="D162" s="14" t="s">
        <v>303</v>
      </c>
    </row>
    <row r="163" spans="1:4" ht="15" customHeight="1" x14ac:dyDescent="0.15">
      <c r="A163" s="12" t="s">
        <v>304</v>
      </c>
      <c r="B163" s="12">
        <v>163</v>
      </c>
      <c r="C163" s="14" t="s">
        <v>2334</v>
      </c>
      <c r="D163" s="14" t="s">
        <v>2559</v>
      </c>
    </row>
    <row r="164" spans="1:4" ht="15" customHeight="1" x14ac:dyDescent="0.15">
      <c r="A164" s="12" t="s">
        <v>305</v>
      </c>
      <c r="B164" s="12">
        <v>164</v>
      </c>
      <c r="C164" s="14" t="s">
        <v>2471</v>
      </c>
      <c r="D164" s="14" t="s">
        <v>2578</v>
      </c>
    </row>
    <row r="165" spans="1:4" ht="15" customHeight="1" x14ac:dyDescent="0.15">
      <c r="A165" s="12" t="s">
        <v>306</v>
      </c>
      <c r="B165" s="12">
        <v>165</v>
      </c>
      <c r="C165" s="14" t="s">
        <v>2486</v>
      </c>
      <c r="D165" s="14" t="s">
        <v>2605</v>
      </c>
    </row>
    <row r="166" spans="1:4" ht="15" customHeight="1" x14ac:dyDescent="0.15">
      <c r="A166" s="12" t="s">
        <v>307</v>
      </c>
      <c r="B166" s="12">
        <v>166</v>
      </c>
      <c r="C166" s="14" t="s">
        <v>308</v>
      </c>
      <c r="D166" s="14" t="s">
        <v>1986</v>
      </c>
    </row>
    <row r="167" spans="1:4" ht="15" customHeight="1" x14ac:dyDescent="0.15">
      <c r="A167" s="12" t="s">
        <v>309</v>
      </c>
      <c r="B167" s="12">
        <v>167</v>
      </c>
      <c r="C167" s="14" t="s">
        <v>2512</v>
      </c>
      <c r="D167" s="14" t="s">
        <v>2649</v>
      </c>
    </row>
    <row r="168" spans="1:4" ht="15" customHeight="1" x14ac:dyDescent="0.15">
      <c r="A168" s="12" t="s">
        <v>310</v>
      </c>
      <c r="B168" s="12">
        <v>168</v>
      </c>
      <c r="C168" s="14" t="s">
        <v>311</v>
      </c>
      <c r="D168" s="14" t="s">
        <v>2669</v>
      </c>
    </row>
    <row r="169" spans="1:4" ht="15" customHeight="1" x14ac:dyDescent="0.15">
      <c r="A169" s="12" t="s">
        <v>312</v>
      </c>
      <c r="B169" s="12">
        <v>169</v>
      </c>
      <c r="C169" s="14" t="s">
        <v>2339</v>
      </c>
      <c r="D169" s="14" t="s">
        <v>2688</v>
      </c>
    </row>
    <row r="170" spans="1:4" ht="15" customHeight="1" x14ac:dyDescent="0.15">
      <c r="A170" s="12" t="s">
        <v>313</v>
      </c>
      <c r="B170" s="12">
        <v>170</v>
      </c>
    </row>
    <row r="171" spans="1:4" ht="15" customHeight="1" x14ac:dyDescent="0.15">
      <c r="A171" s="12" t="s">
        <v>314</v>
      </c>
      <c r="B171" s="12">
        <v>171</v>
      </c>
      <c r="C171" s="14" t="s">
        <v>315</v>
      </c>
    </row>
    <row r="172" spans="1:4" ht="15" customHeight="1" x14ac:dyDescent="0.15">
      <c r="A172" s="12" t="s">
        <v>316</v>
      </c>
      <c r="B172" s="12">
        <v>172</v>
      </c>
    </row>
    <row r="173" spans="1:4" ht="15" customHeight="1" x14ac:dyDescent="0.15">
      <c r="A173" s="12" t="s">
        <v>317</v>
      </c>
      <c r="B173" s="12">
        <v>173</v>
      </c>
      <c r="C173" s="14" t="s">
        <v>318</v>
      </c>
      <c r="D173" s="14" t="s">
        <v>319</v>
      </c>
    </row>
    <row r="174" spans="1:4" ht="15" customHeight="1" x14ac:dyDescent="0.15">
      <c r="A174" s="12" t="s">
        <v>320</v>
      </c>
      <c r="B174" s="12">
        <v>174</v>
      </c>
      <c r="C174" s="14" t="s">
        <v>321</v>
      </c>
      <c r="D174" s="14" t="s">
        <v>322</v>
      </c>
    </row>
    <row r="175" spans="1:4" ht="15" customHeight="1" x14ac:dyDescent="0.15">
      <c r="A175" s="12" t="s">
        <v>323</v>
      </c>
      <c r="B175" s="12">
        <v>175</v>
      </c>
      <c r="C175" s="14" t="s">
        <v>2453</v>
      </c>
      <c r="D175" s="14" t="s">
        <v>2560</v>
      </c>
    </row>
    <row r="176" spans="1:4" ht="15" customHeight="1" x14ac:dyDescent="0.15">
      <c r="A176" s="12" t="s">
        <v>324</v>
      </c>
      <c r="B176" s="12">
        <v>176</v>
      </c>
      <c r="C176" s="14" t="s">
        <v>2473</v>
      </c>
      <c r="D176" s="14" t="s">
        <v>2579</v>
      </c>
    </row>
    <row r="177" spans="1:4" ht="15" customHeight="1" x14ac:dyDescent="0.15">
      <c r="A177" s="12" t="s">
        <v>325</v>
      </c>
      <c r="B177" s="12">
        <v>177</v>
      </c>
      <c r="C177" s="14" t="s">
        <v>2342</v>
      </c>
      <c r="D177" s="14" t="s">
        <v>2606</v>
      </c>
    </row>
    <row r="178" spans="1:4" ht="15" customHeight="1" x14ac:dyDescent="0.15">
      <c r="A178" s="12" t="s">
        <v>326</v>
      </c>
      <c r="B178" s="12">
        <v>178</v>
      </c>
      <c r="C178" s="14" t="s">
        <v>2343</v>
      </c>
      <c r="D178" s="14" t="s">
        <v>2705</v>
      </c>
    </row>
    <row r="179" spans="1:4" ht="15" customHeight="1" x14ac:dyDescent="0.15">
      <c r="A179" s="12" t="s">
        <v>327</v>
      </c>
      <c r="B179" s="12">
        <v>179</v>
      </c>
      <c r="C179" s="14" t="s">
        <v>2344</v>
      </c>
      <c r="D179" s="14" t="s">
        <v>2707</v>
      </c>
    </row>
    <row r="180" spans="1:4" ht="15" customHeight="1" x14ac:dyDescent="0.15">
      <c r="A180" s="12" t="s">
        <v>328</v>
      </c>
      <c r="B180" s="12">
        <v>180</v>
      </c>
      <c r="C180" s="14" t="s">
        <v>2345</v>
      </c>
      <c r="D180" s="14" t="s">
        <v>2709</v>
      </c>
    </row>
    <row r="181" spans="1:4" ht="15" customHeight="1" x14ac:dyDescent="0.15">
      <c r="A181" s="12" t="s">
        <v>329</v>
      </c>
      <c r="B181" s="12">
        <v>181</v>
      </c>
      <c r="C181" s="14" t="s">
        <v>2346</v>
      </c>
      <c r="D181" s="14" t="s">
        <v>2689</v>
      </c>
    </row>
    <row r="182" spans="1:4" ht="15" customHeight="1" x14ac:dyDescent="0.15">
      <c r="A182" s="12" t="s">
        <v>330</v>
      </c>
      <c r="B182" s="12">
        <v>182</v>
      </c>
    </row>
    <row r="183" spans="1:4" ht="15" customHeight="1" x14ac:dyDescent="0.15">
      <c r="A183" s="12" t="s">
        <v>331</v>
      </c>
      <c r="B183" s="12">
        <v>183</v>
      </c>
      <c r="C183" s="14" t="s">
        <v>332</v>
      </c>
    </row>
    <row r="184" spans="1:4" ht="15" customHeight="1" x14ac:dyDescent="0.15">
      <c r="A184" s="12" t="s">
        <v>333</v>
      </c>
      <c r="B184" s="12">
        <v>184</v>
      </c>
    </row>
    <row r="185" spans="1:4" ht="15" customHeight="1" x14ac:dyDescent="0.15">
      <c r="A185" s="12" t="s">
        <v>334</v>
      </c>
      <c r="B185" s="12">
        <v>185</v>
      </c>
    </row>
    <row r="186" spans="1:4" ht="15" customHeight="1" x14ac:dyDescent="0.15">
      <c r="A186" s="12" t="s">
        <v>335</v>
      </c>
      <c r="B186" s="12">
        <v>186</v>
      </c>
      <c r="C186" s="14" t="s">
        <v>336</v>
      </c>
      <c r="D186" s="14" t="s">
        <v>337</v>
      </c>
    </row>
    <row r="187" spans="1:4" ht="15" customHeight="1" x14ac:dyDescent="0.15">
      <c r="A187" s="12" t="s">
        <v>338</v>
      </c>
      <c r="B187" s="12">
        <v>187</v>
      </c>
      <c r="C187" s="14" t="s">
        <v>2347</v>
      </c>
      <c r="D187" s="14" t="s">
        <v>1977</v>
      </c>
    </row>
    <row r="188" spans="1:4" ht="15" customHeight="1" x14ac:dyDescent="0.15">
      <c r="A188" s="12" t="s">
        <v>339</v>
      </c>
      <c r="B188" s="12">
        <v>188</v>
      </c>
      <c r="C188" s="14" t="s">
        <v>340</v>
      </c>
      <c r="D188" s="14" t="s">
        <v>1983</v>
      </c>
    </row>
    <row r="189" spans="1:4" ht="15" customHeight="1" x14ac:dyDescent="0.15">
      <c r="A189" s="12" t="s">
        <v>341</v>
      </c>
      <c r="B189" s="12">
        <v>189</v>
      </c>
      <c r="C189" s="14" t="s">
        <v>342</v>
      </c>
      <c r="D189" s="14" t="s">
        <v>2607</v>
      </c>
    </row>
    <row r="190" spans="1:4" ht="15" customHeight="1" x14ac:dyDescent="0.15">
      <c r="A190" s="12" t="s">
        <v>343</v>
      </c>
      <c r="B190" s="12">
        <v>190</v>
      </c>
      <c r="C190" s="14" t="s">
        <v>2349</v>
      </c>
      <c r="D190" s="14" t="s">
        <v>2630</v>
      </c>
    </row>
    <row r="191" spans="1:4" ht="15" customHeight="1" x14ac:dyDescent="0.15">
      <c r="A191" s="12" t="s">
        <v>344</v>
      </c>
      <c r="B191" s="12">
        <v>191</v>
      </c>
      <c r="C191" s="14" t="s">
        <v>2514</v>
      </c>
      <c r="D191" s="14" t="s">
        <v>2651</v>
      </c>
    </row>
    <row r="192" spans="1:4" ht="15" customHeight="1" x14ac:dyDescent="0.15">
      <c r="A192" s="12" t="s">
        <v>345</v>
      </c>
      <c r="B192" s="12">
        <v>192</v>
      </c>
      <c r="C192" s="14" t="s">
        <v>346</v>
      </c>
      <c r="D192" s="14" t="s">
        <v>2671</v>
      </c>
    </row>
    <row r="193" spans="1:4" ht="15" customHeight="1" x14ac:dyDescent="0.15">
      <c r="A193" s="12" t="s">
        <v>347</v>
      </c>
      <c r="B193" s="12">
        <v>193</v>
      </c>
      <c r="C193" s="14" t="s">
        <v>348</v>
      </c>
      <c r="D193" s="14" t="s">
        <v>2691</v>
      </c>
    </row>
    <row r="194" spans="1:4" ht="15" customHeight="1" x14ac:dyDescent="0.15">
      <c r="A194" s="12" t="s">
        <v>349</v>
      </c>
      <c r="B194" s="12">
        <v>194</v>
      </c>
    </row>
    <row r="195" spans="1:4" ht="15" customHeight="1" x14ac:dyDescent="0.15">
      <c r="A195" s="12" t="s">
        <v>350</v>
      </c>
      <c r="B195" s="12">
        <v>195</v>
      </c>
      <c r="C195" s="14" t="s">
        <v>351</v>
      </c>
    </row>
    <row r="196" spans="1:4" ht="15" customHeight="1" x14ac:dyDescent="0.15">
      <c r="A196" s="12" t="s">
        <v>352</v>
      </c>
      <c r="B196" s="12">
        <v>196</v>
      </c>
    </row>
    <row r="197" spans="1:4" ht="15" customHeight="1" x14ac:dyDescent="0.15">
      <c r="A197" s="12" t="s">
        <v>353</v>
      </c>
      <c r="B197" s="12">
        <v>197</v>
      </c>
      <c r="C197" s="14" t="s">
        <v>354</v>
      </c>
      <c r="D197" s="14" t="s">
        <v>355</v>
      </c>
    </row>
    <row r="198" spans="1:4" ht="15" customHeight="1" x14ac:dyDescent="0.15">
      <c r="A198" s="12" t="s">
        <v>356</v>
      </c>
      <c r="B198" s="12">
        <v>198</v>
      </c>
      <c r="C198" s="14" t="s">
        <v>2445</v>
      </c>
      <c r="D198" s="14" t="s">
        <v>357</v>
      </c>
    </row>
    <row r="199" spans="1:4" ht="15" customHeight="1" x14ac:dyDescent="0.15">
      <c r="A199" s="12" t="s">
        <v>358</v>
      </c>
      <c r="B199" s="12">
        <v>199</v>
      </c>
      <c r="C199" s="14" t="s">
        <v>2456</v>
      </c>
      <c r="D199" s="14" t="s">
        <v>2561</v>
      </c>
    </row>
    <row r="200" spans="1:4" ht="15" customHeight="1" x14ac:dyDescent="0.15">
      <c r="A200" s="12" t="s">
        <v>359</v>
      </c>
      <c r="B200" s="12">
        <v>200</v>
      </c>
      <c r="C200" s="14" t="s">
        <v>2354</v>
      </c>
      <c r="D200" s="14" t="s">
        <v>2580</v>
      </c>
    </row>
    <row r="201" spans="1:4" ht="15" customHeight="1" x14ac:dyDescent="0.15">
      <c r="A201" s="12" t="s">
        <v>360</v>
      </c>
      <c r="B201" s="12">
        <v>201</v>
      </c>
      <c r="C201" s="14" t="s">
        <v>2355</v>
      </c>
      <c r="D201" s="14" t="s">
        <v>2608</v>
      </c>
    </row>
    <row r="202" spans="1:4" ht="15" customHeight="1" x14ac:dyDescent="0.15">
      <c r="A202" s="12" t="s">
        <v>361</v>
      </c>
      <c r="B202" s="12">
        <v>202</v>
      </c>
      <c r="C202" s="14" t="s">
        <v>2356</v>
      </c>
      <c r="D202" s="14" t="s">
        <v>2631</v>
      </c>
    </row>
    <row r="203" spans="1:4" ht="15" customHeight="1" x14ac:dyDescent="0.15">
      <c r="A203" s="12" t="s">
        <v>362</v>
      </c>
      <c r="B203" s="12">
        <v>203</v>
      </c>
      <c r="C203" s="14" t="s">
        <v>2515</v>
      </c>
      <c r="D203" s="14" t="s">
        <v>2652</v>
      </c>
    </row>
    <row r="204" spans="1:4" ht="15" customHeight="1" x14ac:dyDescent="0.15">
      <c r="A204" s="12" t="s">
        <v>363</v>
      </c>
      <c r="B204" s="12">
        <v>204</v>
      </c>
      <c r="C204" s="14" t="s">
        <v>2532</v>
      </c>
      <c r="D204" s="14" t="s">
        <v>2672</v>
      </c>
    </row>
    <row r="205" spans="1:4" ht="15" customHeight="1" x14ac:dyDescent="0.15">
      <c r="A205" s="12" t="s">
        <v>364</v>
      </c>
      <c r="B205" s="12">
        <v>205</v>
      </c>
      <c r="C205" s="14" t="s">
        <v>2542</v>
      </c>
      <c r="D205" s="14" t="s">
        <v>2692</v>
      </c>
    </row>
    <row r="206" spans="1:4" ht="15" customHeight="1" x14ac:dyDescent="0.15">
      <c r="A206" s="12" t="s">
        <v>365</v>
      </c>
      <c r="B206" s="12">
        <v>206</v>
      </c>
      <c r="C206" s="14" t="s">
        <v>366</v>
      </c>
      <c r="D206" s="14" t="s">
        <v>367</v>
      </c>
    </row>
    <row r="207" spans="1:4" ht="15" customHeight="1" x14ac:dyDescent="0.15">
      <c r="A207" s="12" t="s">
        <v>368</v>
      </c>
      <c r="B207" s="12">
        <v>207</v>
      </c>
      <c r="C207" s="14" t="s">
        <v>369</v>
      </c>
    </row>
    <row r="208" spans="1:4" ht="15" customHeight="1" x14ac:dyDescent="0.15">
      <c r="A208" s="12" t="s">
        <v>370</v>
      </c>
      <c r="B208" s="12">
        <v>208</v>
      </c>
    </row>
    <row r="209" spans="1:4" ht="15" customHeight="1" x14ac:dyDescent="0.15">
      <c r="A209" s="12" t="s">
        <v>371</v>
      </c>
      <c r="B209" s="12">
        <v>209</v>
      </c>
      <c r="C209" s="14" t="s">
        <v>372</v>
      </c>
      <c r="D209" s="14" t="s">
        <v>373</v>
      </c>
    </row>
    <row r="210" spans="1:4" ht="15" customHeight="1" x14ac:dyDescent="0.15">
      <c r="A210" s="12" t="s">
        <v>374</v>
      </c>
      <c r="B210" s="12">
        <v>210</v>
      </c>
      <c r="C210" s="14" t="s">
        <v>375</v>
      </c>
      <c r="D210" s="14" t="s">
        <v>376</v>
      </c>
    </row>
    <row r="211" spans="1:4" ht="15" customHeight="1" x14ac:dyDescent="0.15">
      <c r="A211" s="12" t="s">
        <v>377</v>
      </c>
      <c r="B211" s="12">
        <v>211</v>
      </c>
      <c r="C211" s="14" t="s">
        <v>2458</v>
      </c>
      <c r="D211" s="14" t="s">
        <v>2562</v>
      </c>
    </row>
    <row r="212" spans="1:4" ht="15" customHeight="1" x14ac:dyDescent="0.15">
      <c r="A212" s="12" t="s">
        <v>378</v>
      </c>
      <c r="B212" s="12">
        <v>212</v>
      </c>
      <c r="C212" s="14" t="s">
        <v>2361</v>
      </c>
      <c r="D212" s="14" t="s">
        <v>2581</v>
      </c>
    </row>
    <row r="213" spans="1:4" ht="15" customHeight="1" x14ac:dyDescent="0.15">
      <c r="A213" s="12" t="s">
        <v>379</v>
      </c>
      <c r="B213" s="12">
        <v>213</v>
      </c>
      <c r="C213" s="14" t="s">
        <v>2362</v>
      </c>
      <c r="D213" s="14" t="s">
        <v>2609</v>
      </c>
    </row>
    <row r="214" spans="1:4" ht="15" customHeight="1" x14ac:dyDescent="0.15">
      <c r="A214" s="12" t="s">
        <v>380</v>
      </c>
      <c r="B214" s="12">
        <v>214</v>
      </c>
      <c r="C214" s="14" t="s">
        <v>2363</v>
      </c>
      <c r="D214" s="14" t="s">
        <v>2632</v>
      </c>
    </row>
    <row r="215" spans="1:4" ht="15" customHeight="1" x14ac:dyDescent="0.15">
      <c r="A215" s="12" t="s">
        <v>381</v>
      </c>
      <c r="B215" s="12">
        <v>215</v>
      </c>
      <c r="C215" s="14" t="s">
        <v>2364</v>
      </c>
      <c r="D215" s="14" t="s">
        <v>2653</v>
      </c>
    </row>
    <row r="216" spans="1:4" ht="15" customHeight="1" x14ac:dyDescent="0.15">
      <c r="A216" s="12" t="s">
        <v>382</v>
      </c>
      <c r="B216" s="12">
        <v>216</v>
      </c>
      <c r="C216" s="14" t="s">
        <v>2533</v>
      </c>
      <c r="D216" s="14" t="s">
        <v>2673</v>
      </c>
    </row>
    <row r="217" spans="1:4" ht="15" customHeight="1" x14ac:dyDescent="0.15">
      <c r="A217" s="12" t="s">
        <v>383</v>
      </c>
      <c r="B217" s="12">
        <v>217</v>
      </c>
      <c r="C217" s="14" t="s">
        <v>2543</v>
      </c>
      <c r="D217" s="14" t="s">
        <v>2693</v>
      </c>
    </row>
    <row r="218" spans="1:4" ht="15" customHeight="1" x14ac:dyDescent="0.15">
      <c r="A218" s="12" t="s">
        <v>384</v>
      </c>
      <c r="B218" s="12">
        <v>218</v>
      </c>
    </row>
    <row r="219" spans="1:4" ht="15" customHeight="1" x14ac:dyDescent="0.15">
      <c r="A219" s="12" t="s">
        <v>385</v>
      </c>
      <c r="B219" s="12">
        <v>219</v>
      </c>
      <c r="C219" s="14" t="s">
        <v>386</v>
      </c>
    </row>
    <row r="220" spans="1:4" ht="15" customHeight="1" x14ac:dyDescent="0.15">
      <c r="A220" s="12" t="s">
        <v>387</v>
      </c>
      <c r="B220" s="12">
        <v>220</v>
      </c>
    </row>
    <row r="221" spans="1:4" ht="15" customHeight="1" x14ac:dyDescent="0.15">
      <c r="A221" s="12" t="s">
        <v>388</v>
      </c>
      <c r="B221" s="12">
        <v>221</v>
      </c>
      <c r="C221" s="14" t="s">
        <v>389</v>
      </c>
      <c r="D221" s="14" t="s">
        <v>390</v>
      </c>
    </row>
    <row r="222" spans="1:4" ht="15" customHeight="1" x14ac:dyDescent="0.15">
      <c r="A222" s="12" t="s">
        <v>391</v>
      </c>
      <c r="B222" s="12">
        <v>222</v>
      </c>
      <c r="C222" s="14" t="s">
        <v>392</v>
      </c>
      <c r="D222" s="14" t="s">
        <v>393</v>
      </c>
    </row>
    <row r="223" spans="1:4" ht="15" customHeight="1" x14ac:dyDescent="0.15">
      <c r="A223" s="12" t="s">
        <v>394</v>
      </c>
      <c r="B223" s="12">
        <v>223</v>
      </c>
      <c r="C223" s="14" t="s">
        <v>2367</v>
      </c>
      <c r="D223" s="14" t="s">
        <v>1978</v>
      </c>
    </row>
    <row r="224" spans="1:4" ht="15" customHeight="1" x14ac:dyDescent="0.15">
      <c r="A224" s="12" t="s">
        <v>395</v>
      </c>
      <c r="B224" s="12">
        <v>224</v>
      </c>
      <c r="C224" s="14" t="s">
        <v>2477</v>
      </c>
      <c r="D224" s="14" t="s">
        <v>2582</v>
      </c>
    </row>
    <row r="225" spans="1:4" ht="15" customHeight="1" x14ac:dyDescent="0.15">
      <c r="A225" s="12" t="s">
        <v>396</v>
      </c>
      <c r="B225" s="12">
        <v>225</v>
      </c>
      <c r="C225" s="14" t="s">
        <v>2488</v>
      </c>
      <c r="D225" s="14" t="s">
        <v>2610</v>
      </c>
    </row>
    <row r="226" spans="1:4" ht="15" customHeight="1" x14ac:dyDescent="0.15">
      <c r="A226" s="12" t="s">
        <v>397</v>
      </c>
      <c r="B226" s="12">
        <v>226</v>
      </c>
      <c r="C226" s="14" t="s">
        <v>2370</v>
      </c>
      <c r="D226" s="14" t="s">
        <v>2633</v>
      </c>
    </row>
    <row r="227" spans="1:4" ht="15" customHeight="1" x14ac:dyDescent="0.15">
      <c r="A227" s="12" t="s">
        <v>398</v>
      </c>
      <c r="B227" s="12">
        <v>227</v>
      </c>
      <c r="C227" s="14" t="s">
        <v>2518</v>
      </c>
      <c r="D227" s="14" t="s">
        <v>2654</v>
      </c>
    </row>
    <row r="228" spans="1:4" ht="15" customHeight="1" x14ac:dyDescent="0.15">
      <c r="A228" s="12" t="s">
        <v>399</v>
      </c>
      <c r="B228" s="12">
        <v>228</v>
      </c>
      <c r="C228" s="14" t="s">
        <v>400</v>
      </c>
      <c r="D228" s="14" t="s">
        <v>2674</v>
      </c>
    </row>
    <row r="229" spans="1:4" ht="15" customHeight="1" x14ac:dyDescent="0.15">
      <c r="A229" s="12" t="s">
        <v>401</v>
      </c>
      <c r="B229" s="12">
        <v>229</v>
      </c>
      <c r="C229" s="14" t="s">
        <v>402</v>
      </c>
      <c r="D229" s="14" t="s">
        <v>2694</v>
      </c>
    </row>
    <row r="230" spans="1:4" ht="15" customHeight="1" x14ac:dyDescent="0.15">
      <c r="A230" s="12" t="s">
        <v>403</v>
      </c>
      <c r="B230" s="12">
        <v>230</v>
      </c>
    </row>
    <row r="231" spans="1:4" ht="15" customHeight="1" x14ac:dyDescent="0.15">
      <c r="A231" s="12" t="s">
        <v>404</v>
      </c>
      <c r="B231" s="12">
        <v>231</v>
      </c>
      <c r="C231" s="14" t="s">
        <v>405</v>
      </c>
    </row>
    <row r="232" spans="1:4" ht="15" customHeight="1" x14ac:dyDescent="0.15">
      <c r="A232" s="12" t="s">
        <v>406</v>
      </c>
      <c r="B232" s="12">
        <v>232</v>
      </c>
    </row>
    <row r="233" spans="1:4" ht="15" customHeight="1" x14ac:dyDescent="0.15">
      <c r="A233" s="12" t="s">
        <v>407</v>
      </c>
      <c r="B233" s="12">
        <v>233</v>
      </c>
    </row>
    <row r="234" spans="1:4" ht="15" customHeight="1" x14ac:dyDescent="0.15">
      <c r="A234" s="12" t="s">
        <v>408</v>
      </c>
      <c r="B234" s="12">
        <v>234</v>
      </c>
      <c r="C234" s="14" t="s">
        <v>409</v>
      </c>
      <c r="D234" s="14" t="s">
        <v>1975</v>
      </c>
    </row>
    <row r="235" spans="1:4" ht="15" customHeight="1" x14ac:dyDescent="0.15">
      <c r="A235" s="12" t="s">
        <v>410</v>
      </c>
      <c r="B235" s="12">
        <v>235</v>
      </c>
      <c r="C235" s="14" t="s">
        <v>2460</v>
      </c>
      <c r="D235" s="14" t="s">
        <v>2564</v>
      </c>
    </row>
    <row r="236" spans="1:4" ht="15" customHeight="1" x14ac:dyDescent="0.15">
      <c r="A236" s="12" t="s">
        <v>411</v>
      </c>
      <c r="B236" s="12">
        <v>236</v>
      </c>
      <c r="C236" s="14" t="s">
        <v>412</v>
      </c>
      <c r="D236" s="14" t="s">
        <v>2583</v>
      </c>
    </row>
    <row r="237" spans="1:4" ht="15" customHeight="1" x14ac:dyDescent="0.15">
      <c r="A237" s="12" t="s">
        <v>413</v>
      </c>
      <c r="B237" s="12">
        <v>237</v>
      </c>
      <c r="C237" s="14" t="s">
        <v>414</v>
      </c>
      <c r="D237" s="14" t="s">
        <v>2611</v>
      </c>
    </row>
    <row r="238" spans="1:4" ht="15" customHeight="1" x14ac:dyDescent="0.15">
      <c r="A238" s="12" t="s">
        <v>415</v>
      </c>
      <c r="B238" s="12">
        <v>238</v>
      </c>
      <c r="C238" s="14" t="s">
        <v>416</v>
      </c>
      <c r="D238" s="14" t="s">
        <v>2634</v>
      </c>
    </row>
    <row r="239" spans="1:4" ht="15" customHeight="1" x14ac:dyDescent="0.15">
      <c r="A239" s="12" t="s">
        <v>417</v>
      </c>
      <c r="B239" s="12">
        <v>239</v>
      </c>
      <c r="C239" s="14" t="s">
        <v>418</v>
      </c>
      <c r="D239" s="14" t="s">
        <v>2655</v>
      </c>
    </row>
    <row r="240" spans="1:4" ht="15" customHeight="1" x14ac:dyDescent="0.15">
      <c r="A240" s="12" t="s">
        <v>419</v>
      </c>
      <c r="B240" s="12">
        <v>240</v>
      </c>
      <c r="C240" s="14" t="s">
        <v>420</v>
      </c>
      <c r="D240" s="14" t="s">
        <v>2675</v>
      </c>
    </row>
    <row r="241" spans="1:4" ht="15" customHeight="1" x14ac:dyDescent="0.15">
      <c r="A241" s="12" t="s">
        <v>421</v>
      </c>
      <c r="B241" s="12">
        <v>241</v>
      </c>
      <c r="C241" s="14" t="s">
        <v>422</v>
      </c>
      <c r="D241" s="14" t="s">
        <v>2695</v>
      </c>
    </row>
    <row r="242" spans="1:4" ht="15" customHeight="1" x14ac:dyDescent="0.15">
      <c r="A242" s="12" t="s">
        <v>423</v>
      </c>
      <c r="B242" s="12">
        <v>242</v>
      </c>
      <c r="C242" s="14" t="s">
        <v>424</v>
      </c>
      <c r="D242" s="14" t="s">
        <v>425</v>
      </c>
    </row>
    <row r="243" spans="1:4" ht="15" customHeight="1" x14ac:dyDescent="0.15">
      <c r="A243" s="12" t="s">
        <v>426</v>
      </c>
      <c r="B243" s="12">
        <v>243</v>
      </c>
      <c r="C243" s="14" t="s">
        <v>427</v>
      </c>
    </row>
    <row r="244" spans="1:4" ht="15" customHeight="1" x14ac:dyDescent="0.15">
      <c r="A244" s="12" t="s">
        <v>428</v>
      </c>
      <c r="B244" s="12">
        <v>244</v>
      </c>
    </row>
    <row r="245" spans="1:4" ht="15" customHeight="1" x14ac:dyDescent="0.15">
      <c r="A245" s="12" t="s">
        <v>429</v>
      </c>
      <c r="B245" s="12">
        <v>245</v>
      </c>
    </row>
    <row r="246" spans="1:4" ht="15" customHeight="1" x14ac:dyDescent="0.15">
      <c r="A246" s="12" t="s">
        <v>430</v>
      </c>
      <c r="B246" s="12">
        <v>246</v>
      </c>
    </row>
    <row r="247" spans="1:4" ht="15" customHeight="1" x14ac:dyDescent="0.15">
      <c r="A247" s="12" t="s">
        <v>431</v>
      </c>
      <c r="B247" s="12">
        <v>247</v>
      </c>
      <c r="C247" s="14" t="s">
        <v>2462</v>
      </c>
      <c r="D247" s="14" t="s">
        <v>2565</v>
      </c>
    </row>
    <row r="248" spans="1:4" ht="15" customHeight="1" x14ac:dyDescent="0.15">
      <c r="A248" s="12" t="s">
        <v>432</v>
      </c>
      <c r="B248" s="12">
        <v>248</v>
      </c>
      <c r="C248" s="14" t="s">
        <v>2479</v>
      </c>
      <c r="D248" s="14" t="s">
        <v>2584</v>
      </c>
    </row>
    <row r="249" spans="1:4" ht="15" customHeight="1" x14ac:dyDescent="0.15">
      <c r="A249" s="12" t="s">
        <v>433</v>
      </c>
      <c r="B249" s="12">
        <v>249</v>
      </c>
      <c r="C249" s="14" t="s">
        <v>2489</v>
      </c>
      <c r="D249" s="14" t="s">
        <v>2613</v>
      </c>
    </row>
    <row r="250" spans="1:4" ht="15" customHeight="1" x14ac:dyDescent="0.15">
      <c r="A250" s="12" t="s">
        <v>434</v>
      </c>
      <c r="B250" s="12">
        <v>250</v>
      </c>
      <c r="C250" s="14" t="s">
        <v>2499</v>
      </c>
      <c r="D250" s="14" t="s">
        <v>2635</v>
      </c>
    </row>
    <row r="251" spans="1:4" ht="15" customHeight="1" x14ac:dyDescent="0.15">
      <c r="A251" s="12" t="s">
        <v>435</v>
      </c>
      <c r="B251" s="12">
        <v>251</v>
      </c>
      <c r="C251" s="14" t="s">
        <v>2382</v>
      </c>
      <c r="D251" s="14" t="s">
        <v>2656</v>
      </c>
    </row>
    <row r="252" spans="1:4" ht="15" customHeight="1" x14ac:dyDescent="0.15">
      <c r="A252" s="12" t="s">
        <v>436</v>
      </c>
      <c r="B252" s="12">
        <v>252</v>
      </c>
      <c r="C252" s="14" t="s">
        <v>2534</v>
      </c>
      <c r="D252" s="14" t="s">
        <v>2676</v>
      </c>
    </row>
    <row r="253" spans="1:4" ht="15" customHeight="1" x14ac:dyDescent="0.15">
      <c r="A253" s="12" t="s">
        <v>437</v>
      </c>
      <c r="B253" s="12">
        <v>253</v>
      </c>
      <c r="C253" s="14" t="s">
        <v>438</v>
      </c>
      <c r="D253" s="14" t="s">
        <v>2697</v>
      </c>
    </row>
    <row r="254" spans="1:4" ht="15" customHeight="1" x14ac:dyDescent="0.15">
      <c r="A254" s="12" t="s">
        <v>439</v>
      </c>
      <c r="B254" s="12">
        <v>254</v>
      </c>
    </row>
    <row r="255" spans="1:4" ht="15" customHeight="1" x14ac:dyDescent="0.15">
      <c r="A255" s="12" t="s">
        <v>440</v>
      </c>
      <c r="B255" s="12">
        <v>255</v>
      </c>
      <c r="C255" s="14" t="s">
        <v>441</v>
      </c>
    </row>
    <row r="256" spans="1:4" ht="15" customHeight="1" x14ac:dyDescent="0.15">
      <c r="A256" s="12" t="s">
        <v>442</v>
      </c>
      <c r="B256" s="12">
        <v>256</v>
      </c>
    </row>
    <row r="257" spans="1:4" ht="15" customHeight="1" x14ac:dyDescent="0.15">
      <c r="A257" s="12" t="s">
        <v>443</v>
      </c>
      <c r="B257" s="12">
        <v>257</v>
      </c>
    </row>
    <row r="258" spans="1:4" ht="15" customHeight="1" x14ac:dyDescent="0.15">
      <c r="A258" s="12" t="s">
        <v>444</v>
      </c>
      <c r="B258" s="12">
        <v>258</v>
      </c>
    </row>
    <row r="259" spans="1:4" ht="15" customHeight="1" x14ac:dyDescent="0.15">
      <c r="A259" s="12" t="s">
        <v>445</v>
      </c>
      <c r="B259" s="12">
        <v>259</v>
      </c>
      <c r="C259" s="14" t="s">
        <v>2463</v>
      </c>
      <c r="D259" s="14" t="s">
        <v>1979</v>
      </c>
    </row>
    <row r="260" spans="1:4" ht="15" customHeight="1" x14ac:dyDescent="0.15">
      <c r="A260" s="12" t="s">
        <v>446</v>
      </c>
      <c r="B260" s="12">
        <v>260</v>
      </c>
      <c r="C260" s="14" t="s">
        <v>447</v>
      </c>
      <c r="D260" s="14" t="s">
        <v>2586</v>
      </c>
    </row>
    <row r="261" spans="1:4" ht="15" customHeight="1" x14ac:dyDescent="0.15">
      <c r="A261" s="12" t="s">
        <v>448</v>
      </c>
      <c r="B261" s="12">
        <v>261</v>
      </c>
      <c r="C261" s="14" t="s">
        <v>2491</v>
      </c>
      <c r="D261" s="14" t="s">
        <v>2614</v>
      </c>
    </row>
    <row r="262" spans="1:4" ht="15" customHeight="1" x14ac:dyDescent="0.15">
      <c r="A262" s="12" t="s">
        <v>449</v>
      </c>
      <c r="B262" s="12">
        <v>262</v>
      </c>
      <c r="C262" s="14" t="s">
        <v>2387</v>
      </c>
      <c r="D262" s="14" t="s">
        <v>2636</v>
      </c>
    </row>
    <row r="263" spans="1:4" ht="15" customHeight="1" x14ac:dyDescent="0.15">
      <c r="A263" s="12" t="s">
        <v>450</v>
      </c>
      <c r="B263" s="12">
        <v>263</v>
      </c>
      <c r="C263" s="14" t="s">
        <v>2388</v>
      </c>
      <c r="D263" s="14" t="s">
        <v>2657</v>
      </c>
    </row>
    <row r="264" spans="1:4" ht="15" customHeight="1" x14ac:dyDescent="0.15">
      <c r="A264" s="12" t="s">
        <v>451</v>
      </c>
      <c r="B264" s="12">
        <v>264</v>
      </c>
      <c r="C264" s="14" t="s">
        <v>2389</v>
      </c>
      <c r="D264" s="14" t="s">
        <v>2677</v>
      </c>
    </row>
    <row r="265" spans="1:4" ht="15" customHeight="1" x14ac:dyDescent="0.15">
      <c r="A265" s="12" t="s">
        <v>452</v>
      </c>
      <c r="B265" s="12">
        <v>265</v>
      </c>
      <c r="C265" s="14" t="s">
        <v>2390</v>
      </c>
      <c r="D265" s="14" t="s">
        <v>2698</v>
      </c>
    </row>
    <row r="266" spans="1:4" ht="15" customHeight="1" x14ac:dyDescent="0.15">
      <c r="A266" s="12" t="s">
        <v>453</v>
      </c>
      <c r="B266" s="12">
        <v>266</v>
      </c>
    </row>
    <row r="267" spans="1:4" ht="15" customHeight="1" x14ac:dyDescent="0.15">
      <c r="A267" s="12" t="s">
        <v>454</v>
      </c>
      <c r="B267" s="12">
        <v>267</v>
      </c>
      <c r="C267" s="14" t="s">
        <v>455</v>
      </c>
    </row>
    <row r="268" spans="1:4" ht="15" customHeight="1" x14ac:dyDescent="0.15">
      <c r="A268" s="12" t="s">
        <v>456</v>
      </c>
      <c r="B268" s="12">
        <v>268</v>
      </c>
    </row>
    <row r="269" spans="1:4" ht="15" customHeight="1" x14ac:dyDescent="0.15">
      <c r="A269" s="12" t="s">
        <v>457</v>
      </c>
      <c r="B269" s="12">
        <v>269</v>
      </c>
    </row>
    <row r="270" spans="1:4" ht="15" customHeight="1" x14ac:dyDescent="0.15">
      <c r="A270" s="12" t="s">
        <v>458</v>
      </c>
      <c r="B270" s="12">
        <v>270</v>
      </c>
    </row>
    <row r="271" spans="1:4" ht="15" customHeight="1" x14ac:dyDescent="0.15">
      <c r="A271" s="12" t="s">
        <v>459</v>
      </c>
      <c r="B271" s="12">
        <v>271</v>
      </c>
      <c r="C271" s="14" t="s">
        <v>460</v>
      </c>
      <c r="D271" s="14" t="s">
        <v>2566</v>
      </c>
    </row>
    <row r="272" spans="1:4" ht="15" customHeight="1" x14ac:dyDescent="0.15">
      <c r="A272" s="12" t="s">
        <v>461</v>
      </c>
      <c r="B272" s="12">
        <v>272</v>
      </c>
      <c r="C272" s="14" t="s">
        <v>462</v>
      </c>
      <c r="D272" s="14" t="s">
        <v>2587</v>
      </c>
    </row>
    <row r="273" spans="1:4" ht="15" customHeight="1" x14ac:dyDescent="0.15">
      <c r="A273" s="12" t="s">
        <v>463</v>
      </c>
      <c r="B273" s="12">
        <v>273</v>
      </c>
      <c r="C273" s="14" t="s">
        <v>2392</v>
      </c>
      <c r="D273" s="14" t="s">
        <v>2615</v>
      </c>
    </row>
    <row r="274" spans="1:4" ht="15" customHeight="1" x14ac:dyDescent="0.15">
      <c r="A274" s="12" t="s">
        <v>464</v>
      </c>
      <c r="B274" s="12">
        <v>274</v>
      </c>
      <c r="C274" s="14" t="s">
        <v>2393</v>
      </c>
      <c r="D274" s="14" t="s">
        <v>2637</v>
      </c>
    </row>
    <row r="275" spans="1:4" ht="15" customHeight="1" x14ac:dyDescent="0.15">
      <c r="A275" s="12" t="s">
        <v>465</v>
      </c>
      <c r="B275" s="12">
        <v>275</v>
      </c>
      <c r="C275" s="14" t="s">
        <v>2394</v>
      </c>
      <c r="D275" s="14" t="s">
        <v>2658</v>
      </c>
    </row>
    <row r="276" spans="1:4" ht="15" customHeight="1" x14ac:dyDescent="0.15">
      <c r="A276" s="12" t="s">
        <v>466</v>
      </c>
      <c r="B276" s="12">
        <v>276</v>
      </c>
      <c r="C276" s="14" t="s">
        <v>2535</v>
      </c>
      <c r="D276" s="14" t="s">
        <v>2678</v>
      </c>
    </row>
    <row r="277" spans="1:4" ht="15" customHeight="1" x14ac:dyDescent="0.15">
      <c r="A277" s="12" t="s">
        <v>467</v>
      </c>
      <c r="B277" s="12">
        <v>277</v>
      </c>
      <c r="C277" s="14" t="s">
        <v>2545</v>
      </c>
      <c r="D277" s="14" t="s">
        <v>2699</v>
      </c>
    </row>
    <row r="278" spans="1:4" ht="15" customHeight="1" x14ac:dyDescent="0.15">
      <c r="A278" s="12" t="s">
        <v>468</v>
      </c>
      <c r="B278" s="12">
        <v>278</v>
      </c>
      <c r="C278" s="14" t="s">
        <v>469</v>
      </c>
      <c r="D278" s="14" t="s">
        <v>470</v>
      </c>
    </row>
    <row r="279" spans="1:4" ht="15" customHeight="1" x14ac:dyDescent="0.15">
      <c r="A279" s="12" t="s">
        <v>471</v>
      </c>
      <c r="B279" s="12">
        <v>279</v>
      </c>
      <c r="C279" s="14" t="s">
        <v>472</v>
      </c>
    </row>
    <row r="280" spans="1:4" ht="15" customHeight="1" x14ac:dyDescent="0.15">
      <c r="A280" s="12" t="s">
        <v>473</v>
      </c>
      <c r="B280" s="12">
        <v>280</v>
      </c>
    </row>
    <row r="281" spans="1:4" ht="15" customHeight="1" x14ac:dyDescent="0.15">
      <c r="A281" s="12" t="s">
        <v>474</v>
      </c>
      <c r="B281" s="12">
        <v>281</v>
      </c>
    </row>
    <row r="282" spans="1:4" ht="15" customHeight="1" x14ac:dyDescent="0.15">
      <c r="A282" s="12" t="s">
        <v>475</v>
      </c>
      <c r="B282" s="12">
        <v>282</v>
      </c>
      <c r="C282" s="14" t="s">
        <v>476</v>
      </c>
      <c r="D282" s="14" t="s">
        <v>477</v>
      </c>
    </row>
    <row r="283" spans="1:4" ht="15" customHeight="1" x14ac:dyDescent="0.15">
      <c r="A283" s="12" t="s">
        <v>478</v>
      </c>
      <c r="B283" s="12">
        <v>283</v>
      </c>
      <c r="C283" s="14" t="s">
        <v>2397</v>
      </c>
      <c r="D283" s="14" t="s">
        <v>1980</v>
      </c>
    </row>
    <row r="284" spans="1:4" ht="15" customHeight="1" x14ac:dyDescent="0.15">
      <c r="A284" s="12" t="s">
        <v>479</v>
      </c>
      <c r="B284" s="12">
        <v>284</v>
      </c>
      <c r="C284" s="14" t="s">
        <v>480</v>
      </c>
      <c r="D284" s="14" t="s">
        <v>2588</v>
      </c>
    </row>
    <row r="285" spans="1:4" ht="15" customHeight="1" x14ac:dyDescent="0.15">
      <c r="A285" s="12" t="s">
        <v>481</v>
      </c>
      <c r="B285" s="12">
        <v>285</v>
      </c>
      <c r="C285" s="14" t="s">
        <v>2399</v>
      </c>
      <c r="D285" s="14" t="s">
        <v>2616</v>
      </c>
    </row>
    <row r="286" spans="1:4" ht="15" customHeight="1" x14ac:dyDescent="0.15">
      <c r="A286" s="12" t="s">
        <v>482</v>
      </c>
      <c r="B286" s="12">
        <v>286</v>
      </c>
      <c r="C286" s="14" t="s">
        <v>2502</v>
      </c>
      <c r="D286" s="14" t="s">
        <v>2706</v>
      </c>
    </row>
    <row r="287" spans="1:4" ht="15" customHeight="1" x14ac:dyDescent="0.15">
      <c r="A287" s="12" t="s">
        <v>483</v>
      </c>
      <c r="B287" s="12">
        <v>287</v>
      </c>
      <c r="C287" s="14" t="s">
        <v>2522</v>
      </c>
      <c r="D287" s="14" t="s">
        <v>2708</v>
      </c>
    </row>
    <row r="288" spans="1:4" ht="15" customHeight="1" x14ac:dyDescent="0.15">
      <c r="A288" s="12" t="s">
        <v>484</v>
      </c>
      <c r="B288" s="12">
        <v>288</v>
      </c>
      <c r="C288" s="14" t="s">
        <v>2402</v>
      </c>
      <c r="D288" s="14" t="s">
        <v>2710</v>
      </c>
    </row>
    <row r="289" spans="1:4" ht="15" customHeight="1" x14ac:dyDescent="0.15">
      <c r="A289" s="12" t="s">
        <v>485</v>
      </c>
      <c r="B289" s="12">
        <v>289</v>
      </c>
      <c r="C289" s="14" t="s">
        <v>2546</v>
      </c>
      <c r="D289" s="14" t="s">
        <v>2700</v>
      </c>
    </row>
    <row r="290" spans="1:4" ht="15" customHeight="1" x14ac:dyDescent="0.15">
      <c r="A290" s="12" t="s">
        <v>486</v>
      </c>
      <c r="B290" s="12">
        <v>290</v>
      </c>
      <c r="C290" s="14" t="s">
        <v>487</v>
      </c>
      <c r="D290" s="12" t="s">
        <v>488</v>
      </c>
    </row>
    <row r="291" spans="1:4" ht="15" customHeight="1" x14ac:dyDescent="0.15">
      <c r="A291" s="12" t="s">
        <v>489</v>
      </c>
      <c r="B291" s="12">
        <v>291</v>
      </c>
      <c r="C291" s="14" t="s">
        <v>490</v>
      </c>
    </row>
    <row r="292" spans="1:4" ht="15" customHeight="1" x14ac:dyDescent="0.15">
      <c r="A292" s="12" t="s">
        <v>491</v>
      </c>
      <c r="B292" s="12">
        <v>292</v>
      </c>
    </row>
    <row r="293" spans="1:4" ht="15" customHeight="1" x14ac:dyDescent="0.15">
      <c r="A293" s="12" t="s">
        <v>492</v>
      </c>
      <c r="B293" s="12">
        <v>293</v>
      </c>
    </row>
    <row r="294" spans="1:4" ht="15" customHeight="1" x14ac:dyDescent="0.15">
      <c r="A294" s="12" t="s">
        <v>493</v>
      </c>
      <c r="B294" s="12">
        <v>294</v>
      </c>
    </row>
    <row r="295" spans="1:4" ht="15" customHeight="1" x14ac:dyDescent="0.15">
      <c r="A295" s="12" t="s">
        <v>494</v>
      </c>
      <c r="B295" s="12">
        <v>295</v>
      </c>
      <c r="C295" s="14" t="s">
        <v>495</v>
      </c>
      <c r="D295" s="14" t="s">
        <v>2567</v>
      </c>
    </row>
    <row r="296" spans="1:4" ht="15" customHeight="1" x14ac:dyDescent="0.15">
      <c r="A296" s="12" t="s">
        <v>496</v>
      </c>
      <c r="B296" s="12">
        <v>296</v>
      </c>
      <c r="C296" s="14" t="s">
        <v>2480</v>
      </c>
      <c r="D296" s="14" t="s">
        <v>2589</v>
      </c>
    </row>
    <row r="297" spans="1:4" ht="15" customHeight="1" x14ac:dyDescent="0.15">
      <c r="A297" s="12" t="s">
        <v>497</v>
      </c>
      <c r="B297" s="12">
        <v>297</v>
      </c>
      <c r="C297" s="14" t="s">
        <v>2407</v>
      </c>
      <c r="D297" s="14" t="s">
        <v>2617</v>
      </c>
    </row>
    <row r="298" spans="1:4" ht="15" customHeight="1" x14ac:dyDescent="0.15">
      <c r="A298" s="12" t="s">
        <v>498</v>
      </c>
      <c r="B298" s="12">
        <v>298</v>
      </c>
      <c r="C298" s="14" t="s">
        <v>2504</v>
      </c>
      <c r="D298" s="14" t="s">
        <v>2638</v>
      </c>
    </row>
    <row r="299" spans="1:4" ht="15" customHeight="1" x14ac:dyDescent="0.15">
      <c r="A299" s="12" t="s">
        <v>499</v>
      </c>
      <c r="B299" s="12">
        <v>299</v>
      </c>
      <c r="C299" s="14" t="s">
        <v>500</v>
      </c>
      <c r="D299" s="14" t="s">
        <v>2659</v>
      </c>
    </row>
    <row r="300" spans="1:4" ht="15" customHeight="1" x14ac:dyDescent="0.15">
      <c r="A300" s="12" t="s">
        <v>501</v>
      </c>
      <c r="B300" s="12">
        <v>300</v>
      </c>
      <c r="C300" s="14" t="s">
        <v>2537</v>
      </c>
      <c r="D300" s="14" t="s">
        <v>2679</v>
      </c>
    </row>
    <row r="301" spans="1:4" ht="15" customHeight="1" x14ac:dyDescent="0.15">
      <c r="A301" s="12" t="s">
        <v>502</v>
      </c>
      <c r="B301" s="12">
        <v>301</v>
      </c>
      <c r="C301" s="14" t="s">
        <v>2547</v>
      </c>
      <c r="D301" s="14" t="s">
        <v>2701</v>
      </c>
    </row>
    <row r="302" spans="1:4" ht="15" customHeight="1" x14ac:dyDescent="0.15">
      <c r="A302" s="12" t="s">
        <v>503</v>
      </c>
      <c r="B302" s="12">
        <v>302</v>
      </c>
    </row>
    <row r="303" spans="1:4" ht="15" customHeight="1" x14ac:dyDescent="0.15">
      <c r="A303" s="12" t="s">
        <v>504</v>
      </c>
      <c r="B303" s="12">
        <v>303</v>
      </c>
      <c r="C303" s="14" t="s">
        <v>505</v>
      </c>
    </row>
    <row r="304" spans="1:4" ht="15" customHeight="1" x14ac:dyDescent="0.15">
      <c r="A304" s="12" t="s">
        <v>506</v>
      </c>
      <c r="B304" s="12">
        <v>304</v>
      </c>
    </row>
    <row r="305" spans="1:4" ht="15" customHeight="1" x14ac:dyDescent="0.15">
      <c r="A305" s="12" t="s">
        <v>507</v>
      </c>
      <c r="B305" s="12">
        <v>305</v>
      </c>
    </row>
    <row r="306" spans="1:4" ht="15" customHeight="1" x14ac:dyDescent="0.15">
      <c r="A306" s="12" t="s">
        <v>508</v>
      </c>
      <c r="B306" s="12">
        <v>306</v>
      </c>
      <c r="C306" s="14" t="s">
        <v>509</v>
      </c>
      <c r="D306" s="14" t="s">
        <v>510</v>
      </c>
    </row>
    <row r="307" spans="1:4" ht="15" customHeight="1" x14ac:dyDescent="0.15">
      <c r="A307" s="12" t="s">
        <v>511</v>
      </c>
      <c r="B307" s="12">
        <v>307</v>
      </c>
      <c r="C307" s="14" t="s">
        <v>2412</v>
      </c>
      <c r="D307" s="14" t="s">
        <v>2569</v>
      </c>
    </row>
    <row r="308" spans="1:4" ht="15" customHeight="1" x14ac:dyDescent="0.15">
      <c r="A308" s="12" t="s">
        <v>512</v>
      </c>
      <c r="B308" s="12">
        <v>308</v>
      </c>
      <c r="C308" s="14" t="s">
        <v>2413</v>
      </c>
      <c r="D308" s="14" t="s">
        <v>2591</v>
      </c>
    </row>
    <row r="309" spans="1:4" ht="15" customHeight="1" x14ac:dyDescent="0.15">
      <c r="A309" s="12" t="s">
        <v>513</v>
      </c>
      <c r="B309" s="12">
        <v>309</v>
      </c>
      <c r="C309" s="14" t="s">
        <v>2414</v>
      </c>
      <c r="D309" s="14" t="s">
        <v>2618</v>
      </c>
    </row>
    <row r="310" spans="1:4" ht="15" customHeight="1" x14ac:dyDescent="0.15">
      <c r="A310" s="12" t="s">
        <v>514</v>
      </c>
      <c r="B310" s="12">
        <v>310</v>
      </c>
      <c r="C310" s="14" t="s">
        <v>2415</v>
      </c>
      <c r="D310" s="14" t="s">
        <v>2639</v>
      </c>
    </row>
    <row r="311" spans="1:4" ht="15" customHeight="1" x14ac:dyDescent="0.15">
      <c r="A311" s="12" t="s">
        <v>515</v>
      </c>
      <c r="B311" s="12">
        <v>311</v>
      </c>
      <c r="C311" s="14" t="s">
        <v>2523</v>
      </c>
      <c r="D311" s="14" t="s">
        <v>2660</v>
      </c>
    </row>
    <row r="312" spans="1:4" ht="15" customHeight="1" x14ac:dyDescent="0.15">
      <c r="A312" s="12" t="s">
        <v>516</v>
      </c>
      <c r="B312" s="12">
        <v>312</v>
      </c>
      <c r="C312" s="14" t="s">
        <v>2538</v>
      </c>
      <c r="D312" s="14" t="s">
        <v>2680</v>
      </c>
    </row>
    <row r="313" spans="1:4" ht="15" customHeight="1" x14ac:dyDescent="0.15">
      <c r="A313" s="12" t="s">
        <v>517</v>
      </c>
      <c r="B313" s="12">
        <v>313</v>
      </c>
      <c r="C313" s="14" t="s">
        <v>2418</v>
      </c>
      <c r="D313" s="14" t="s">
        <v>2702</v>
      </c>
    </row>
    <row r="314" spans="1:4" ht="15" customHeight="1" x14ac:dyDescent="0.15">
      <c r="A314" s="12" t="s">
        <v>518</v>
      </c>
      <c r="B314" s="12">
        <v>314</v>
      </c>
      <c r="C314" s="14" t="s">
        <v>519</v>
      </c>
      <c r="D314" s="14" t="s">
        <v>520</v>
      </c>
    </row>
    <row r="315" spans="1:4" ht="15" customHeight="1" x14ac:dyDescent="0.15">
      <c r="A315" s="12" t="s">
        <v>521</v>
      </c>
      <c r="B315" s="12">
        <v>315</v>
      </c>
      <c r="C315" s="14" t="s">
        <v>522</v>
      </c>
    </row>
    <row r="316" spans="1:4" ht="15" customHeight="1" x14ac:dyDescent="0.15">
      <c r="A316" s="12" t="s">
        <v>523</v>
      </c>
      <c r="B316" s="12">
        <v>316</v>
      </c>
    </row>
    <row r="317" spans="1:4" ht="15" customHeight="1" x14ac:dyDescent="0.15">
      <c r="A317" s="12" t="s">
        <v>524</v>
      </c>
      <c r="B317" s="12">
        <v>317</v>
      </c>
    </row>
    <row r="318" spans="1:4" ht="15" customHeight="1" x14ac:dyDescent="0.15">
      <c r="A318" s="12" t="s">
        <v>525</v>
      </c>
      <c r="B318" s="12">
        <v>318</v>
      </c>
    </row>
    <row r="319" spans="1:4" ht="15" customHeight="1" x14ac:dyDescent="0.15">
      <c r="A319" s="12" t="s">
        <v>526</v>
      </c>
      <c r="B319" s="12">
        <v>319</v>
      </c>
      <c r="C319" s="14" t="s">
        <v>2419</v>
      </c>
      <c r="D319" s="14" t="s">
        <v>2570</v>
      </c>
    </row>
    <row r="320" spans="1:4" ht="15" customHeight="1" x14ac:dyDescent="0.15">
      <c r="A320" s="12" t="s">
        <v>527</v>
      </c>
      <c r="B320" s="12">
        <v>320</v>
      </c>
      <c r="C320" s="14" t="s">
        <v>528</v>
      </c>
      <c r="D320" s="14" t="s">
        <v>2592</v>
      </c>
    </row>
    <row r="321" spans="1:4" ht="15" customHeight="1" x14ac:dyDescent="0.15">
      <c r="A321" s="12" t="s">
        <v>529</v>
      </c>
      <c r="B321" s="12">
        <v>321</v>
      </c>
      <c r="C321" s="14" t="s">
        <v>2494</v>
      </c>
      <c r="D321" s="14" t="s">
        <v>2619</v>
      </c>
    </row>
    <row r="322" spans="1:4" ht="15" customHeight="1" x14ac:dyDescent="0.15">
      <c r="A322" s="12" t="s">
        <v>530</v>
      </c>
      <c r="B322" s="12">
        <v>322</v>
      </c>
      <c r="C322" s="14" t="s">
        <v>2506</v>
      </c>
      <c r="D322" s="14" t="s">
        <v>2640</v>
      </c>
    </row>
    <row r="323" spans="1:4" ht="15" customHeight="1" x14ac:dyDescent="0.15">
      <c r="A323" s="12" t="s">
        <v>531</v>
      </c>
      <c r="B323" s="12">
        <v>323</v>
      </c>
      <c r="C323" s="14" t="s">
        <v>2525</v>
      </c>
      <c r="D323" s="14" t="s">
        <v>2661</v>
      </c>
    </row>
    <row r="324" spans="1:4" ht="15" customHeight="1" x14ac:dyDescent="0.15">
      <c r="A324" s="12" t="s">
        <v>532</v>
      </c>
      <c r="B324" s="12">
        <v>324</v>
      </c>
      <c r="C324" s="14" t="s">
        <v>2540</v>
      </c>
      <c r="D324" s="14" t="s">
        <v>2681</v>
      </c>
    </row>
    <row r="325" spans="1:4" ht="15" customHeight="1" x14ac:dyDescent="0.15">
      <c r="A325" s="12" t="s">
        <v>533</v>
      </c>
      <c r="B325" s="12">
        <v>325</v>
      </c>
      <c r="C325" s="14" t="s">
        <v>2425</v>
      </c>
      <c r="D325" s="14" t="s">
        <v>2703</v>
      </c>
    </row>
    <row r="326" spans="1:4" ht="15" customHeight="1" x14ac:dyDescent="0.15">
      <c r="A326" s="12" t="s">
        <v>534</v>
      </c>
      <c r="B326" s="12">
        <v>326</v>
      </c>
    </row>
    <row r="327" spans="1:4" ht="15" customHeight="1" x14ac:dyDescent="0.15">
      <c r="A327" s="12" t="s">
        <v>535</v>
      </c>
      <c r="B327" s="12">
        <v>327</v>
      </c>
      <c r="C327" s="14" t="s">
        <v>536</v>
      </c>
    </row>
    <row r="328" spans="1:4" ht="15" customHeight="1" x14ac:dyDescent="0.15">
      <c r="A328" s="12" t="s">
        <v>537</v>
      </c>
      <c r="B328" s="12">
        <v>328</v>
      </c>
    </row>
    <row r="329" spans="1:4" ht="15" customHeight="1" x14ac:dyDescent="0.15">
      <c r="A329" s="12" t="s">
        <v>538</v>
      </c>
      <c r="B329" s="12">
        <v>329</v>
      </c>
    </row>
    <row r="330" spans="1:4" ht="15" customHeight="1" x14ac:dyDescent="0.15">
      <c r="A330" s="12" t="s">
        <v>539</v>
      </c>
      <c r="B330" s="12">
        <v>330</v>
      </c>
    </row>
    <row r="331" spans="1:4" ht="15" customHeight="1" x14ac:dyDescent="0.15">
      <c r="A331" s="12" t="s">
        <v>540</v>
      </c>
      <c r="B331" s="12">
        <v>331</v>
      </c>
      <c r="C331" s="14" t="s">
        <v>541</v>
      </c>
      <c r="D331" s="14" t="s">
        <v>2571</v>
      </c>
    </row>
    <row r="332" spans="1:4" ht="15" customHeight="1" x14ac:dyDescent="0.15">
      <c r="A332" s="12" t="s">
        <v>542</v>
      </c>
      <c r="B332" s="12">
        <v>332</v>
      </c>
      <c r="C332" s="14" t="s">
        <v>2427</v>
      </c>
      <c r="D332" s="14" t="s">
        <v>2594</v>
      </c>
    </row>
    <row r="333" spans="1:4" ht="15" customHeight="1" x14ac:dyDescent="0.15">
      <c r="A333" s="12" t="s">
        <v>543</v>
      </c>
      <c r="B333" s="12">
        <v>333</v>
      </c>
      <c r="C333" s="14" t="s">
        <v>2428</v>
      </c>
      <c r="D333" s="14" t="s">
        <v>2620</v>
      </c>
    </row>
    <row r="334" spans="1:4" ht="15" customHeight="1" x14ac:dyDescent="0.15">
      <c r="A334" s="12" t="s">
        <v>544</v>
      </c>
      <c r="B334" s="12">
        <v>334</v>
      </c>
      <c r="C334" s="14" t="s">
        <v>545</v>
      </c>
      <c r="D334" s="14" t="s">
        <v>2641</v>
      </c>
    </row>
    <row r="335" spans="1:4" ht="15" customHeight="1" x14ac:dyDescent="0.15">
      <c r="A335" s="12" t="s">
        <v>546</v>
      </c>
      <c r="B335" s="12">
        <v>335</v>
      </c>
      <c r="C335" s="14" t="s">
        <v>547</v>
      </c>
      <c r="D335" s="14" t="s">
        <v>2662</v>
      </c>
    </row>
    <row r="336" spans="1:4" ht="15" customHeight="1" x14ac:dyDescent="0.15">
      <c r="A336" s="12" t="s">
        <v>548</v>
      </c>
      <c r="B336" s="12">
        <v>336</v>
      </c>
      <c r="C336" s="14" t="s">
        <v>549</v>
      </c>
      <c r="D336" s="14" t="s">
        <v>2682</v>
      </c>
    </row>
    <row r="337" spans="1:4" ht="15" customHeight="1" x14ac:dyDescent="0.15">
      <c r="A337" s="12" t="s">
        <v>550</v>
      </c>
      <c r="B337" s="12">
        <v>337</v>
      </c>
      <c r="C337" s="14" t="s">
        <v>551</v>
      </c>
      <c r="D337" s="14" t="s">
        <v>2704</v>
      </c>
    </row>
    <row r="338" spans="1:4" ht="15" customHeight="1" x14ac:dyDescent="0.15">
      <c r="A338" s="15" t="s">
        <v>552</v>
      </c>
      <c r="B338" s="12">
        <v>338</v>
      </c>
      <c r="D338" s="14" t="s">
        <v>553</v>
      </c>
    </row>
    <row r="339" spans="1:4" ht="15" customHeight="1" x14ac:dyDescent="0.15">
      <c r="A339" s="15" t="s">
        <v>554</v>
      </c>
      <c r="B339" s="12">
        <v>339</v>
      </c>
      <c r="D339" s="14" t="s">
        <v>555</v>
      </c>
    </row>
    <row r="340" spans="1:4" ht="15" customHeight="1" x14ac:dyDescent="0.15">
      <c r="A340" s="15" t="s">
        <v>556</v>
      </c>
      <c r="B340" s="12">
        <v>340</v>
      </c>
      <c r="D340" s="14" t="s">
        <v>557</v>
      </c>
    </row>
    <row r="341" spans="1:4" ht="15" customHeight="1" x14ac:dyDescent="0.15">
      <c r="A341" s="15" t="s">
        <v>558</v>
      </c>
      <c r="B341" s="12">
        <v>341</v>
      </c>
      <c r="D341" s="14" t="s">
        <v>559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5"/>
  <sheetViews>
    <sheetView workbookViewId="0">
      <selection activeCell="A3" sqref="A3"/>
    </sheetView>
  </sheetViews>
  <sheetFormatPr baseColWidth="10" defaultColWidth="9.1640625" defaultRowHeight="13" x14ac:dyDescent="0.15"/>
  <cols>
    <col min="1" max="1" width="22.33203125" style="2" customWidth="1"/>
    <col min="2" max="2" width="1.6640625" style="2" customWidth="1"/>
    <col min="3" max="3" width="18.5" style="2" customWidth="1"/>
    <col min="4" max="6" width="18" style="2" customWidth="1"/>
    <col min="7" max="7" width="2.33203125" style="2" customWidth="1"/>
    <col min="8" max="8" width="22.5" style="2" customWidth="1"/>
    <col min="9" max="16384" width="9.1640625" style="2"/>
  </cols>
  <sheetData>
    <row r="1" spans="1:8" x14ac:dyDescent="0.15">
      <c r="A1" s="16" t="s">
        <v>560</v>
      </c>
      <c r="H1" s="16"/>
    </row>
    <row r="2" spans="1:8" x14ac:dyDescent="0.15">
      <c r="A2" s="16" t="s">
        <v>561</v>
      </c>
      <c r="H2" s="16"/>
    </row>
    <row r="3" spans="1:8" x14ac:dyDescent="0.15">
      <c r="A3" s="16"/>
    </row>
    <row r="4" spans="1:8" x14ac:dyDescent="0.15">
      <c r="A4" s="17" t="s">
        <v>562</v>
      </c>
      <c r="C4" s="160" t="s">
        <v>563</v>
      </c>
      <c r="D4" s="161"/>
      <c r="E4" s="18"/>
      <c r="F4" s="18"/>
      <c r="H4" s="16" t="s">
        <v>564</v>
      </c>
    </row>
    <row r="5" spans="1:8" x14ac:dyDescent="0.15">
      <c r="A5" s="19" t="s">
        <v>565</v>
      </c>
      <c r="C5" s="19" t="s">
        <v>566</v>
      </c>
      <c r="D5" s="19" t="s">
        <v>567</v>
      </c>
      <c r="E5" s="19" t="s">
        <v>568</v>
      </c>
      <c r="F5" s="19" t="s">
        <v>569</v>
      </c>
      <c r="H5" s="19" t="s">
        <v>570</v>
      </c>
    </row>
    <row r="6" spans="1:8" ht="12.75" customHeight="1" x14ac:dyDescent="0.15">
      <c r="A6" s="15" t="s">
        <v>150</v>
      </c>
      <c r="C6" s="13" t="str">
        <f>IF(VLOOKUP($A6,JTDatabase,3,FALSE)=0,"",VLOOKUP($A6,JTDatabase,3,FALSE))</f>
        <v>A- Technology and Industrial Base</v>
      </c>
      <c r="D6" s="13" t="str">
        <f>IF(VLOOKUP($A6,JTDatabase,4,FALSE)=0,"",VLOOKUP($A6,JTDatabase,4,FALSE))</f>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
      <c r="E6" s="13" t="str">
        <f>IF(VLOOKUP($A6,JTDatabase,5,FALSE)=0,"",VLOOKUP($A6,JTDatabase,5,FALSE))</f>
        <v/>
      </c>
      <c r="F6" s="20" t="str">
        <f>IF(VLOOKUP($A6,JTDatabase,6,FALSE)=0,"",VLOOKUP($A6,JTDatabase,6,FALSE))</f>
        <v/>
      </c>
      <c r="H6" s="21">
        <f>IF(VLOOKUP($A6,JTDatabase,2,FALSE)=0,"",VLOOKUP($A6,JTDatabase,2,FALSE))</f>
        <v>74</v>
      </c>
    </row>
    <row r="7" spans="1:8" ht="12.75" customHeight="1" x14ac:dyDescent="0.15">
      <c r="A7" s="8"/>
    </row>
    <row r="8" spans="1:8" ht="12.75" customHeight="1" x14ac:dyDescent="0.15">
      <c r="A8" s="19" t="s">
        <v>571</v>
      </c>
      <c r="C8" s="19" t="s">
        <v>572</v>
      </c>
    </row>
    <row r="9" spans="1:8" ht="12.75" customHeight="1" x14ac:dyDescent="0.15">
      <c r="A9" s="15" t="s">
        <v>153</v>
      </c>
      <c r="C9" s="13" t="str">
        <f>IF(VLOOKUP($A9,JTDatabase,3,FALSE)=0,"",VLOOKUP($A9,JTDatabase,3,FALSE))</f>
        <v>A.1 - Industrial base</v>
      </c>
      <c r="H9" s="16"/>
    </row>
    <row r="10" spans="1:8" ht="12.75" customHeight="1" x14ac:dyDescent="0.15">
      <c r="A10" s="8"/>
    </row>
    <row r="11" spans="1:8" ht="12.75" customHeight="1" x14ac:dyDescent="0.15">
      <c r="A11" s="19" t="s">
        <v>573</v>
      </c>
      <c r="C11" s="19" t="s">
        <v>574</v>
      </c>
    </row>
    <row r="12" spans="1:8" ht="12.75" customHeight="1" x14ac:dyDescent="0.15">
      <c r="A12" s="15" t="s">
        <v>89</v>
      </c>
      <c r="C12" s="13" t="str">
        <f>IF(VLOOKUP($A12,JTDatabase,3,FALSE)=0,"",VLOOKUP($A12,JTDatabase,3,FALSE))</f>
        <v>Thread</v>
      </c>
    </row>
    <row r="13" spans="1:8" ht="12.75" customHeight="1" x14ac:dyDescent="0.15"/>
    <row r="14" spans="1:8" ht="12.75" customHeight="1" x14ac:dyDescent="0.15"/>
    <row r="15" spans="1:8" ht="12.75" customHeight="1" x14ac:dyDescent="0.15"/>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FU156"/>
  <sheetViews>
    <sheetView tabSelected="1" zoomScale="150" zoomScaleNormal="150" zoomScaleSheetLayoutView="100" workbookViewId="0">
      <pane xSplit="2" ySplit="6" topLeftCell="C7" activePane="bottomRight" state="frozen"/>
      <selection activeCell="A3" sqref="A3"/>
      <selection pane="topRight" activeCell="A3" sqref="A3"/>
      <selection pane="bottomLeft" activeCell="A3" sqref="A3"/>
      <selection pane="bottomRight" activeCell="A7" sqref="A7:A8"/>
    </sheetView>
  </sheetViews>
  <sheetFormatPr baseColWidth="10" defaultColWidth="9.1640625" defaultRowHeight="13" x14ac:dyDescent="0.15"/>
  <cols>
    <col min="1" max="1" width="15.5" style="57" bestFit="1" customWidth="1"/>
    <col min="2" max="2" width="18.5" style="56" customWidth="1"/>
    <col min="3" max="5" width="22" style="56" customWidth="1"/>
    <col min="6" max="12" width="22" style="58" customWidth="1"/>
    <col min="13" max="16384" width="9.1640625" style="30"/>
  </cols>
  <sheetData>
    <row r="1" spans="1:177" s="29" customFormat="1" ht="20" x14ac:dyDescent="0.15">
      <c r="A1" s="22" t="s">
        <v>2285</v>
      </c>
      <c r="B1" s="23" t="s">
        <v>2435</v>
      </c>
      <c r="C1" s="24"/>
      <c r="D1" s="25"/>
      <c r="E1" s="26"/>
      <c r="F1" s="26"/>
      <c r="G1" s="27"/>
      <c r="H1" s="27"/>
      <c r="I1" s="26"/>
      <c r="J1" s="26"/>
      <c r="K1" s="26"/>
      <c r="L1" s="28"/>
    </row>
    <row r="2" spans="1:177" s="31" customFormat="1" ht="18" customHeight="1" x14ac:dyDescent="0.15">
      <c r="A2" s="164" t="s">
        <v>26</v>
      </c>
      <c r="B2" s="164"/>
      <c r="C2" s="164"/>
      <c r="D2" s="164"/>
      <c r="E2" s="164"/>
      <c r="F2" s="164"/>
      <c r="G2" s="164"/>
      <c r="H2" s="164"/>
      <c r="I2" s="164"/>
      <c r="J2" s="164"/>
      <c r="K2" s="164"/>
      <c r="L2" s="164"/>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15">
      <c r="A3" s="165" t="s">
        <v>39</v>
      </c>
      <c r="B3" s="165"/>
      <c r="C3" s="162" t="s">
        <v>42</v>
      </c>
      <c r="D3" s="166"/>
      <c r="E3" s="163"/>
      <c r="F3" s="33" t="s">
        <v>47</v>
      </c>
      <c r="G3" s="167" t="s">
        <v>50</v>
      </c>
      <c r="H3" s="167"/>
      <c r="I3" s="168" t="s">
        <v>54</v>
      </c>
      <c r="J3" s="168"/>
      <c r="K3" s="34" t="s">
        <v>58</v>
      </c>
      <c r="L3" s="34" t="s">
        <v>61</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15">
      <c r="A4" s="162" t="s">
        <v>64</v>
      </c>
      <c r="B4" s="163"/>
      <c r="C4" s="32"/>
      <c r="D4" s="32"/>
      <c r="E4" s="32"/>
      <c r="F4" s="32" t="s">
        <v>70</v>
      </c>
      <c r="G4" s="32" t="s">
        <v>73</v>
      </c>
      <c r="H4" s="32" t="s">
        <v>76</v>
      </c>
      <c r="I4" s="32" t="s">
        <v>79</v>
      </c>
      <c r="J4" s="32" t="s">
        <v>82</v>
      </c>
      <c r="K4" s="32" t="s">
        <v>86</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8" x14ac:dyDescent="0.15">
      <c r="A5" s="36" t="s">
        <v>90</v>
      </c>
      <c r="B5" s="37" t="s">
        <v>92</v>
      </c>
      <c r="C5" s="37" t="s">
        <v>94</v>
      </c>
      <c r="D5" s="37" t="s">
        <v>97</v>
      </c>
      <c r="E5" s="37" t="s">
        <v>100</v>
      </c>
      <c r="F5" s="37" t="s">
        <v>103</v>
      </c>
      <c r="G5" s="37" t="s">
        <v>106</v>
      </c>
      <c r="H5" s="37" t="s">
        <v>109</v>
      </c>
      <c r="I5" s="38" t="s">
        <v>112</v>
      </c>
      <c r="J5" s="38" t="s">
        <v>115</v>
      </c>
      <c r="K5" s="39" t="s">
        <v>118</v>
      </c>
      <c r="L5" s="39" t="s">
        <v>121</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1" customFormat="1" ht="59" x14ac:dyDescent="0.15">
      <c r="A6" s="40" t="s">
        <v>2287</v>
      </c>
      <c r="B6" s="22" t="s">
        <v>3086</v>
      </c>
      <c r="C6" s="41" t="s">
        <v>127</v>
      </c>
      <c r="D6" s="41" t="s">
        <v>130</v>
      </c>
      <c r="E6" s="41" t="s">
        <v>133</v>
      </c>
      <c r="F6" s="151" t="s">
        <v>136</v>
      </c>
      <c r="G6" s="42" t="s">
        <v>138</v>
      </c>
      <c r="H6" s="42" t="s">
        <v>140</v>
      </c>
      <c r="I6" s="43" t="s">
        <v>143</v>
      </c>
      <c r="J6" s="43" t="s">
        <v>145</v>
      </c>
      <c r="K6" s="44" t="s">
        <v>147</v>
      </c>
      <c r="L6" s="44" t="s">
        <v>149</v>
      </c>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45"/>
      <c r="CM6" s="45"/>
      <c r="CN6" s="45"/>
      <c r="CO6" s="45"/>
      <c r="CP6" s="45"/>
      <c r="CQ6" s="45"/>
      <c r="CR6" s="45"/>
      <c r="CS6" s="45"/>
      <c r="CT6" s="45"/>
      <c r="CU6" s="45"/>
      <c r="CV6" s="45"/>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5"/>
      <c r="EI6" s="45"/>
      <c r="EJ6" s="45"/>
      <c r="EK6" s="45"/>
      <c r="EL6" s="45"/>
      <c r="EM6" s="45"/>
      <c r="EN6" s="45"/>
      <c r="EO6" s="45"/>
      <c r="EP6" s="45"/>
      <c r="EQ6" s="45"/>
      <c r="ER6" s="45"/>
      <c r="ES6" s="45"/>
      <c r="ET6" s="45"/>
      <c r="EU6" s="45"/>
      <c r="EV6" s="45"/>
      <c r="EW6" s="45"/>
      <c r="EX6" s="45"/>
      <c r="EY6" s="45"/>
      <c r="EZ6" s="45"/>
      <c r="FA6" s="45"/>
      <c r="FB6" s="45"/>
      <c r="FC6" s="45"/>
      <c r="FD6" s="45"/>
      <c r="FE6" s="45"/>
      <c r="FF6" s="45"/>
      <c r="FG6" s="45"/>
      <c r="FH6" s="45"/>
      <c r="FI6" s="45"/>
      <c r="FJ6" s="45"/>
      <c r="FK6" s="45"/>
      <c r="FL6" s="45"/>
      <c r="FM6" s="45"/>
      <c r="FN6" s="45"/>
      <c r="FO6" s="45"/>
      <c r="FP6" s="45"/>
      <c r="FQ6" s="45"/>
      <c r="FR6" s="45"/>
      <c r="FS6" s="45"/>
      <c r="FT6" s="45"/>
      <c r="FU6" s="45"/>
    </row>
    <row r="7" spans="1:177" ht="59.25" customHeight="1" x14ac:dyDescent="0.15">
      <c r="A7" s="169" t="s">
        <v>2287</v>
      </c>
      <c r="B7" s="46" t="s">
        <v>154</v>
      </c>
      <c r="C7" s="47"/>
      <c r="D7" s="47"/>
      <c r="E7" s="47" t="s">
        <v>575</v>
      </c>
      <c r="F7" s="47" t="s">
        <v>2447</v>
      </c>
      <c r="G7" s="47" t="s">
        <v>576</v>
      </c>
      <c r="H7" s="47" t="s">
        <v>577</v>
      </c>
      <c r="I7" s="47" t="s">
        <v>2623</v>
      </c>
      <c r="J7" s="47" t="s">
        <v>578</v>
      </c>
      <c r="K7" s="47" t="s">
        <v>579</v>
      </c>
      <c r="L7" s="47" t="s">
        <v>580</v>
      </c>
    </row>
    <row r="8" spans="1:177" ht="42" x14ac:dyDescent="0.15">
      <c r="A8" s="170"/>
      <c r="B8" s="46" t="s">
        <v>171</v>
      </c>
      <c r="C8" s="47"/>
      <c r="D8" s="47" t="s">
        <v>581</v>
      </c>
      <c r="E8" s="47" t="s">
        <v>582</v>
      </c>
      <c r="F8" s="47" t="s">
        <v>583</v>
      </c>
      <c r="G8" s="47" t="s">
        <v>584</v>
      </c>
      <c r="H8" s="47" t="s">
        <v>585</v>
      </c>
      <c r="I8" s="47" t="s">
        <v>585</v>
      </c>
      <c r="J8" s="47" t="s">
        <v>2439</v>
      </c>
      <c r="K8" s="47" t="s">
        <v>586</v>
      </c>
      <c r="L8" s="47" t="s">
        <v>587</v>
      </c>
    </row>
    <row r="9" spans="1:177" ht="56" x14ac:dyDescent="0.15">
      <c r="A9" s="171" t="s">
        <v>191</v>
      </c>
      <c r="B9" s="46" t="s">
        <v>194</v>
      </c>
      <c r="C9" s="47"/>
      <c r="D9" s="47"/>
      <c r="E9" s="47" t="s">
        <v>588</v>
      </c>
      <c r="F9" s="47" t="s">
        <v>589</v>
      </c>
      <c r="G9" s="47" t="s">
        <v>590</v>
      </c>
      <c r="H9" s="47" t="s">
        <v>591</v>
      </c>
      <c r="I9" s="47" t="s">
        <v>592</v>
      </c>
      <c r="J9" s="47" t="s">
        <v>593</v>
      </c>
      <c r="K9" s="47" t="s">
        <v>594</v>
      </c>
      <c r="L9" s="47" t="s">
        <v>595</v>
      </c>
    </row>
    <row r="10" spans="1:177" ht="42" x14ac:dyDescent="0.15">
      <c r="A10" s="171"/>
      <c r="B10" s="46" t="s">
        <v>210</v>
      </c>
      <c r="C10" s="47" t="s">
        <v>212</v>
      </c>
      <c r="D10" s="47" t="s">
        <v>596</v>
      </c>
      <c r="E10" s="47" t="s">
        <v>597</v>
      </c>
      <c r="F10" s="47" t="s">
        <v>2450</v>
      </c>
      <c r="G10" s="47" t="s">
        <v>598</v>
      </c>
      <c r="H10" s="47" t="s">
        <v>2599</v>
      </c>
      <c r="I10" s="47" t="s">
        <v>2626</v>
      </c>
      <c r="J10" s="47" t="s">
        <v>599</v>
      </c>
      <c r="K10" s="47" t="s">
        <v>600</v>
      </c>
      <c r="L10" s="47" t="s">
        <v>601</v>
      </c>
    </row>
    <row r="11" spans="1:177" ht="42" x14ac:dyDescent="0.15">
      <c r="A11" s="171" t="s">
        <v>228</v>
      </c>
      <c r="B11" s="49" t="s">
        <v>231</v>
      </c>
      <c r="C11" s="47"/>
      <c r="D11" s="47" t="s">
        <v>234</v>
      </c>
      <c r="E11" s="47" t="s">
        <v>602</v>
      </c>
      <c r="F11" s="47" t="s">
        <v>603</v>
      </c>
      <c r="G11" s="47" t="s">
        <v>604</v>
      </c>
      <c r="H11" s="47" t="s">
        <v>2601</v>
      </c>
      <c r="I11" s="47" t="s">
        <v>605</v>
      </c>
      <c r="J11" s="47" t="s">
        <v>2440</v>
      </c>
      <c r="K11" s="47" t="s">
        <v>606</v>
      </c>
      <c r="L11" s="47" t="s">
        <v>607</v>
      </c>
    </row>
    <row r="12" spans="1:177" ht="46.5" customHeight="1" x14ac:dyDescent="0.15">
      <c r="A12" s="171"/>
      <c r="B12" s="49" t="s">
        <v>252</v>
      </c>
      <c r="C12" s="47" t="s">
        <v>254</v>
      </c>
      <c r="D12" s="47" t="s">
        <v>257</v>
      </c>
      <c r="E12" s="47" t="s">
        <v>608</v>
      </c>
      <c r="F12" s="47" t="s">
        <v>2550</v>
      </c>
      <c r="G12" s="47" t="s">
        <v>609</v>
      </c>
      <c r="H12" s="47" t="s">
        <v>610</v>
      </c>
      <c r="I12" s="47" t="s">
        <v>611</v>
      </c>
      <c r="J12" s="47" t="s">
        <v>612</v>
      </c>
      <c r="K12" s="47" t="s">
        <v>613</v>
      </c>
      <c r="L12" s="47" t="s">
        <v>614</v>
      </c>
    </row>
    <row r="13" spans="1:177" ht="42" x14ac:dyDescent="0.15">
      <c r="A13" s="171"/>
      <c r="B13" s="49" t="s">
        <v>272</v>
      </c>
      <c r="C13" s="47" t="s">
        <v>274</v>
      </c>
      <c r="D13" s="47" t="s">
        <v>615</v>
      </c>
      <c r="E13" s="47" t="s">
        <v>615</v>
      </c>
      <c r="F13" s="47" t="s">
        <v>616</v>
      </c>
      <c r="G13" s="47" t="s">
        <v>617</v>
      </c>
      <c r="H13" s="47" t="s">
        <v>2604</v>
      </c>
      <c r="I13" s="47" t="s">
        <v>617</v>
      </c>
      <c r="J13" s="47" t="s">
        <v>618</v>
      </c>
      <c r="K13" s="47" t="s">
        <v>2531</v>
      </c>
      <c r="L13" s="47" t="s">
        <v>619</v>
      </c>
    </row>
    <row r="14" spans="1:177" ht="28" x14ac:dyDescent="0.15">
      <c r="A14" s="171" t="s">
        <v>291</v>
      </c>
      <c r="B14" s="50" t="s">
        <v>294</v>
      </c>
      <c r="C14" s="47" t="s">
        <v>296</v>
      </c>
      <c r="D14" s="47" t="s">
        <v>299</v>
      </c>
      <c r="E14" s="47" t="s">
        <v>620</v>
      </c>
      <c r="F14" s="47" t="s">
        <v>2452</v>
      </c>
      <c r="G14" s="47" t="s">
        <v>2472</v>
      </c>
      <c r="H14" s="47" t="s">
        <v>621</v>
      </c>
      <c r="I14" s="47" t="s">
        <v>622</v>
      </c>
      <c r="J14" s="47" t="s">
        <v>2650</v>
      </c>
      <c r="K14" s="47" t="s">
        <v>2670</v>
      </c>
      <c r="L14" s="47" t="s">
        <v>2531</v>
      </c>
    </row>
    <row r="15" spans="1:177" ht="28" x14ac:dyDescent="0.15">
      <c r="A15" s="171"/>
      <c r="B15" s="50" t="s">
        <v>315</v>
      </c>
      <c r="C15" s="47"/>
      <c r="D15" s="47" t="s">
        <v>318</v>
      </c>
      <c r="E15" s="47" t="s">
        <v>321</v>
      </c>
      <c r="F15" s="47" t="s">
        <v>2454</v>
      </c>
      <c r="G15" s="47" t="s">
        <v>2474</v>
      </c>
      <c r="H15" s="47" t="s">
        <v>2474</v>
      </c>
      <c r="I15" s="47" t="s">
        <v>2474</v>
      </c>
      <c r="J15" s="47" t="s">
        <v>2513</v>
      </c>
      <c r="K15" s="47" t="s">
        <v>623</v>
      </c>
      <c r="L15" s="47" t="s">
        <v>2690</v>
      </c>
    </row>
    <row r="16" spans="1:177" ht="28" x14ac:dyDescent="0.15">
      <c r="A16" s="171"/>
      <c r="B16" s="50" t="s">
        <v>332</v>
      </c>
      <c r="C16" s="47"/>
      <c r="D16" s="47"/>
      <c r="E16" s="47" t="s">
        <v>624</v>
      </c>
      <c r="F16" s="47" t="s">
        <v>2455</v>
      </c>
      <c r="G16" s="47" t="s">
        <v>625</v>
      </c>
      <c r="H16" s="47" t="s">
        <v>626</v>
      </c>
      <c r="I16" s="47" t="s">
        <v>627</v>
      </c>
      <c r="J16" s="47" t="s">
        <v>628</v>
      </c>
      <c r="K16" s="47" t="s">
        <v>629</v>
      </c>
      <c r="L16" s="47" t="s">
        <v>630</v>
      </c>
    </row>
    <row r="17" spans="1:12" ht="55.5" customHeight="1" x14ac:dyDescent="0.15">
      <c r="A17" s="171"/>
      <c r="B17" s="50" t="s">
        <v>2432</v>
      </c>
      <c r="C17" s="47"/>
      <c r="D17" s="47" t="s">
        <v>631</v>
      </c>
      <c r="E17" s="47" t="s">
        <v>2446</v>
      </c>
      <c r="F17" s="47" t="s">
        <v>2457</v>
      </c>
      <c r="G17" s="47" t="s">
        <v>2475</v>
      </c>
      <c r="H17" s="47" t="s">
        <v>2436</v>
      </c>
      <c r="I17" s="47" t="s">
        <v>2438</v>
      </c>
      <c r="J17" s="47" t="s">
        <v>2516</v>
      </c>
      <c r="K17" s="47" t="s">
        <v>2442</v>
      </c>
      <c r="L17" s="47" t="s">
        <v>2444</v>
      </c>
    </row>
    <row r="18" spans="1:12" ht="42" x14ac:dyDescent="0.15">
      <c r="A18" s="171" t="s">
        <v>366</v>
      </c>
      <c r="B18" s="51" t="s">
        <v>369</v>
      </c>
      <c r="C18" s="47"/>
      <c r="D18" s="47" t="s">
        <v>372</v>
      </c>
      <c r="E18" s="47" t="s">
        <v>632</v>
      </c>
      <c r="F18" s="47" t="s">
        <v>2563</v>
      </c>
      <c r="G18" s="47" t="s">
        <v>2476</v>
      </c>
      <c r="H18" s="47" t="s">
        <v>2487</v>
      </c>
      <c r="I18" s="47" t="s">
        <v>2498</v>
      </c>
      <c r="J18" s="47" t="s">
        <v>2517</v>
      </c>
      <c r="K18" s="47" t="s">
        <v>2517</v>
      </c>
      <c r="L18" s="47" t="s">
        <v>2517</v>
      </c>
    </row>
    <row r="19" spans="1:12" ht="57" customHeight="1" x14ac:dyDescent="0.15">
      <c r="A19" s="171"/>
      <c r="B19" s="51" t="s">
        <v>386</v>
      </c>
      <c r="C19" s="47"/>
      <c r="D19" s="47" t="s">
        <v>633</v>
      </c>
      <c r="E19" s="47" t="s">
        <v>634</v>
      </c>
      <c r="F19" s="47" t="s">
        <v>2459</v>
      </c>
      <c r="G19" s="47" t="s">
        <v>2478</v>
      </c>
      <c r="H19" s="47" t="s">
        <v>635</v>
      </c>
      <c r="I19" s="47" t="s">
        <v>636</v>
      </c>
      <c r="J19" s="47" t="s">
        <v>2441</v>
      </c>
      <c r="K19" s="47" t="s">
        <v>637</v>
      </c>
      <c r="L19" s="47" t="s">
        <v>637</v>
      </c>
    </row>
    <row r="20" spans="1:12" ht="28" x14ac:dyDescent="0.15">
      <c r="A20" s="171"/>
      <c r="B20" s="51" t="s">
        <v>405</v>
      </c>
      <c r="C20" s="47"/>
      <c r="D20" s="47"/>
      <c r="E20" s="47" t="s">
        <v>638</v>
      </c>
      <c r="F20" s="47" t="s">
        <v>2461</v>
      </c>
      <c r="G20" s="47" t="s">
        <v>639</v>
      </c>
      <c r="H20" s="47" t="s">
        <v>2612</v>
      </c>
      <c r="I20" s="47" t="s">
        <v>640</v>
      </c>
      <c r="J20" s="47" t="s">
        <v>641</v>
      </c>
      <c r="K20" s="47" t="s">
        <v>642</v>
      </c>
      <c r="L20" s="47" t="s">
        <v>2696</v>
      </c>
    </row>
    <row r="21" spans="1:12" ht="42" x14ac:dyDescent="0.15">
      <c r="A21" s="169" t="s">
        <v>2377</v>
      </c>
      <c r="B21" s="52" t="s">
        <v>427</v>
      </c>
      <c r="C21" s="47"/>
      <c r="D21" s="47"/>
      <c r="E21" s="47"/>
      <c r="F21" s="47" t="s">
        <v>643</v>
      </c>
      <c r="G21" s="47" t="s">
        <v>2585</v>
      </c>
      <c r="H21" s="47" t="s">
        <v>2490</v>
      </c>
      <c r="I21" s="47" t="s">
        <v>2500</v>
      </c>
      <c r="J21" s="47" t="s">
        <v>2519</v>
      </c>
      <c r="K21" s="47" t="s">
        <v>644</v>
      </c>
      <c r="L21" s="47" t="s">
        <v>645</v>
      </c>
    </row>
    <row r="22" spans="1:12" ht="42" x14ac:dyDescent="0.15">
      <c r="A22" s="172"/>
      <c r="B22" s="52" t="s">
        <v>441</v>
      </c>
      <c r="C22" s="47"/>
      <c r="D22" s="47"/>
      <c r="E22" s="47"/>
      <c r="F22" s="47" t="s">
        <v>646</v>
      </c>
      <c r="G22" s="47" t="s">
        <v>647</v>
      </c>
      <c r="H22" s="47" t="s">
        <v>2492</v>
      </c>
      <c r="I22" s="47" t="s">
        <v>648</v>
      </c>
      <c r="J22" s="47" t="s">
        <v>2520</v>
      </c>
      <c r="K22" s="47" t="s">
        <v>649</v>
      </c>
      <c r="L22" s="47" t="s">
        <v>2544</v>
      </c>
    </row>
    <row r="23" spans="1:12" ht="43" thickBot="1" x14ac:dyDescent="0.2">
      <c r="A23" s="170"/>
      <c r="B23" s="53" t="s">
        <v>2433</v>
      </c>
      <c r="C23" s="47"/>
      <c r="D23" s="47"/>
      <c r="E23" s="47"/>
      <c r="F23" s="47" t="s">
        <v>650</v>
      </c>
      <c r="G23" s="47" t="s">
        <v>651</v>
      </c>
      <c r="H23" s="47" t="s">
        <v>652</v>
      </c>
      <c r="I23" s="47" t="s">
        <v>2501</v>
      </c>
      <c r="J23" s="47" t="s">
        <v>2521</v>
      </c>
      <c r="K23" s="47" t="s">
        <v>2443</v>
      </c>
      <c r="L23" s="47" t="s">
        <v>653</v>
      </c>
    </row>
    <row r="24" spans="1:12" ht="81" thickTop="1" x14ac:dyDescent="0.15">
      <c r="A24" s="48" t="s">
        <v>469</v>
      </c>
      <c r="B24" s="54" t="s">
        <v>472</v>
      </c>
      <c r="C24" s="47"/>
      <c r="D24" s="47"/>
      <c r="E24" s="47" t="s">
        <v>476</v>
      </c>
      <c r="F24" s="47" t="s">
        <v>2464</v>
      </c>
      <c r="G24" s="47" t="s">
        <v>654</v>
      </c>
      <c r="H24" s="47" t="s">
        <v>2493</v>
      </c>
      <c r="I24" s="47" t="s">
        <v>2503</v>
      </c>
      <c r="J24" s="47" t="s">
        <v>2503</v>
      </c>
      <c r="K24" s="47" t="s">
        <v>2536</v>
      </c>
      <c r="L24" s="47" t="s">
        <v>655</v>
      </c>
    </row>
    <row r="25" spans="1:12" ht="42" x14ac:dyDescent="0.15">
      <c r="A25" s="169" t="s">
        <v>487</v>
      </c>
      <c r="B25" s="50" t="s">
        <v>2434</v>
      </c>
      <c r="C25" s="47"/>
      <c r="D25" s="47"/>
      <c r="E25" s="47"/>
      <c r="F25" s="47" t="s">
        <v>2568</v>
      </c>
      <c r="G25" s="47" t="s">
        <v>2590</v>
      </c>
      <c r="H25" s="47" t="s">
        <v>656</v>
      </c>
      <c r="I25" s="47" t="s">
        <v>2505</v>
      </c>
      <c r="J25" s="47" t="s">
        <v>657</v>
      </c>
      <c r="K25" s="47" t="s">
        <v>658</v>
      </c>
      <c r="L25" s="47" t="s">
        <v>659</v>
      </c>
    </row>
    <row r="26" spans="1:12" ht="42" x14ac:dyDescent="0.15">
      <c r="A26" s="170"/>
      <c r="B26" s="50" t="s">
        <v>505</v>
      </c>
      <c r="C26" s="47"/>
      <c r="D26" s="47"/>
      <c r="E26" s="47" t="s">
        <v>660</v>
      </c>
      <c r="F26" s="47" t="s">
        <v>661</v>
      </c>
      <c r="G26" s="47" t="s">
        <v>662</v>
      </c>
      <c r="H26" s="47" t="s">
        <v>662</v>
      </c>
      <c r="I26" s="47" t="s">
        <v>662</v>
      </c>
      <c r="J26" s="47" t="s">
        <v>2524</v>
      </c>
      <c r="K26" s="47" t="s">
        <v>2539</v>
      </c>
      <c r="L26" s="47" t="s">
        <v>663</v>
      </c>
    </row>
    <row r="27" spans="1:12" ht="42" x14ac:dyDescent="0.15">
      <c r="A27" s="169" t="s">
        <v>519</v>
      </c>
      <c r="B27" s="55" t="s">
        <v>522</v>
      </c>
      <c r="C27" s="47"/>
      <c r="D27" s="47"/>
      <c r="E27" s="47"/>
      <c r="F27" s="47" t="s">
        <v>2465</v>
      </c>
      <c r="G27" s="47" t="s">
        <v>2593</v>
      </c>
      <c r="H27" s="47" t="s">
        <v>2495</v>
      </c>
      <c r="I27" s="47" t="s">
        <v>2507</v>
      </c>
      <c r="J27" s="47" t="s">
        <v>2526</v>
      </c>
      <c r="K27" s="47" t="s">
        <v>2541</v>
      </c>
      <c r="L27" s="47" t="s">
        <v>2548</v>
      </c>
    </row>
    <row r="28" spans="1:12" ht="28" x14ac:dyDescent="0.15">
      <c r="A28" s="170"/>
      <c r="B28" s="55" t="s">
        <v>536</v>
      </c>
      <c r="C28" s="47"/>
      <c r="D28" s="47"/>
      <c r="E28" s="47"/>
      <c r="F28" s="47" t="s">
        <v>664</v>
      </c>
      <c r="G28" s="47" t="s">
        <v>2481</v>
      </c>
      <c r="H28" s="47" t="s">
        <v>2437</v>
      </c>
      <c r="I28" s="47" t="s">
        <v>665</v>
      </c>
      <c r="J28" s="47" t="s">
        <v>665</v>
      </c>
      <c r="K28" s="47" t="s">
        <v>665</v>
      </c>
      <c r="L28" s="47" t="s">
        <v>666</v>
      </c>
    </row>
    <row r="29" spans="1:12" x14ac:dyDescent="0.15">
      <c r="A29" s="30"/>
      <c r="B29" s="30"/>
      <c r="C29" s="30"/>
      <c r="D29" s="30"/>
      <c r="E29" s="30"/>
      <c r="F29" s="30"/>
      <c r="G29" s="30"/>
      <c r="H29" s="30"/>
      <c r="I29" s="30"/>
      <c r="J29" s="30"/>
      <c r="K29" s="30"/>
      <c r="L29" s="30"/>
    </row>
    <row r="30" spans="1:12" x14ac:dyDescent="0.15">
      <c r="A30" s="30"/>
      <c r="B30" s="30"/>
      <c r="C30" s="30"/>
      <c r="D30" s="30"/>
      <c r="E30" s="30"/>
      <c r="F30" s="30"/>
      <c r="G30" s="30"/>
      <c r="H30" s="30"/>
      <c r="I30" s="30"/>
      <c r="J30" s="30"/>
      <c r="K30" s="30"/>
      <c r="L30" s="30"/>
    </row>
    <row r="31" spans="1:12" x14ac:dyDescent="0.15">
      <c r="A31" s="30"/>
      <c r="B31" s="30"/>
      <c r="C31" s="30"/>
      <c r="D31" s="30"/>
      <c r="E31" s="30"/>
      <c r="F31" s="30"/>
      <c r="G31" s="30"/>
      <c r="H31" s="30"/>
      <c r="I31" s="30"/>
      <c r="J31" s="30"/>
      <c r="K31" s="30"/>
      <c r="L31" s="30"/>
    </row>
    <row r="32" spans="1:12" x14ac:dyDescent="0.15">
      <c r="A32" s="30"/>
      <c r="B32" s="30"/>
      <c r="C32" s="30"/>
      <c r="D32" s="30"/>
      <c r="E32" s="30"/>
      <c r="F32" s="30"/>
      <c r="G32" s="30"/>
      <c r="H32" s="30"/>
      <c r="I32" s="30"/>
      <c r="J32" s="30"/>
      <c r="K32" s="30"/>
      <c r="L32" s="30"/>
    </row>
    <row r="33" s="30" customFormat="1" x14ac:dyDescent="0.15"/>
    <row r="34" s="30" customFormat="1" x14ac:dyDescent="0.15"/>
    <row r="35" s="30" customFormat="1" x14ac:dyDescent="0.15"/>
    <row r="36" s="30" customFormat="1" x14ac:dyDescent="0.15"/>
    <row r="37" s="30" customFormat="1" x14ac:dyDescent="0.15"/>
    <row r="38" s="30" customFormat="1" x14ac:dyDescent="0.15"/>
    <row r="39" s="30" customFormat="1" x14ac:dyDescent="0.15"/>
    <row r="40" s="30" customFormat="1" x14ac:dyDescent="0.15"/>
    <row r="41" s="30" customFormat="1" x14ac:dyDescent="0.15"/>
    <row r="42" s="30" customFormat="1" x14ac:dyDescent="0.15"/>
    <row r="43" s="30" customFormat="1" x14ac:dyDescent="0.15"/>
    <row r="44" s="30" customFormat="1" x14ac:dyDescent="0.15"/>
    <row r="45" s="30" customFormat="1" x14ac:dyDescent="0.15"/>
    <row r="46" s="30" customFormat="1" x14ac:dyDescent="0.15"/>
    <row r="47" s="30" customFormat="1" x14ac:dyDescent="0.15"/>
    <row r="48" s="30" customFormat="1" x14ac:dyDescent="0.15"/>
    <row r="49" s="30" customFormat="1" x14ac:dyDescent="0.15"/>
    <row r="50" s="30" customFormat="1" x14ac:dyDescent="0.15"/>
    <row r="51" s="30" customFormat="1" x14ac:dyDescent="0.15"/>
    <row r="52" s="30" customFormat="1" x14ac:dyDescent="0.15"/>
    <row r="53" s="30" customFormat="1" x14ac:dyDescent="0.15"/>
    <row r="54" s="30" customFormat="1" x14ac:dyDescent="0.15"/>
    <row r="55" s="30" customFormat="1" x14ac:dyDescent="0.15"/>
    <row r="56" s="30" customFormat="1" x14ac:dyDescent="0.15"/>
    <row r="57" s="30" customFormat="1" x14ac:dyDescent="0.15"/>
    <row r="58" s="30" customFormat="1" x14ac:dyDescent="0.15"/>
    <row r="59" s="30" customFormat="1" x14ac:dyDescent="0.15"/>
    <row r="60" s="30" customFormat="1" x14ac:dyDescent="0.15"/>
    <row r="61" s="30" customFormat="1" x14ac:dyDescent="0.15"/>
    <row r="62" s="30" customFormat="1" x14ac:dyDescent="0.15"/>
    <row r="63" s="30" customFormat="1" x14ac:dyDescent="0.15"/>
    <row r="64" s="30" customFormat="1" x14ac:dyDescent="0.15"/>
    <row r="65" s="30" customFormat="1" x14ac:dyDescent="0.15"/>
    <row r="66" s="30" customFormat="1" x14ac:dyDescent="0.15"/>
    <row r="67" s="30" customFormat="1" x14ac:dyDescent="0.15"/>
    <row r="68" s="30" customFormat="1" x14ac:dyDescent="0.15"/>
    <row r="69" s="30" customFormat="1" x14ac:dyDescent="0.15"/>
    <row r="70" s="30" customFormat="1" x14ac:dyDescent="0.15"/>
    <row r="71" s="30" customFormat="1" x14ac:dyDescent="0.15"/>
    <row r="72" s="30" customFormat="1" x14ac:dyDescent="0.15"/>
    <row r="73" s="30" customFormat="1" x14ac:dyDescent="0.15"/>
    <row r="74" s="30" customFormat="1" x14ac:dyDescent="0.15"/>
    <row r="75" s="30" customFormat="1" x14ac:dyDescent="0.15"/>
    <row r="76" s="30" customFormat="1" x14ac:dyDescent="0.15"/>
    <row r="77" s="30" customFormat="1" x14ac:dyDescent="0.15"/>
    <row r="78" s="30" customFormat="1" x14ac:dyDescent="0.15"/>
    <row r="79" s="30" customFormat="1" x14ac:dyDescent="0.15"/>
    <row r="80" s="30" customFormat="1" x14ac:dyDescent="0.15"/>
    <row r="81" s="30" customFormat="1" x14ac:dyDescent="0.15"/>
    <row r="82" s="30" customFormat="1" x14ac:dyDescent="0.15"/>
    <row r="83" s="30" customFormat="1" x14ac:dyDescent="0.15"/>
    <row r="84" s="30" customFormat="1" x14ac:dyDescent="0.15"/>
    <row r="85" s="30" customFormat="1" x14ac:dyDescent="0.15"/>
    <row r="86" s="30" customFormat="1" x14ac:dyDescent="0.15"/>
    <row r="87" s="30" customFormat="1" x14ac:dyDescent="0.15"/>
    <row r="88" s="30" customFormat="1" x14ac:dyDescent="0.15"/>
    <row r="89" s="30" customFormat="1" x14ac:dyDescent="0.15"/>
    <row r="90" s="30" customFormat="1" x14ac:dyDescent="0.15"/>
    <row r="91" s="30" customFormat="1" x14ac:dyDescent="0.15"/>
    <row r="92" s="30" customFormat="1" x14ac:dyDescent="0.15"/>
    <row r="93" s="30" customFormat="1" x14ac:dyDescent="0.15"/>
    <row r="94" s="30" customFormat="1" x14ac:dyDescent="0.15"/>
    <row r="95" s="30" customFormat="1" x14ac:dyDescent="0.15"/>
    <row r="96" s="30" customFormat="1" x14ac:dyDescent="0.15"/>
    <row r="97" s="30" customFormat="1" x14ac:dyDescent="0.15"/>
    <row r="98" s="30" customFormat="1" x14ac:dyDescent="0.15"/>
    <row r="99" s="30" customFormat="1" x14ac:dyDescent="0.15"/>
    <row r="100" s="30" customFormat="1" x14ac:dyDescent="0.15"/>
    <row r="101" s="30" customFormat="1" x14ac:dyDescent="0.15"/>
    <row r="102" s="30" customFormat="1" x14ac:dyDescent="0.15"/>
    <row r="103" s="30" customFormat="1" x14ac:dyDescent="0.15"/>
    <row r="104" s="30" customFormat="1" x14ac:dyDescent="0.15"/>
    <row r="105" s="30" customFormat="1" x14ac:dyDescent="0.15"/>
    <row r="106" s="30" customFormat="1" x14ac:dyDescent="0.15"/>
    <row r="107" s="30" customFormat="1" x14ac:dyDescent="0.15"/>
    <row r="108" s="30" customFormat="1" x14ac:dyDescent="0.15"/>
    <row r="109" s="30" customFormat="1" x14ac:dyDescent="0.15"/>
    <row r="110" s="30" customFormat="1" x14ac:dyDescent="0.15"/>
    <row r="111" s="30" customFormat="1" x14ac:dyDescent="0.15"/>
    <row r="112" s="30" customFormat="1" x14ac:dyDescent="0.15"/>
    <row r="113" s="30" customFormat="1" x14ac:dyDescent="0.15"/>
    <row r="114" s="30" customFormat="1" x14ac:dyDescent="0.15"/>
    <row r="115" s="30" customFormat="1" x14ac:dyDescent="0.15"/>
    <row r="116" s="30" customFormat="1" x14ac:dyDescent="0.15"/>
    <row r="117" s="30" customFormat="1" x14ac:dyDescent="0.15"/>
    <row r="118" s="30" customFormat="1" x14ac:dyDescent="0.15"/>
    <row r="119" s="30" customFormat="1" x14ac:dyDescent="0.15"/>
    <row r="120" s="30" customFormat="1" x14ac:dyDescent="0.15"/>
    <row r="121" s="30" customFormat="1" x14ac:dyDescent="0.15"/>
    <row r="122" s="30" customFormat="1" x14ac:dyDescent="0.15"/>
    <row r="123" s="30" customFormat="1" x14ac:dyDescent="0.15"/>
    <row r="124" s="30" customFormat="1" x14ac:dyDescent="0.15"/>
    <row r="125" s="30" customFormat="1" x14ac:dyDescent="0.15"/>
    <row r="126" s="30" customFormat="1" x14ac:dyDescent="0.15"/>
    <row r="127" s="30" customFormat="1" x14ac:dyDescent="0.15"/>
    <row r="128" s="30" customFormat="1" x14ac:dyDescent="0.15"/>
    <row r="129" s="30" customFormat="1" x14ac:dyDescent="0.15"/>
    <row r="130" s="30" customFormat="1" x14ac:dyDescent="0.15"/>
    <row r="131" s="30" customFormat="1" x14ac:dyDescent="0.15"/>
    <row r="132" s="30" customFormat="1" x14ac:dyDescent="0.15"/>
    <row r="133" s="30" customFormat="1" x14ac:dyDescent="0.15"/>
    <row r="134" s="30" customFormat="1" x14ac:dyDescent="0.15"/>
    <row r="135" s="30" customFormat="1" x14ac:dyDescent="0.15"/>
    <row r="136" s="30" customFormat="1" x14ac:dyDescent="0.15"/>
    <row r="137" s="30" customFormat="1" x14ac:dyDescent="0.15"/>
    <row r="138" s="30" customFormat="1" x14ac:dyDescent="0.15"/>
    <row r="139" s="30" customFormat="1" x14ac:dyDescent="0.15"/>
    <row r="140" s="30" customFormat="1" x14ac:dyDescent="0.15"/>
    <row r="141" s="30" customFormat="1" x14ac:dyDescent="0.15"/>
    <row r="142" s="30" customFormat="1" x14ac:dyDescent="0.15"/>
    <row r="143" s="30" customFormat="1" x14ac:dyDescent="0.15"/>
    <row r="144" s="30" customFormat="1" x14ac:dyDescent="0.15"/>
    <row r="145" spans="3:4" s="30" customFormat="1" x14ac:dyDescent="0.15">
      <c r="C145" s="56"/>
      <c r="D145" s="56"/>
    </row>
    <row r="146" spans="3:4" s="30" customFormat="1" x14ac:dyDescent="0.15">
      <c r="C146" s="56"/>
      <c r="D146" s="56"/>
    </row>
    <row r="147" spans="3:4" s="30" customFormat="1" x14ac:dyDescent="0.15">
      <c r="C147" s="56"/>
      <c r="D147" s="56"/>
    </row>
    <row r="148" spans="3:4" s="30" customFormat="1" x14ac:dyDescent="0.15">
      <c r="C148" s="56"/>
      <c r="D148" s="56"/>
    </row>
    <row r="149" spans="3:4" s="30" customFormat="1" x14ac:dyDescent="0.15">
      <c r="C149" s="56"/>
      <c r="D149" s="56"/>
    </row>
    <row r="150" spans="3:4" s="30" customFormat="1" x14ac:dyDescent="0.15">
      <c r="C150" s="56"/>
      <c r="D150" s="56"/>
    </row>
    <row r="151" spans="3:4" s="30" customFormat="1" x14ac:dyDescent="0.15">
      <c r="C151" s="56"/>
      <c r="D151" s="56"/>
    </row>
    <row r="152" spans="3:4" s="30" customFormat="1" x14ac:dyDescent="0.15">
      <c r="C152" s="56"/>
      <c r="D152" s="56"/>
    </row>
    <row r="153" spans="3:4" s="30" customFormat="1" x14ac:dyDescent="0.15">
      <c r="C153" s="56"/>
      <c r="D153" s="56"/>
    </row>
    <row r="154" spans="3:4" s="30" customFormat="1" x14ac:dyDescent="0.15">
      <c r="C154" s="56"/>
      <c r="D154" s="56"/>
    </row>
    <row r="155" spans="3:4" s="30" customFormat="1" x14ac:dyDescent="0.15">
      <c r="C155" s="56"/>
      <c r="D155" s="56"/>
    </row>
    <row r="156" spans="3:4" s="30" customFormat="1" x14ac:dyDescent="0.15">
      <c r="C156" s="56"/>
      <c r="D156" s="56"/>
    </row>
  </sheetData>
  <mergeCells count="14">
    <mergeCell ref="A25:A26"/>
    <mergeCell ref="A27:A28"/>
    <mergeCell ref="A7:A8"/>
    <mergeCell ref="A9:A10"/>
    <mergeCell ref="A11:A13"/>
    <mergeCell ref="A14:A17"/>
    <mergeCell ref="A18:A20"/>
    <mergeCell ref="A21:A23"/>
    <mergeCell ref="A4:B4"/>
    <mergeCell ref="A2:L2"/>
    <mergeCell ref="A3:B3"/>
    <mergeCell ref="C3:E3"/>
    <mergeCell ref="G3:H3"/>
    <mergeCell ref="I3:J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25400</xdr:rowOff>
                  </from>
                  <to>
                    <xdr:col>2</xdr:col>
                    <xdr:colOff>1054100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K107"/>
  <sheetViews>
    <sheetView zoomScale="115" zoomScaleNormal="115" workbookViewId="0">
      <selection activeCell="A2" sqref="A2"/>
    </sheetView>
  </sheetViews>
  <sheetFormatPr baseColWidth="10" defaultColWidth="9.1640625" defaultRowHeight="15" x14ac:dyDescent="0.15"/>
  <cols>
    <col min="1" max="1" width="51.5" style="103" bestFit="1" customWidth="1"/>
    <col min="2" max="2" width="146.5" style="104" customWidth="1"/>
    <col min="3" max="16384" width="9.1640625" style="91"/>
  </cols>
  <sheetData>
    <row r="1" spans="1:37" ht="38.25" customHeight="1" thickBot="1" x14ac:dyDescent="0.2">
      <c r="A1" s="173" t="s">
        <v>2224</v>
      </c>
      <c r="B1" s="174"/>
    </row>
    <row r="2" spans="1:37" ht="52" x14ac:dyDescent="0.15">
      <c r="A2" s="92" t="s">
        <v>2199</v>
      </c>
      <c r="B2" s="93" t="s">
        <v>2018</v>
      </c>
    </row>
    <row r="3" spans="1:37" ht="16" x14ac:dyDescent="0.15">
      <c r="A3" s="92" t="s">
        <v>2200</v>
      </c>
      <c r="B3" s="93" t="s">
        <v>2019</v>
      </c>
    </row>
    <row r="4" spans="1:37" ht="16" x14ac:dyDescent="0.25">
      <c r="A4" s="94" t="s">
        <v>2201</v>
      </c>
      <c r="B4" s="93" t="s">
        <v>2020</v>
      </c>
    </row>
    <row r="5" spans="1:37" ht="26" x14ac:dyDescent="0.15">
      <c r="A5" s="92" t="s">
        <v>2202</v>
      </c>
      <c r="B5" s="93" t="s">
        <v>2021</v>
      </c>
    </row>
    <row r="6" spans="1:37" ht="65" x14ac:dyDescent="0.15">
      <c r="A6" s="92" t="s">
        <v>2203</v>
      </c>
      <c r="B6" s="93" t="s">
        <v>2022</v>
      </c>
    </row>
    <row r="7" spans="1:37" s="95" customFormat="1" ht="52" x14ac:dyDescent="0.15">
      <c r="A7" s="92" t="s">
        <v>2204</v>
      </c>
      <c r="B7" s="93" t="s">
        <v>2023</v>
      </c>
    </row>
    <row r="8" spans="1:37" ht="39" x14ac:dyDescent="0.15">
      <c r="A8" s="92" t="s">
        <v>2205</v>
      </c>
      <c r="B8" s="93" t="s">
        <v>2024</v>
      </c>
    </row>
    <row r="9" spans="1:37" ht="26" x14ac:dyDescent="0.15">
      <c r="A9" s="96" t="s">
        <v>2206</v>
      </c>
      <c r="B9" s="93" t="s">
        <v>2025</v>
      </c>
    </row>
    <row r="10" spans="1:37" ht="65" x14ac:dyDescent="0.15">
      <c r="A10" s="92" t="s">
        <v>2207</v>
      </c>
      <c r="B10" s="93" t="s">
        <v>2026</v>
      </c>
    </row>
    <row r="11" spans="1:37" ht="39" x14ac:dyDescent="0.15">
      <c r="A11" s="92" t="s">
        <v>2208</v>
      </c>
      <c r="B11" s="93" t="s">
        <v>2027</v>
      </c>
    </row>
    <row r="12" spans="1:37" ht="27" thickBot="1" x14ac:dyDescent="0.2">
      <c r="A12" s="92" t="s">
        <v>2209</v>
      </c>
      <c r="B12" s="93" t="s">
        <v>2028</v>
      </c>
    </row>
    <row r="13" spans="1:37" s="99" customFormat="1" ht="27" thickBot="1" x14ac:dyDescent="0.25">
      <c r="A13" s="92" t="s">
        <v>2210</v>
      </c>
      <c r="B13" s="97" t="s">
        <v>2029</v>
      </c>
      <c r="C13" s="98"/>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row>
    <row r="14" spans="1:37" ht="16" x14ac:dyDescent="0.25">
      <c r="A14" s="94" t="s">
        <v>2211</v>
      </c>
      <c r="B14" s="93" t="s">
        <v>2030</v>
      </c>
    </row>
    <row r="15" spans="1:37" ht="16" x14ac:dyDescent="0.15">
      <c r="A15" s="92" t="s">
        <v>2212</v>
      </c>
      <c r="B15" s="93" t="s">
        <v>2031</v>
      </c>
    </row>
    <row r="16" spans="1:37" ht="39" x14ac:dyDescent="0.15">
      <c r="A16" s="92" t="s">
        <v>2213</v>
      </c>
      <c r="B16" s="93" t="s">
        <v>2032</v>
      </c>
    </row>
    <row r="17" spans="1:2" ht="16" x14ac:dyDescent="0.15">
      <c r="A17" s="92" t="s">
        <v>2214</v>
      </c>
      <c r="B17" s="93" t="s">
        <v>2033</v>
      </c>
    </row>
    <row r="18" spans="1:2" ht="26" x14ac:dyDescent="0.15">
      <c r="A18" s="92" t="s">
        <v>2035</v>
      </c>
      <c r="B18" s="93" t="s">
        <v>2034</v>
      </c>
    </row>
    <row r="19" spans="1:2" s="95" customFormat="1" ht="26" x14ac:dyDescent="0.15">
      <c r="A19" s="92" t="s">
        <v>733</v>
      </c>
      <c r="B19" s="93" t="s">
        <v>2195</v>
      </c>
    </row>
    <row r="20" spans="1:2" ht="26" x14ac:dyDescent="0.15">
      <c r="A20" s="92" t="s">
        <v>2036</v>
      </c>
      <c r="B20" s="93" t="s">
        <v>2037</v>
      </c>
    </row>
    <row r="21" spans="1:2" ht="39" x14ac:dyDescent="0.15">
      <c r="A21" s="92" t="s">
        <v>2038</v>
      </c>
      <c r="B21" s="93" t="s">
        <v>2215</v>
      </c>
    </row>
    <row r="22" spans="1:2" ht="16" x14ac:dyDescent="0.15">
      <c r="A22" s="92" t="s">
        <v>2039</v>
      </c>
      <c r="B22" s="93" t="s">
        <v>2040</v>
      </c>
    </row>
    <row r="23" spans="1:2" ht="26" x14ac:dyDescent="0.15">
      <c r="A23" s="92" t="s">
        <v>2041</v>
      </c>
      <c r="B23" s="93" t="s">
        <v>2042</v>
      </c>
    </row>
    <row r="24" spans="1:2" ht="39" x14ac:dyDescent="0.15">
      <c r="A24" s="92" t="s">
        <v>2043</v>
      </c>
      <c r="B24" s="93" t="s">
        <v>2044</v>
      </c>
    </row>
    <row r="25" spans="1:2" ht="26" x14ac:dyDescent="0.15">
      <c r="A25" s="92" t="s">
        <v>2045</v>
      </c>
      <c r="B25" s="93" t="s">
        <v>2046</v>
      </c>
    </row>
    <row r="26" spans="1:2" ht="26" x14ac:dyDescent="0.15">
      <c r="A26" s="96" t="s">
        <v>2047</v>
      </c>
      <c r="B26" s="93" t="s">
        <v>2048</v>
      </c>
    </row>
    <row r="27" spans="1:2" ht="39" x14ac:dyDescent="0.15">
      <c r="A27" s="92" t="s">
        <v>2049</v>
      </c>
      <c r="B27" s="93" t="s">
        <v>2050</v>
      </c>
    </row>
    <row r="28" spans="1:2" ht="39" x14ac:dyDescent="0.15">
      <c r="A28" s="92" t="s">
        <v>2051</v>
      </c>
      <c r="B28" s="93" t="s">
        <v>2216</v>
      </c>
    </row>
    <row r="29" spans="1:2" ht="16" x14ac:dyDescent="0.15">
      <c r="A29" s="92" t="s">
        <v>2052</v>
      </c>
      <c r="B29" s="93" t="s">
        <v>2217</v>
      </c>
    </row>
    <row r="30" spans="1:2" ht="16" x14ac:dyDescent="0.15">
      <c r="A30" s="92" t="s">
        <v>2053</v>
      </c>
      <c r="B30" s="93" t="s">
        <v>2054</v>
      </c>
    </row>
    <row r="31" spans="1:2" ht="16" x14ac:dyDescent="0.15">
      <c r="A31" s="92" t="s">
        <v>2055</v>
      </c>
      <c r="B31" s="93" t="s">
        <v>2056</v>
      </c>
    </row>
    <row r="32" spans="1:2" ht="39" x14ac:dyDescent="0.15">
      <c r="A32" s="92" t="s">
        <v>2057</v>
      </c>
      <c r="B32" s="93" t="s">
        <v>2058</v>
      </c>
    </row>
    <row r="33" spans="1:2" ht="16" x14ac:dyDescent="0.15">
      <c r="A33" s="92" t="s">
        <v>811</v>
      </c>
      <c r="B33" s="93" t="s">
        <v>2059</v>
      </c>
    </row>
    <row r="34" spans="1:2" ht="26" x14ac:dyDescent="0.15">
      <c r="A34" s="92" t="s">
        <v>2060</v>
      </c>
      <c r="B34" s="93" t="s">
        <v>2061</v>
      </c>
    </row>
    <row r="35" spans="1:2" ht="26" x14ac:dyDescent="0.15">
      <c r="A35" s="92" t="s">
        <v>2062</v>
      </c>
      <c r="B35" s="93" t="s">
        <v>2218</v>
      </c>
    </row>
    <row r="36" spans="1:2" ht="26" x14ac:dyDescent="0.15">
      <c r="A36" s="92" t="s">
        <v>2063</v>
      </c>
      <c r="B36" s="93" t="s">
        <v>2064</v>
      </c>
    </row>
    <row r="37" spans="1:2" ht="52" x14ac:dyDescent="0.15">
      <c r="A37" s="92" t="s">
        <v>2065</v>
      </c>
      <c r="B37" s="93" t="s">
        <v>2066</v>
      </c>
    </row>
    <row r="38" spans="1:2" ht="39" x14ac:dyDescent="0.15">
      <c r="A38" s="92" t="s">
        <v>2067</v>
      </c>
      <c r="B38" s="93" t="s">
        <v>2068</v>
      </c>
    </row>
    <row r="39" spans="1:2" ht="16" x14ac:dyDescent="0.15">
      <c r="A39" s="96" t="s">
        <v>2069</v>
      </c>
      <c r="B39" s="93" t="s">
        <v>2070</v>
      </c>
    </row>
    <row r="40" spans="1:2" ht="26" x14ac:dyDescent="0.15">
      <c r="A40" s="96" t="s">
        <v>2071</v>
      </c>
      <c r="B40" s="93" t="s">
        <v>2072</v>
      </c>
    </row>
    <row r="41" spans="1:2" ht="39" x14ac:dyDescent="0.15">
      <c r="A41" s="92" t="s">
        <v>2073</v>
      </c>
      <c r="B41" s="93" t="s">
        <v>2074</v>
      </c>
    </row>
    <row r="42" spans="1:2" ht="16" x14ac:dyDescent="0.15">
      <c r="A42" s="96" t="s">
        <v>2075</v>
      </c>
      <c r="B42" s="93" t="s">
        <v>2219</v>
      </c>
    </row>
    <row r="43" spans="1:2" ht="52" x14ac:dyDescent="0.15">
      <c r="A43" s="92" t="s">
        <v>2076</v>
      </c>
      <c r="B43" s="93" t="s">
        <v>2077</v>
      </c>
    </row>
    <row r="44" spans="1:2" ht="16" x14ac:dyDescent="0.15">
      <c r="A44" s="92" t="s">
        <v>2078</v>
      </c>
      <c r="B44" s="93" t="s">
        <v>2079</v>
      </c>
    </row>
    <row r="45" spans="1:2" ht="39" x14ac:dyDescent="0.15">
      <c r="A45" s="92" t="s">
        <v>865</v>
      </c>
      <c r="B45" s="93" t="s">
        <v>2080</v>
      </c>
    </row>
    <row r="46" spans="1:2" ht="16" x14ac:dyDescent="0.15">
      <c r="A46" s="92" t="s">
        <v>2081</v>
      </c>
      <c r="B46" s="93" t="s">
        <v>2082</v>
      </c>
    </row>
    <row r="47" spans="1:2" ht="104" x14ac:dyDescent="0.15">
      <c r="A47" s="92" t="s">
        <v>2083</v>
      </c>
      <c r="B47" s="93" t="s">
        <v>2084</v>
      </c>
    </row>
    <row r="48" spans="1:2" ht="16" x14ac:dyDescent="0.15">
      <c r="A48" s="92" t="s">
        <v>2085</v>
      </c>
      <c r="B48" s="93" t="s">
        <v>2086</v>
      </c>
    </row>
    <row r="49" spans="1:2" ht="26" x14ac:dyDescent="0.15">
      <c r="A49" s="96" t="s">
        <v>2087</v>
      </c>
      <c r="B49" s="93" t="s">
        <v>2088</v>
      </c>
    </row>
    <row r="50" spans="1:2" ht="52" x14ac:dyDescent="0.15">
      <c r="A50" s="92" t="s">
        <v>2089</v>
      </c>
      <c r="B50" s="93" t="s">
        <v>2223</v>
      </c>
    </row>
    <row r="51" spans="1:2" ht="26" x14ac:dyDescent="0.15">
      <c r="A51" s="92" t="s">
        <v>877</v>
      </c>
      <c r="B51" s="93" t="s">
        <v>2090</v>
      </c>
    </row>
    <row r="52" spans="1:2" ht="26" x14ac:dyDescent="0.15">
      <c r="A52" s="92" t="s">
        <v>2091</v>
      </c>
      <c r="B52" s="93" t="s">
        <v>2092</v>
      </c>
    </row>
    <row r="53" spans="1:2" ht="26" x14ac:dyDescent="0.15">
      <c r="A53" s="92" t="s">
        <v>2093</v>
      </c>
      <c r="B53" s="93" t="s">
        <v>2094</v>
      </c>
    </row>
    <row r="54" spans="1:2" ht="26" x14ac:dyDescent="0.15">
      <c r="A54" s="92" t="s">
        <v>2095</v>
      </c>
      <c r="B54" s="93" t="s">
        <v>2096</v>
      </c>
    </row>
    <row r="55" spans="1:2" ht="26" x14ac:dyDescent="0.15">
      <c r="A55" s="92" t="s">
        <v>2097</v>
      </c>
      <c r="B55" s="93" t="s">
        <v>2098</v>
      </c>
    </row>
    <row r="56" spans="1:2" ht="39" x14ac:dyDescent="0.15">
      <c r="A56" s="96" t="s">
        <v>2099</v>
      </c>
      <c r="B56" s="93" t="s">
        <v>2220</v>
      </c>
    </row>
    <row r="57" spans="1:2" ht="16" x14ac:dyDescent="0.15">
      <c r="A57" s="92" t="s">
        <v>2100</v>
      </c>
      <c r="B57" s="93" t="s">
        <v>2101</v>
      </c>
    </row>
    <row r="58" spans="1:2" ht="16" x14ac:dyDescent="0.15">
      <c r="A58" s="92" t="s">
        <v>2102</v>
      </c>
      <c r="B58" s="93" t="s">
        <v>2103</v>
      </c>
    </row>
    <row r="59" spans="1:2" ht="16" x14ac:dyDescent="0.15">
      <c r="A59" s="92" t="s">
        <v>2104</v>
      </c>
      <c r="B59" s="93" t="s">
        <v>2105</v>
      </c>
    </row>
    <row r="60" spans="1:2" ht="91" x14ac:dyDescent="0.15">
      <c r="A60" s="92" t="s">
        <v>2106</v>
      </c>
      <c r="B60" s="93" t="s">
        <v>2221</v>
      </c>
    </row>
    <row r="61" spans="1:2" ht="26" x14ac:dyDescent="0.15">
      <c r="A61" s="92" t="s">
        <v>2107</v>
      </c>
      <c r="B61" s="93" t="s">
        <v>2108</v>
      </c>
    </row>
    <row r="62" spans="1:2" ht="16" x14ac:dyDescent="0.15">
      <c r="A62" s="92" t="s">
        <v>2109</v>
      </c>
      <c r="B62" s="93" t="s">
        <v>2110</v>
      </c>
    </row>
    <row r="63" spans="1:2" ht="52" x14ac:dyDescent="0.15">
      <c r="A63" s="92" t="s">
        <v>2111</v>
      </c>
      <c r="B63" s="93" t="s">
        <v>2112</v>
      </c>
    </row>
    <row r="64" spans="1:2" ht="39" x14ac:dyDescent="0.15">
      <c r="A64" s="92" t="s">
        <v>2113</v>
      </c>
      <c r="B64" s="93" t="s">
        <v>2114</v>
      </c>
    </row>
    <row r="65" spans="1:2" ht="16" x14ac:dyDescent="0.15">
      <c r="A65" s="92" t="s">
        <v>2115</v>
      </c>
      <c r="B65" s="93" t="s">
        <v>2116</v>
      </c>
    </row>
    <row r="66" spans="1:2" ht="16" x14ac:dyDescent="0.15">
      <c r="A66" s="92" t="s">
        <v>2117</v>
      </c>
      <c r="B66" s="93" t="s">
        <v>2118</v>
      </c>
    </row>
    <row r="67" spans="1:2" ht="52" x14ac:dyDescent="0.15">
      <c r="A67" s="92" t="s">
        <v>2119</v>
      </c>
      <c r="B67" s="93" t="s">
        <v>2120</v>
      </c>
    </row>
    <row r="68" spans="1:2" ht="26" x14ac:dyDescent="0.15">
      <c r="A68" s="92" t="s">
        <v>2121</v>
      </c>
      <c r="B68" s="93" t="s">
        <v>2122</v>
      </c>
    </row>
    <row r="69" spans="1:2" ht="26" x14ac:dyDescent="0.15">
      <c r="A69" s="92" t="s">
        <v>2123</v>
      </c>
      <c r="B69" s="93" t="s">
        <v>2124</v>
      </c>
    </row>
    <row r="70" spans="1:2" ht="26" x14ac:dyDescent="0.15">
      <c r="A70" s="92" t="s">
        <v>2125</v>
      </c>
      <c r="B70" s="93" t="s">
        <v>2126</v>
      </c>
    </row>
    <row r="71" spans="1:2" ht="26" x14ac:dyDescent="0.15">
      <c r="A71" s="92" t="s">
        <v>2127</v>
      </c>
      <c r="B71" s="93" t="s">
        <v>2128</v>
      </c>
    </row>
    <row r="72" spans="1:2" ht="39" x14ac:dyDescent="0.15">
      <c r="A72" s="92" t="s">
        <v>2129</v>
      </c>
      <c r="B72" s="93" t="s">
        <v>2222</v>
      </c>
    </row>
    <row r="73" spans="1:2" ht="52" x14ac:dyDescent="0.15">
      <c r="A73" s="92" t="s">
        <v>2130</v>
      </c>
      <c r="B73" s="93" t="s">
        <v>2131</v>
      </c>
    </row>
    <row r="74" spans="1:2" ht="39" x14ac:dyDescent="0.15">
      <c r="A74" s="92" t="s">
        <v>2132</v>
      </c>
      <c r="B74" s="93" t="s">
        <v>2133</v>
      </c>
    </row>
    <row r="75" spans="1:2" ht="26" x14ac:dyDescent="0.15">
      <c r="A75" s="92" t="s">
        <v>2134</v>
      </c>
      <c r="B75" s="93" t="s">
        <v>2135</v>
      </c>
    </row>
    <row r="76" spans="1:2" ht="39" x14ac:dyDescent="0.15">
      <c r="A76" s="92" t="s">
        <v>2136</v>
      </c>
      <c r="B76" s="93" t="s">
        <v>2137</v>
      </c>
    </row>
    <row r="77" spans="1:2" ht="26" x14ac:dyDescent="0.15">
      <c r="A77" s="92" t="s">
        <v>2138</v>
      </c>
      <c r="B77" s="93" t="s">
        <v>2139</v>
      </c>
    </row>
    <row r="78" spans="1:2" ht="16" x14ac:dyDescent="0.15">
      <c r="A78" s="92" t="s">
        <v>2140</v>
      </c>
      <c r="B78" s="93" t="s">
        <v>2141</v>
      </c>
    </row>
    <row r="79" spans="1:2" ht="32" x14ac:dyDescent="0.15">
      <c r="A79" s="92" t="s">
        <v>2142</v>
      </c>
      <c r="B79" s="93" t="s">
        <v>2143</v>
      </c>
    </row>
    <row r="80" spans="1:2" ht="39" x14ac:dyDescent="0.15">
      <c r="A80" s="92" t="s">
        <v>2144</v>
      </c>
      <c r="B80" s="93" t="s">
        <v>2145</v>
      </c>
    </row>
    <row r="81" spans="1:2" ht="16" x14ac:dyDescent="0.15">
      <c r="A81" s="92" t="s">
        <v>2146</v>
      </c>
      <c r="B81" s="93" t="s">
        <v>2147</v>
      </c>
    </row>
    <row r="82" spans="1:2" ht="16" x14ac:dyDescent="0.15">
      <c r="A82" s="92" t="s">
        <v>2148</v>
      </c>
      <c r="B82" s="93" t="s">
        <v>2149</v>
      </c>
    </row>
    <row r="83" spans="1:2" ht="26" x14ac:dyDescent="0.15">
      <c r="A83" s="92" t="s">
        <v>2150</v>
      </c>
      <c r="B83" s="93" t="s">
        <v>2151</v>
      </c>
    </row>
    <row r="84" spans="1:2" ht="26" x14ac:dyDescent="0.15">
      <c r="A84" s="92" t="s">
        <v>2152</v>
      </c>
      <c r="B84" s="93" t="s">
        <v>2153</v>
      </c>
    </row>
    <row r="85" spans="1:2" ht="16" x14ac:dyDescent="0.15">
      <c r="A85" s="92" t="s">
        <v>2154</v>
      </c>
      <c r="B85" s="93" t="s">
        <v>2155</v>
      </c>
    </row>
    <row r="86" spans="1:2" ht="39" x14ac:dyDescent="0.15">
      <c r="A86" s="92" t="s">
        <v>2156</v>
      </c>
      <c r="B86" s="93" t="s">
        <v>2157</v>
      </c>
    </row>
    <row r="87" spans="1:2" ht="26" x14ac:dyDescent="0.15">
      <c r="A87" s="92" t="s">
        <v>2158</v>
      </c>
      <c r="B87" s="93" t="s">
        <v>2159</v>
      </c>
    </row>
    <row r="88" spans="1:2" ht="39" x14ac:dyDescent="0.15">
      <c r="A88" s="100" t="s">
        <v>2160</v>
      </c>
      <c r="B88" s="93" t="s">
        <v>2161</v>
      </c>
    </row>
    <row r="89" spans="1:2" ht="52" x14ac:dyDescent="0.15">
      <c r="A89" s="92" t="s">
        <v>2162</v>
      </c>
      <c r="B89" s="93" t="s">
        <v>2163</v>
      </c>
    </row>
    <row r="90" spans="1:2" ht="26" x14ac:dyDescent="0.15">
      <c r="A90" s="100" t="s">
        <v>2164</v>
      </c>
      <c r="B90" s="93" t="s">
        <v>2165</v>
      </c>
    </row>
    <row r="91" spans="1:2" ht="16" x14ac:dyDescent="0.15">
      <c r="A91" s="92" t="s">
        <v>2166</v>
      </c>
      <c r="B91" s="93" t="s">
        <v>2167</v>
      </c>
    </row>
    <row r="92" spans="1:2" ht="26" x14ac:dyDescent="0.15">
      <c r="A92" s="92" t="s">
        <v>2168</v>
      </c>
      <c r="B92" s="93" t="s">
        <v>2169</v>
      </c>
    </row>
    <row r="93" spans="1:2" ht="16" x14ac:dyDescent="0.15">
      <c r="A93" s="92" t="s">
        <v>2170</v>
      </c>
      <c r="B93" s="93" t="s">
        <v>2171</v>
      </c>
    </row>
    <row r="94" spans="1:2" ht="26" x14ac:dyDescent="0.15">
      <c r="A94" s="96" t="s">
        <v>2172</v>
      </c>
      <c r="B94" s="93" t="s">
        <v>2173</v>
      </c>
    </row>
    <row r="95" spans="1:2" ht="16" x14ac:dyDescent="0.15">
      <c r="A95" s="92" t="s">
        <v>998</v>
      </c>
      <c r="B95" s="93" t="s">
        <v>2174</v>
      </c>
    </row>
    <row r="96" spans="1:2" ht="39" x14ac:dyDescent="0.15">
      <c r="A96" s="92" t="s">
        <v>2175</v>
      </c>
      <c r="B96" s="93" t="s">
        <v>2176</v>
      </c>
    </row>
    <row r="97" spans="1:2" ht="26" x14ac:dyDescent="0.15">
      <c r="A97" s="92" t="s">
        <v>2177</v>
      </c>
      <c r="B97" s="93" t="s">
        <v>2178</v>
      </c>
    </row>
    <row r="98" spans="1:2" ht="26" x14ac:dyDescent="0.15">
      <c r="A98" s="92" t="s">
        <v>2179</v>
      </c>
      <c r="B98" s="93" t="s">
        <v>2180</v>
      </c>
    </row>
    <row r="99" spans="1:2" ht="26" x14ac:dyDescent="0.15">
      <c r="A99" s="92" t="s">
        <v>2181</v>
      </c>
      <c r="B99" s="93" t="s">
        <v>2182</v>
      </c>
    </row>
    <row r="100" spans="1:2" ht="16" x14ac:dyDescent="0.15">
      <c r="A100" s="92" t="s">
        <v>2183</v>
      </c>
      <c r="B100" s="93" t="s">
        <v>2184</v>
      </c>
    </row>
    <row r="101" spans="1:2" ht="39" x14ac:dyDescent="0.15">
      <c r="A101" s="92" t="s">
        <v>2185</v>
      </c>
      <c r="B101" s="93" t="s">
        <v>2186</v>
      </c>
    </row>
    <row r="102" spans="1:2" s="98" customFormat="1" ht="26" x14ac:dyDescent="0.2">
      <c r="A102" s="92" t="s">
        <v>2187</v>
      </c>
      <c r="B102" s="97" t="s">
        <v>2196</v>
      </c>
    </row>
    <row r="103" spans="1:2" s="98" customFormat="1" ht="26" x14ac:dyDescent="0.2">
      <c r="A103" s="92" t="s">
        <v>2188</v>
      </c>
      <c r="B103" s="97" t="s">
        <v>2197</v>
      </c>
    </row>
    <row r="104" spans="1:2" s="98" customFormat="1" ht="52" x14ac:dyDescent="0.2">
      <c r="A104" s="92" t="s">
        <v>2189</v>
      </c>
      <c r="B104" s="97" t="s">
        <v>2198</v>
      </c>
    </row>
    <row r="105" spans="1:2" s="98" customFormat="1" ht="39" x14ac:dyDescent="0.2">
      <c r="A105" s="92" t="s">
        <v>2190</v>
      </c>
      <c r="B105" s="97" t="s">
        <v>2191</v>
      </c>
    </row>
    <row r="106" spans="1:2" ht="16" x14ac:dyDescent="0.15">
      <c r="A106" s="92" t="s">
        <v>2192</v>
      </c>
      <c r="B106" s="93" t="s">
        <v>2193</v>
      </c>
    </row>
    <row r="107" spans="1:2" ht="17" thickBot="1" x14ac:dyDescent="0.2">
      <c r="A107" s="101" t="s">
        <v>1032</v>
      </c>
      <c r="B107" s="102" t="s">
        <v>2194</v>
      </c>
    </row>
  </sheetData>
  <sheetProtection sheet="1"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G194"/>
  <sheetViews>
    <sheetView zoomScale="120" zoomScaleNormal="120" workbookViewId="0">
      <pane ySplit="1" topLeftCell="A2" activePane="bottomLeft" state="frozen"/>
      <selection activeCell="A3" sqref="A3"/>
      <selection pane="bottomLeft" activeCell="B4" sqref="B4"/>
    </sheetView>
  </sheetViews>
  <sheetFormatPr baseColWidth="10" defaultColWidth="9.1640625" defaultRowHeight="13" x14ac:dyDescent="0.15"/>
  <cols>
    <col min="1" max="1" width="11.33203125" style="61" customWidth="1"/>
    <col min="2" max="2" width="69.33203125" style="62" customWidth="1"/>
    <col min="3" max="16384" width="9.1640625" style="2"/>
  </cols>
  <sheetData>
    <row r="1" spans="1:7" ht="26.25" customHeight="1" x14ac:dyDescent="0.15">
      <c r="A1" s="175" t="s">
        <v>667</v>
      </c>
      <c r="B1" s="176"/>
      <c r="C1" s="60"/>
      <c r="D1" s="60"/>
      <c r="E1" s="60"/>
      <c r="F1" s="60"/>
      <c r="G1" s="60"/>
    </row>
    <row r="2" spans="1:7" x14ac:dyDescent="0.15">
      <c r="A2" s="61" t="s">
        <v>668</v>
      </c>
      <c r="B2" s="62" t="s">
        <v>669</v>
      </c>
    </row>
    <row r="3" spans="1:7" x14ac:dyDescent="0.15">
      <c r="A3" s="61" t="s">
        <v>670</v>
      </c>
      <c r="B3" s="62" t="s">
        <v>671</v>
      </c>
    </row>
    <row r="4" spans="1:7" x14ac:dyDescent="0.15">
      <c r="A4" s="61" t="s">
        <v>672</v>
      </c>
      <c r="B4" s="62" t="s">
        <v>673</v>
      </c>
    </row>
    <row r="5" spans="1:7" x14ac:dyDescent="0.15">
      <c r="A5" s="61" t="s">
        <v>674</v>
      </c>
      <c r="B5" s="62" t="s">
        <v>675</v>
      </c>
    </row>
    <row r="6" spans="1:7" x14ac:dyDescent="0.15">
      <c r="A6" s="61" t="s">
        <v>676</v>
      </c>
      <c r="B6" s="62" t="s">
        <v>677</v>
      </c>
    </row>
    <row r="7" spans="1:7" x14ac:dyDescent="0.15">
      <c r="A7" s="61" t="s">
        <v>678</v>
      </c>
      <c r="B7" s="62" t="s">
        <v>679</v>
      </c>
    </row>
    <row r="8" spans="1:7" x14ac:dyDescent="0.15">
      <c r="A8" s="61" t="s">
        <v>680</v>
      </c>
      <c r="B8" s="62" t="s">
        <v>681</v>
      </c>
    </row>
    <row r="9" spans="1:7" x14ac:dyDescent="0.15">
      <c r="A9" s="61" t="s">
        <v>682</v>
      </c>
      <c r="B9" s="62" t="s">
        <v>683</v>
      </c>
    </row>
    <row r="10" spans="1:7" x14ac:dyDescent="0.15">
      <c r="A10" s="61" t="s">
        <v>684</v>
      </c>
      <c r="B10" s="62" t="s">
        <v>685</v>
      </c>
    </row>
    <row r="11" spans="1:7" x14ac:dyDescent="0.15">
      <c r="A11" s="61" t="s">
        <v>686</v>
      </c>
      <c r="B11" s="62" t="s">
        <v>687</v>
      </c>
    </row>
    <row r="12" spans="1:7" x14ac:dyDescent="0.15">
      <c r="A12" s="61" t="s">
        <v>688</v>
      </c>
      <c r="B12" s="62" t="s">
        <v>689</v>
      </c>
    </row>
    <row r="13" spans="1:7" x14ac:dyDescent="0.15">
      <c r="A13" s="61" t="s">
        <v>690</v>
      </c>
      <c r="B13" s="62" t="s">
        <v>691</v>
      </c>
    </row>
    <row r="14" spans="1:7" x14ac:dyDescent="0.15">
      <c r="A14" s="61" t="s">
        <v>692</v>
      </c>
      <c r="B14" s="62" t="s">
        <v>693</v>
      </c>
    </row>
    <row r="15" spans="1:7" x14ac:dyDescent="0.15">
      <c r="A15" s="61" t="s">
        <v>694</v>
      </c>
      <c r="B15" s="62" t="s">
        <v>695</v>
      </c>
    </row>
    <row r="16" spans="1:7" x14ac:dyDescent="0.15">
      <c r="A16" s="61" t="s">
        <v>696</v>
      </c>
      <c r="B16" s="62" t="s">
        <v>697</v>
      </c>
    </row>
    <row r="17" spans="1:2" x14ac:dyDescent="0.15">
      <c r="A17" s="61" t="s">
        <v>698</v>
      </c>
      <c r="B17" s="62" t="s">
        <v>699</v>
      </c>
    </row>
    <row r="18" spans="1:2" x14ac:dyDescent="0.15">
      <c r="A18" s="61" t="s">
        <v>70</v>
      </c>
      <c r="B18" s="62" t="s">
        <v>700</v>
      </c>
    </row>
    <row r="19" spans="1:2" x14ac:dyDescent="0.15">
      <c r="A19" s="61" t="s">
        <v>701</v>
      </c>
      <c r="B19" s="62" t="s">
        <v>702</v>
      </c>
    </row>
    <row r="20" spans="1:2" x14ac:dyDescent="0.15">
      <c r="A20" s="61" t="s">
        <v>703</v>
      </c>
      <c r="B20" s="62" t="s">
        <v>704</v>
      </c>
    </row>
    <row r="21" spans="1:2" x14ac:dyDescent="0.15">
      <c r="A21" s="61" t="s">
        <v>705</v>
      </c>
      <c r="B21" s="62" t="s">
        <v>706</v>
      </c>
    </row>
    <row r="22" spans="1:2" x14ac:dyDescent="0.15">
      <c r="A22" s="61" t="s">
        <v>707</v>
      </c>
      <c r="B22" s="62" t="s">
        <v>708</v>
      </c>
    </row>
    <row r="23" spans="1:2" x14ac:dyDescent="0.15">
      <c r="A23" s="61" t="s">
        <v>79</v>
      </c>
      <c r="B23" s="62" t="s">
        <v>709</v>
      </c>
    </row>
    <row r="24" spans="1:2" x14ac:dyDescent="0.15">
      <c r="A24" s="61" t="s">
        <v>710</v>
      </c>
      <c r="B24" s="62" t="s">
        <v>711</v>
      </c>
    </row>
    <row r="25" spans="1:2" x14ac:dyDescent="0.15">
      <c r="A25" s="61" t="s">
        <v>712</v>
      </c>
      <c r="B25" s="62" t="s">
        <v>713</v>
      </c>
    </row>
    <row r="26" spans="1:2" x14ac:dyDescent="0.15">
      <c r="A26" s="61" t="s">
        <v>714</v>
      </c>
      <c r="B26" s="62" t="s">
        <v>715</v>
      </c>
    </row>
    <row r="27" spans="1:2" x14ac:dyDescent="0.15">
      <c r="A27" s="61" t="s">
        <v>716</v>
      </c>
      <c r="B27" s="62" t="s">
        <v>717</v>
      </c>
    </row>
    <row r="28" spans="1:2" x14ac:dyDescent="0.15">
      <c r="A28" s="61" t="s">
        <v>718</v>
      </c>
      <c r="B28" s="62" t="s">
        <v>719</v>
      </c>
    </row>
    <row r="29" spans="1:2" x14ac:dyDescent="0.15">
      <c r="A29" s="61" t="s">
        <v>720</v>
      </c>
      <c r="B29" s="62" t="s">
        <v>721</v>
      </c>
    </row>
    <row r="30" spans="1:2" x14ac:dyDescent="0.15">
      <c r="A30" s="61" t="s">
        <v>722</v>
      </c>
      <c r="B30" s="62" t="s">
        <v>723</v>
      </c>
    </row>
    <row r="31" spans="1:2" x14ac:dyDescent="0.15">
      <c r="A31" s="61" t="s">
        <v>724</v>
      </c>
      <c r="B31" s="62" t="s">
        <v>725</v>
      </c>
    </row>
    <row r="32" spans="1:2" x14ac:dyDescent="0.15">
      <c r="A32" s="61" t="s">
        <v>726</v>
      </c>
      <c r="B32" s="62" t="s">
        <v>727</v>
      </c>
    </row>
    <row r="33" spans="1:2" x14ac:dyDescent="0.15">
      <c r="A33" s="61" t="s">
        <v>728</v>
      </c>
      <c r="B33" s="62" t="s">
        <v>729</v>
      </c>
    </row>
    <row r="34" spans="1:2" x14ac:dyDescent="0.15">
      <c r="A34" s="61" t="s">
        <v>730</v>
      </c>
      <c r="B34" s="62" t="s">
        <v>731</v>
      </c>
    </row>
    <row r="35" spans="1:2" x14ac:dyDescent="0.15">
      <c r="A35" s="61" t="s">
        <v>732</v>
      </c>
      <c r="B35" s="62" t="s">
        <v>733</v>
      </c>
    </row>
    <row r="36" spans="1:2" x14ac:dyDescent="0.15">
      <c r="A36" s="61" t="s">
        <v>734</v>
      </c>
      <c r="B36" s="62" t="s">
        <v>735</v>
      </c>
    </row>
    <row r="37" spans="1:2" x14ac:dyDescent="0.15">
      <c r="A37" s="61" t="s">
        <v>736</v>
      </c>
      <c r="B37" s="62" t="s">
        <v>737</v>
      </c>
    </row>
    <row r="38" spans="1:2" x14ac:dyDescent="0.15">
      <c r="A38" s="61" t="s">
        <v>738</v>
      </c>
      <c r="B38" s="62" t="s">
        <v>739</v>
      </c>
    </row>
    <row r="39" spans="1:2" x14ac:dyDescent="0.15">
      <c r="A39" s="61" t="s">
        <v>740</v>
      </c>
      <c r="B39" s="62" t="s">
        <v>741</v>
      </c>
    </row>
    <row r="40" spans="1:2" x14ac:dyDescent="0.15">
      <c r="A40" s="61" t="s">
        <v>742</v>
      </c>
      <c r="B40" s="62" t="s">
        <v>743</v>
      </c>
    </row>
    <row r="41" spans="1:2" x14ac:dyDescent="0.15">
      <c r="A41" s="61" t="s">
        <v>744</v>
      </c>
      <c r="B41" s="62" t="s">
        <v>745</v>
      </c>
    </row>
    <row r="42" spans="1:2" x14ac:dyDescent="0.15">
      <c r="A42" s="61" t="s">
        <v>746</v>
      </c>
      <c r="B42" s="62" t="s">
        <v>747</v>
      </c>
    </row>
    <row r="43" spans="1:2" x14ac:dyDescent="0.15">
      <c r="A43" s="61" t="s">
        <v>748</v>
      </c>
      <c r="B43" s="62" t="s">
        <v>749</v>
      </c>
    </row>
    <row r="44" spans="1:2" x14ac:dyDescent="0.15">
      <c r="A44" s="61" t="s">
        <v>750</v>
      </c>
      <c r="B44" s="62" t="s">
        <v>751</v>
      </c>
    </row>
    <row r="45" spans="1:2" x14ac:dyDescent="0.15">
      <c r="A45" s="61" t="s">
        <v>752</v>
      </c>
      <c r="B45" s="62" t="s">
        <v>753</v>
      </c>
    </row>
    <row r="46" spans="1:2" x14ac:dyDescent="0.15">
      <c r="A46" s="61" t="s">
        <v>754</v>
      </c>
      <c r="B46" s="62" t="s">
        <v>755</v>
      </c>
    </row>
    <row r="47" spans="1:2" x14ac:dyDescent="0.15">
      <c r="A47" s="61" t="s">
        <v>756</v>
      </c>
      <c r="B47" s="62" t="s">
        <v>757</v>
      </c>
    </row>
    <row r="48" spans="1:2" x14ac:dyDescent="0.15">
      <c r="A48" s="61" t="s">
        <v>758</v>
      </c>
      <c r="B48" s="62" t="s">
        <v>759</v>
      </c>
    </row>
    <row r="49" spans="1:2" x14ac:dyDescent="0.15">
      <c r="A49" s="61" t="s">
        <v>760</v>
      </c>
      <c r="B49" s="62" t="s">
        <v>761</v>
      </c>
    </row>
    <row r="50" spans="1:2" x14ac:dyDescent="0.15">
      <c r="A50" s="61" t="s">
        <v>762</v>
      </c>
      <c r="B50" s="62" t="s">
        <v>763</v>
      </c>
    </row>
    <row r="51" spans="1:2" x14ac:dyDescent="0.15">
      <c r="A51" s="61" t="s">
        <v>764</v>
      </c>
      <c r="B51" s="62" t="s">
        <v>765</v>
      </c>
    </row>
    <row r="52" spans="1:2" x14ac:dyDescent="0.15">
      <c r="A52" s="61" t="s">
        <v>766</v>
      </c>
      <c r="B52" s="62" t="s">
        <v>767</v>
      </c>
    </row>
    <row r="53" spans="1:2" x14ac:dyDescent="0.15">
      <c r="A53" s="61" t="s">
        <v>768</v>
      </c>
      <c r="B53" s="62" t="s">
        <v>769</v>
      </c>
    </row>
    <row r="54" spans="1:2" x14ac:dyDescent="0.15">
      <c r="A54" s="61" t="s">
        <v>770</v>
      </c>
      <c r="B54" s="62" t="s">
        <v>771</v>
      </c>
    </row>
    <row r="55" spans="1:2" x14ac:dyDescent="0.15">
      <c r="A55" s="61" t="s">
        <v>772</v>
      </c>
      <c r="B55" s="62" t="s">
        <v>773</v>
      </c>
    </row>
    <row r="56" spans="1:2" x14ac:dyDescent="0.15">
      <c r="A56" s="61" t="s">
        <v>774</v>
      </c>
      <c r="B56" s="62" t="s">
        <v>775</v>
      </c>
    </row>
    <row r="57" spans="1:2" x14ac:dyDescent="0.15">
      <c r="A57" s="61" t="s">
        <v>776</v>
      </c>
      <c r="B57" s="62" t="s">
        <v>777</v>
      </c>
    </row>
    <row r="58" spans="1:2" x14ac:dyDescent="0.15">
      <c r="A58" s="61" t="s">
        <v>778</v>
      </c>
      <c r="B58" s="62" t="s">
        <v>779</v>
      </c>
    </row>
    <row r="59" spans="1:2" x14ac:dyDescent="0.15">
      <c r="A59" s="61" t="s">
        <v>780</v>
      </c>
      <c r="B59" s="62" t="s">
        <v>781</v>
      </c>
    </row>
    <row r="60" spans="1:2" x14ac:dyDescent="0.15">
      <c r="A60" s="61" t="s">
        <v>782</v>
      </c>
      <c r="B60" s="62" t="s">
        <v>783</v>
      </c>
    </row>
    <row r="61" spans="1:2" x14ac:dyDescent="0.15">
      <c r="A61" s="61" t="s">
        <v>784</v>
      </c>
      <c r="B61" s="62" t="s">
        <v>785</v>
      </c>
    </row>
    <row r="62" spans="1:2" x14ac:dyDescent="0.15">
      <c r="A62" s="61" t="s">
        <v>786</v>
      </c>
      <c r="B62" s="62" t="s">
        <v>787</v>
      </c>
    </row>
    <row r="63" spans="1:2" x14ac:dyDescent="0.15">
      <c r="A63" s="61" t="s">
        <v>788</v>
      </c>
      <c r="B63" s="62" t="s">
        <v>789</v>
      </c>
    </row>
    <row r="64" spans="1:2" x14ac:dyDescent="0.15">
      <c r="A64" s="61" t="s">
        <v>790</v>
      </c>
      <c r="B64" s="62" t="s">
        <v>791</v>
      </c>
    </row>
    <row r="65" spans="1:2" x14ac:dyDescent="0.15">
      <c r="A65" s="61" t="s">
        <v>792</v>
      </c>
      <c r="B65" s="62" t="s">
        <v>793</v>
      </c>
    </row>
    <row r="66" spans="1:2" x14ac:dyDescent="0.15">
      <c r="A66" s="61" t="s">
        <v>794</v>
      </c>
      <c r="B66" s="63" t="s">
        <v>795</v>
      </c>
    </row>
    <row r="67" spans="1:2" x14ac:dyDescent="0.15">
      <c r="A67" s="61" t="s">
        <v>796</v>
      </c>
      <c r="B67" s="62" t="s">
        <v>797</v>
      </c>
    </row>
    <row r="68" spans="1:2" x14ac:dyDescent="0.15">
      <c r="A68" s="61" t="s">
        <v>798</v>
      </c>
      <c r="B68" s="62" t="s">
        <v>799</v>
      </c>
    </row>
    <row r="69" spans="1:2" x14ac:dyDescent="0.15">
      <c r="A69" s="61" t="s">
        <v>800</v>
      </c>
      <c r="B69" s="62" t="s">
        <v>801</v>
      </c>
    </row>
    <row r="70" spans="1:2" x14ac:dyDescent="0.15">
      <c r="A70" s="61" t="s">
        <v>802</v>
      </c>
      <c r="B70" s="62" t="s">
        <v>803</v>
      </c>
    </row>
    <row r="71" spans="1:2" x14ac:dyDescent="0.15">
      <c r="A71" s="108" t="s">
        <v>2272</v>
      </c>
      <c r="B71" s="109" t="s">
        <v>2273</v>
      </c>
    </row>
    <row r="72" spans="1:2" x14ac:dyDescent="0.15">
      <c r="A72" s="61" t="s">
        <v>804</v>
      </c>
      <c r="B72" s="62" t="s">
        <v>805</v>
      </c>
    </row>
    <row r="73" spans="1:2" x14ac:dyDescent="0.15">
      <c r="A73" s="61" t="s">
        <v>806</v>
      </c>
      <c r="B73" s="62" t="s">
        <v>807</v>
      </c>
    </row>
    <row r="74" spans="1:2" x14ac:dyDescent="0.15">
      <c r="A74" s="61" t="s">
        <v>808</v>
      </c>
      <c r="B74" s="62" t="s">
        <v>809</v>
      </c>
    </row>
    <row r="75" spans="1:2" x14ac:dyDescent="0.15">
      <c r="A75" s="61" t="s">
        <v>810</v>
      </c>
      <c r="B75" s="62" t="s">
        <v>811</v>
      </c>
    </row>
    <row r="76" spans="1:2" x14ac:dyDescent="0.15">
      <c r="A76" s="61" t="s">
        <v>812</v>
      </c>
      <c r="B76" s="62" t="s">
        <v>813</v>
      </c>
    </row>
    <row r="77" spans="1:2" x14ac:dyDescent="0.15">
      <c r="A77" s="61" t="s">
        <v>814</v>
      </c>
      <c r="B77" s="62" t="s">
        <v>815</v>
      </c>
    </row>
    <row r="78" spans="1:2" x14ac:dyDescent="0.15">
      <c r="A78" s="61" t="s">
        <v>816</v>
      </c>
      <c r="B78" s="62" t="s">
        <v>817</v>
      </c>
    </row>
    <row r="79" spans="1:2" x14ac:dyDescent="0.15">
      <c r="A79" s="61" t="s">
        <v>818</v>
      </c>
      <c r="B79" s="62" t="s">
        <v>819</v>
      </c>
    </row>
    <row r="80" spans="1:2" x14ac:dyDescent="0.15">
      <c r="A80" s="61" t="s">
        <v>820</v>
      </c>
      <c r="B80" s="62" t="s">
        <v>821</v>
      </c>
    </row>
    <row r="81" spans="1:2" x14ac:dyDescent="0.15">
      <c r="A81" s="108" t="s">
        <v>2278</v>
      </c>
      <c r="B81" s="109" t="s">
        <v>2279</v>
      </c>
    </row>
    <row r="82" spans="1:2" x14ac:dyDescent="0.15">
      <c r="A82" s="61" t="s">
        <v>822</v>
      </c>
      <c r="B82" s="62" t="s">
        <v>823</v>
      </c>
    </row>
    <row r="83" spans="1:2" x14ac:dyDescent="0.15">
      <c r="A83" s="61" t="s">
        <v>824</v>
      </c>
      <c r="B83" s="62" t="s">
        <v>825</v>
      </c>
    </row>
    <row r="84" spans="1:2" x14ac:dyDescent="0.15">
      <c r="A84" s="61" t="s">
        <v>826</v>
      </c>
      <c r="B84" s="62" t="s">
        <v>827</v>
      </c>
    </row>
    <row r="85" spans="1:2" x14ac:dyDescent="0.15">
      <c r="A85" s="61" t="s">
        <v>828</v>
      </c>
      <c r="B85" s="62" t="s">
        <v>829</v>
      </c>
    </row>
    <row r="86" spans="1:2" x14ac:dyDescent="0.15">
      <c r="A86" s="61" t="s">
        <v>830</v>
      </c>
      <c r="B86" s="62" t="s">
        <v>831</v>
      </c>
    </row>
    <row r="87" spans="1:2" x14ac:dyDescent="0.15">
      <c r="A87" s="61" t="s">
        <v>832</v>
      </c>
      <c r="B87" s="62" t="s">
        <v>833</v>
      </c>
    </row>
    <row r="88" spans="1:2" x14ac:dyDescent="0.15">
      <c r="A88" s="61" t="s">
        <v>834</v>
      </c>
      <c r="B88" s="62" t="s">
        <v>835</v>
      </c>
    </row>
    <row r="89" spans="1:2" x14ac:dyDescent="0.15">
      <c r="A89" s="61" t="s">
        <v>836</v>
      </c>
      <c r="B89" s="62" t="s">
        <v>837</v>
      </c>
    </row>
    <row r="90" spans="1:2" x14ac:dyDescent="0.15">
      <c r="A90" s="61" t="s">
        <v>838</v>
      </c>
      <c r="B90" s="62" t="s">
        <v>839</v>
      </c>
    </row>
    <row r="91" spans="1:2" x14ac:dyDescent="0.15">
      <c r="A91" s="61" t="s">
        <v>840</v>
      </c>
      <c r="B91" s="62" t="s">
        <v>841</v>
      </c>
    </row>
    <row r="92" spans="1:2" x14ac:dyDescent="0.15">
      <c r="A92" s="61" t="s">
        <v>842</v>
      </c>
      <c r="B92" s="62" t="s">
        <v>843</v>
      </c>
    </row>
    <row r="93" spans="1:2" x14ac:dyDescent="0.15">
      <c r="A93" s="61" t="s">
        <v>844</v>
      </c>
      <c r="B93" s="62" t="s">
        <v>845</v>
      </c>
    </row>
    <row r="94" spans="1:2" x14ac:dyDescent="0.15">
      <c r="A94" s="61" t="s">
        <v>846</v>
      </c>
      <c r="B94" s="62" t="s">
        <v>847</v>
      </c>
    </row>
    <row r="95" spans="1:2" x14ac:dyDescent="0.15">
      <c r="A95" s="61" t="s">
        <v>848</v>
      </c>
      <c r="B95" s="62" t="s">
        <v>849</v>
      </c>
    </row>
    <row r="96" spans="1:2" x14ac:dyDescent="0.15">
      <c r="A96" s="61" t="s">
        <v>850</v>
      </c>
      <c r="B96" s="62" t="s">
        <v>851</v>
      </c>
    </row>
    <row r="97" spans="1:2" x14ac:dyDescent="0.15">
      <c r="A97" s="61" t="s">
        <v>852</v>
      </c>
      <c r="B97" s="62" t="s">
        <v>853</v>
      </c>
    </row>
    <row r="98" spans="1:2" x14ac:dyDescent="0.15">
      <c r="A98" s="61" t="s">
        <v>854</v>
      </c>
      <c r="B98" s="62" t="s">
        <v>855</v>
      </c>
    </row>
    <row r="99" spans="1:2" x14ac:dyDescent="0.15">
      <c r="A99" s="61" t="s">
        <v>856</v>
      </c>
      <c r="B99" s="62" t="s">
        <v>857</v>
      </c>
    </row>
    <row r="100" spans="1:2" x14ac:dyDescent="0.15">
      <c r="A100" s="61" t="s">
        <v>858</v>
      </c>
      <c r="B100" s="62" t="s">
        <v>859</v>
      </c>
    </row>
    <row r="101" spans="1:2" x14ac:dyDescent="0.15">
      <c r="A101" s="61" t="s">
        <v>860</v>
      </c>
      <c r="B101" s="62" t="s">
        <v>861</v>
      </c>
    </row>
    <row r="102" spans="1:2" x14ac:dyDescent="0.15">
      <c r="A102" s="61" t="s">
        <v>862</v>
      </c>
      <c r="B102" s="62" t="s">
        <v>863</v>
      </c>
    </row>
    <row r="103" spans="1:2" x14ac:dyDescent="0.15">
      <c r="A103" s="61" t="s">
        <v>864</v>
      </c>
      <c r="B103" s="62" t="s">
        <v>865</v>
      </c>
    </row>
    <row r="104" spans="1:2" x14ac:dyDescent="0.15">
      <c r="A104" s="61" t="s">
        <v>866</v>
      </c>
      <c r="B104" s="62" t="s">
        <v>867</v>
      </c>
    </row>
    <row r="105" spans="1:2" x14ac:dyDescent="0.15">
      <c r="A105" s="61" t="s">
        <v>868</v>
      </c>
      <c r="B105" s="62" t="s">
        <v>869</v>
      </c>
    </row>
    <row r="106" spans="1:2" x14ac:dyDescent="0.15">
      <c r="A106" s="61" t="s">
        <v>870</v>
      </c>
      <c r="B106" s="62" t="s">
        <v>871</v>
      </c>
    </row>
    <row r="107" spans="1:2" x14ac:dyDescent="0.15">
      <c r="A107" s="61" t="s">
        <v>872</v>
      </c>
      <c r="B107" s="62" t="s">
        <v>873</v>
      </c>
    </row>
    <row r="108" spans="1:2" x14ac:dyDescent="0.15">
      <c r="A108" s="61" t="s">
        <v>874</v>
      </c>
      <c r="B108" s="62" t="s">
        <v>875</v>
      </c>
    </row>
    <row r="109" spans="1:2" x14ac:dyDescent="0.15">
      <c r="A109" s="61" t="s">
        <v>876</v>
      </c>
      <c r="B109" s="62" t="s">
        <v>877</v>
      </c>
    </row>
    <row r="110" spans="1:2" x14ac:dyDescent="0.15">
      <c r="A110" s="61" t="s">
        <v>878</v>
      </c>
      <c r="B110" s="62" t="s">
        <v>879</v>
      </c>
    </row>
    <row r="111" spans="1:2" x14ac:dyDescent="0.15">
      <c r="A111" s="61" t="s">
        <v>880</v>
      </c>
      <c r="B111" s="62" t="s">
        <v>881</v>
      </c>
    </row>
    <row r="112" spans="1:2" x14ac:dyDescent="0.15">
      <c r="A112" s="61" t="s">
        <v>882</v>
      </c>
      <c r="B112" s="62" t="s">
        <v>883</v>
      </c>
    </row>
    <row r="113" spans="1:2" x14ac:dyDescent="0.15">
      <c r="A113" s="61" t="s">
        <v>884</v>
      </c>
      <c r="B113" s="62" t="s">
        <v>885</v>
      </c>
    </row>
    <row r="114" spans="1:2" x14ac:dyDescent="0.15">
      <c r="A114" s="61" t="s">
        <v>886</v>
      </c>
      <c r="B114" s="62" t="s">
        <v>887</v>
      </c>
    </row>
    <row r="115" spans="1:2" x14ac:dyDescent="0.15">
      <c r="A115" s="61" t="s">
        <v>888</v>
      </c>
      <c r="B115" s="62" t="s">
        <v>889</v>
      </c>
    </row>
    <row r="116" spans="1:2" x14ac:dyDescent="0.15">
      <c r="A116" s="61" t="s">
        <v>890</v>
      </c>
      <c r="B116" s="62" t="s">
        <v>891</v>
      </c>
    </row>
    <row r="117" spans="1:2" x14ac:dyDescent="0.15">
      <c r="A117" s="61" t="s">
        <v>892</v>
      </c>
      <c r="B117" s="62" t="s">
        <v>893</v>
      </c>
    </row>
    <row r="118" spans="1:2" x14ac:dyDescent="0.15">
      <c r="A118" s="61" t="s">
        <v>894</v>
      </c>
      <c r="B118" s="62" t="s">
        <v>895</v>
      </c>
    </row>
    <row r="119" spans="1:2" x14ac:dyDescent="0.15">
      <c r="A119" s="61" t="s">
        <v>896</v>
      </c>
      <c r="B119" s="62" t="s">
        <v>897</v>
      </c>
    </row>
    <row r="120" spans="1:2" x14ac:dyDescent="0.15">
      <c r="A120" s="61" t="s">
        <v>898</v>
      </c>
      <c r="B120" s="62" t="s">
        <v>899</v>
      </c>
    </row>
    <row r="121" spans="1:2" x14ac:dyDescent="0.15">
      <c r="A121" s="61" t="s">
        <v>900</v>
      </c>
      <c r="B121" s="62" t="s">
        <v>901</v>
      </c>
    </row>
    <row r="122" spans="1:2" x14ac:dyDescent="0.15">
      <c r="A122" s="108" t="s">
        <v>2281</v>
      </c>
      <c r="B122" s="109" t="s">
        <v>2282</v>
      </c>
    </row>
    <row r="123" spans="1:2" x14ac:dyDescent="0.15">
      <c r="A123" s="61" t="s">
        <v>902</v>
      </c>
      <c r="B123" s="62" t="s">
        <v>903</v>
      </c>
    </row>
    <row r="124" spans="1:2" x14ac:dyDescent="0.15">
      <c r="A124" s="61" t="s">
        <v>904</v>
      </c>
      <c r="B124" s="62" t="s">
        <v>905</v>
      </c>
    </row>
    <row r="125" spans="1:2" x14ac:dyDescent="0.15">
      <c r="A125" s="61" t="s">
        <v>906</v>
      </c>
      <c r="B125" s="62" t="s">
        <v>907</v>
      </c>
    </row>
    <row r="126" spans="1:2" x14ac:dyDescent="0.15">
      <c r="A126" s="61" t="s">
        <v>908</v>
      </c>
      <c r="B126" s="62" t="s">
        <v>909</v>
      </c>
    </row>
    <row r="127" spans="1:2" x14ac:dyDescent="0.15">
      <c r="A127" s="61" t="s">
        <v>910</v>
      </c>
      <c r="B127" s="62" t="s">
        <v>911</v>
      </c>
    </row>
    <row r="128" spans="1:2" x14ac:dyDescent="0.15">
      <c r="A128" s="61" t="s">
        <v>1976</v>
      </c>
      <c r="B128" s="62" t="s">
        <v>1984</v>
      </c>
    </row>
    <row r="129" spans="1:2" x14ac:dyDescent="0.15">
      <c r="A129" s="61" t="s">
        <v>912</v>
      </c>
      <c r="B129" s="62" t="s">
        <v>2268</v>
      </c>
    </row>
    <row r="130" spans="1:2" x14ac:dyDescent="0.15">
      <c r="A130" s="61" t="s">
        <v>913</v>
      </c>
      <c r="B130" s="62" t="s">
        <v>914</v>
      </c>
    </row>
    <row r="131" spans="1:2" x14ac:dyDescent="0.15">
      <c r="A131" s="61" t="s">
        <v>915</v>
      </c>
      <c r="B131" s="62" t="s">
        <v>916</v>
      </c>
    </row>
    <row r="132" spans="1:2" x14ac:dyDescent="0.15">
      <c r="A132" s="61" t="s">
        <v>917</v>
      </c>
      <c r="B132" s="62" t="s">
        <v>918</v>
      </c>
    </row>
    <row r="133" spans="1:2" x14ac:dyDescent="0.15">
      <c r="A133" s="61" t="s">
        <v>919</v>
      </c>
      <c r="B133" s="62" t="s">
        <v>920</v>
      </c>
    </row>
    <row r="134" spans="1:2" x14ac:dyDescent="0.15">
      <c r="A134" s="61" t="s">
        <v>86</v>
      </c>
      <c r="B134" s="62" t="s">
        <v>921</v>
      </c>
    </row>
    <row r="135" spans="1:2" x14ac:dyDescent="0.15">
      <c r="A135" s="61" t="s">
        <v>922</v>
      </c>
      <c r="B135" s="62" t="s">
        <v>923</v>
      </c>
    </row>
    <row r="136" spans="1:2" x14ac:dyDescent="0.15">
      <c r="A136" s="61" t="s">
        <v>924</v>
      </c>
      <c r="B136" s="62" t="s">
        <v>925</v>
      </c>
    </row>
    <row r="137" spans="1:2" x14ac:dyDescent="0.15">
      <c r="A137" s="61" t="s">
        <v>926</v>
      </c>
      <c r="B137" s="62" t="s">
        <v>927</v>
      </c>
    </row>
    <row r="138" spans="1:2" x14ac:dyDescent="0.15">
      <c r="A138" s="61" t="s">
        <v>76</v>
      </c>
      <c r="B138" s="62" t="s">
        <v>928</v>
      </c>
    </row>
    <row r="139" spans="1:2" x14ac:dyDescent="0.15">
      <c r="A139" s="61" t="s">
        <v>929</v>
      </c>
      <c r="B139" s="62" t="s">
        <v>930</v>
      </c>
    </row>
    <row r="140" spans="1:2" x14ac:dyDescent="0.15">
      <c r="A140" s="61" t="s">
        <v>931</v>
      </c>
      <c r="B140" s="62" t="s">
        <v>932</v>
      </c>
    </row>
    <row r="141" spans="1:2" x14ac:dyDescent="0.15">
      <c r="A141" s="61" t="s">
        <v>933</v>
      </c>
      <c r="B141" s="62" t="s">
        <v>934</v>
      </c>
    </row>
    <row r="142" spans="1:2" x14ac:dyDescent="0.15">
      <c r="A142" s="61" t="s">
        <v>935</v>
      </c>
      <c r="B142" s="62" t="s">
        <v>936</v>
      </c>
    </row>
    <row r="143" spans="1:2" x14ac:dyDescent="0.15">
      <c r="A143" s="61" t="s">
        <v>937</v>
      </c>
      <c r="B143" s="62" t="s">
        <v>938</v>
      </c>
    </row>
    <row r="144" spans="1:2" x14ac:dyDescent="0.15">
      <c r="A144" s="61" t="s">
        <v>939</v>
      </c>
      <c r="B144" s="62" t="s">
        <v>940</v>
      </c>
    </row>
    <row r="145" spans="1:2" x14ac:dyDescent="0.15">
      <c r="A145" s="61" t="s">
        <v>941</v>
      </c>
      <c r="B145" s="62" t="s">
        <v>942</v>
      </c>
    </row>
    <row r="146" spans="1:2" x14ac:dyDescent="0.15">
      <c r="A146" s="61" t="s">
        <v>943</v>
      </c>
      <c r="B146" s="62" t="s">
        <v>944</v>
      </c>
    </row>
    <row r="147" spans="1:2" x14ac:dyDescent="0.15">
      <c r="A147" s="61" t="s">
        <v>945</v>
      </c>
      <c r="B147" s="62" t="s">
        <v>946</v>
      </c>
    </row>
    <row r="148" spans="1:2" x14ac:dyDescent="0.15">
      <c r="A148" s="61" t="s">
        <v>947</v>
      </c>
      <c r="B148" s="62" t="s">
        <v>948</v>
      </c>
    </row>
    <row r="149" spans="1:2" x14ac:dyDescent="0.15">
      <c r="A149" s="61" t="s">
        <v>949</v>
      </c>
      <c r="B149" s="63" t="s">
        <v>950</v>
      </c>
    </row>
    <row r="150" spans="1:2" x14ac:dyDescent="0.15">
      <c r="A150" s="61" t="s">
        <v>951</v>
      </c>
      <c r="B150" s="62" t="s">
        <v>952</v>
      </c>
    </row>
    <row r="151" spans="1:2" x14ac:dyDescent="0.15">
      <c r="A151" s="61" t="s">
        <v>953</v>
      </c>
      <c r="B151" s="62" t="s">
        <v>954</v>
      </c>
    </row>
    <row r="152" spans="1:2" x14ac:dyDescent="0.15">
      <c r="A152" s="61" t="s">
        <v>955</v>
      </c>
      <c r="B152" s="62" t="s">
        <v>956</v>
      </c>
    </row>
    <row r="153" spans="1:2" x14ac:dyDescent="0.15">
      <c r="A153" s="61" t="s">
        <v>957</v>
      </c>
      <c r="B153" s="62" t="s">
        <v>958</v>
      </c>
    </row>
    <row r="154" spans="1:2" x14ac:dyDescent="0.15">
      <c r="A154" s="61" t="s">
        <v>959</v>
      </c>
      <c r="B154" s="62" t="s">
        <v>960</v>
      </c>
    </row>
    <row r="155" spans="1:2" x14ac:dyDescent="0.15">
      <c r="A155" s="61" t="s">
        <v>961</v>
      </c>
      <c r="B155" s="62" t="s">
        <v>962</v>
      </c>
    </row>
    <row r="156" spans="1:2" x14ac:dyDescent="0.15">
      <c r="A156" s="108" t="s">
        <v>2270</v>
      </c>
      <c r="B156" s="109" t="s">
        <v>2271</v>
      </c>
    </row>
    <row r="157" spans="1:2" x14ac:dyDescent="0.15">
      <c r="A157" s="61" t="s">
        <v>963</v>
      </c>
      <c r="B157" s="62" t="s">
        <v>964</v>
      </c>
    </row>
    <row r="158" spans="1:2" x14ac:dyDescent="0.15">
      <c r="A158" s="61" t="s">
        <v>965</v>
      </c>
      <c r="B158" s="62" t="s">
        <v>966</v>
      </c>
    </row>
    <row r="159" spans="1:2" x14ac:dyDescent="0.15">
      <c r="A159" s="61" t="s">
        <v>967</v>
      </c>
      <c r="B159" s="62" t="s">
        <v>968</v>
      </c>
    </row>
    <row r="160" spans="1:2" x14ac:dyDescent="0.15">
      <c r="A160" s="61" t="s">
        <v>969</v>
      </c>
      <c r="B160" s="62" t="s">
        <v>970</v>
      </c>
    </row>
    <row r="161" spans="1:2" x14ac:dyDescent="0.15">
      <c r="A161" s="61" t="s">
        <v>971</v>
      </c>
      <c r="B161" s="62" t="s">
        <v>972</v>
      </c>
    </row>
    <row r="162" spans="1:2" x14ac:dyDescent="0.15">
      <c r="A162" s="61" t="s">
        <v>973</v>
      </c>
      <c r="B162" s="62" t="s">
        <v>974</v>
      </c>
    </row>
    <row r="163" spans="1:2" x14ac:dyDescent="0.15">
      <c r="A163" s="61" t="s">
        <v>975</v>
      </c>
      <c r="B163" s="62" t="s">
        <v>976</v>
      </c>
    </row>
    <row r="164" spans="1:2" x14ac:dyDescent="0.15">
      <c r="A164" s="61" t="s">
        <v>977</v>
      </c>
      <c r="B164" s="62" t="s">
        <v>978</v>
      </c>
    </row>
    <row r="165" spans="1:2" x14ac:dyDescent="0.15">
      <c r="A165" s="61" t="s">
        <v>979</v>
      </c>
      <c r="B165" s="62" t="s">
        <v>980</v>
      </c>
    </row>
    <row r="166" spans="1:2" x14ac:dyDescent="0.15">
      <c r="A166" s="61" t="s">
        <v>981</v>
      </c>
      <c r="B166" s="62" t="s">
        <v>982</v>
      </c>
    </row>
    <row r="167" spans="1:2" x14ac:dyDescent="0.15">
      <c r="A167" s="61" t="s">
        <v>983</v>
      </c>
      <c r="B167" s="62" t="s">
        <v>984</v>
      </c>
    </row>
    <row r="168" spans="1:2" x14ac:dyDescent="0.15">
      <c r="A168" s="61" t="s">
        <v>985</v>
      </c>
      <c r="B168" s="62" t="s">
        <v>986</v>
      </c>
    </row>
    <row r="169" spans="1:2" x14ac:dyDescent="0.15">
      <c r="A169" s="61" t="s">
        <v>987</v>
      </c>
      <c r="B169" s="62" t="s">
        <v>988</v>
      </c>
    </row>
    <row r="170" spans="1:2" x14ac:dyDescent="0.15">
      <c r="A170" s="61" t="s">
        <v>989</v>
      </c>
      <c r="B170" s="62" t="s">
        <v>990</v>
      </c>
    </row>
    <row r="171" spans="1:2" x14ac:dyDescent="0.15">
      <c r="A171" s="61" t="s">
        <v>991</v>
      </c>
      <c r="B171" s="62" t="s">
        <v>992</v>
      </c>
    </row>
    <row r="172" spans="1:2" x14ac:dyDescent="0.15">
      <c r="A172" s="61" t="s">
        <v>993</v>
      </c>
      <c r="B172" s="62" t="s">
        <v>994</v>
      </c>
    </row>
    <row r="173" spans="1:2" x14ac:dyDescent="0.15">
      <c r="A173" s="61" t="s">
        <v>995</v>
      </c>
      <c r="B173" s="62" t="s">
        <v>996</v>
      </c>
    </row>
    <row r="174" spans="1:2" x14ac:dyDescent="0.15">
      <c r="A174" s="61" t="s">
        <v>997</v>
      </c>
      <c r="B174" s="62" t="s">
        <v>998</v>
      </c>
    </row>
    <row r="175" spans="1:2" x14ac:dyDescent="0.15">
      <c r="A175" s="61" t="s">
        <v>999</v>
      </c>
      <c r="B175" s="62" t="s">
        <v>1000</v>
      </c>
    </row>
    <row r="176" spans="1:2" x14ac:dyDescent="0.15">
      <c r="A176" s="61" t="s">
        <v>1001</v>
      </c>
      <c r="B176" s="62" t="s">
        <v>1002</v>
      </c>
    </row>
    <row r="177" spans="1:2" x14ac:dyDescent="0.15">
      <c r="A177" s="61" t="s">
        <v>1003</v>
      </c>
      <c r="B177" s="62" t="s">
        <v>1004</v>
      </c>
    </row>
    <row r="178" spans="1:2" x14ac:dyDescent="0.15">
      <c r="A178" s="61" t="s">
        <v>1005</v>
      </c>
      <c r="B178" s="62" t="s">
        <v>1006</v>
      </c>
    </row>
    <row r="179" spans="1:2" x14ac:dyDescent="0.15">
      <c r="A179" s="61" t="s">
        <v>1007</v>
      </c>
      <c r="B179" s="62" t="s">
        <v>1008</v>
      </c>
    </row>
    <row r="180" spans="1:2" x14ac:dyDescent="0.15">
      <c r="A180" s="61" t="s">
        <v>1009</v>
      </c>
      <c r="B180" s="62" t="s">
        <v>1010</v>
      </c>
    </row>
    <row r="181" spans="1:2" x14ac:dyDescent="0.15">
      <c r="A181" s="61" t="s">
        <v>1011</v>
      </c>
      <c r="B181" s="62" t="s">
        <v>1012</v>
      </c>
    </row>
    <row r="182" spans="1:2" x14ac:dyDescent="0.15">
      <c r="A182" s="61" t="s">
        <v>1013</v>
      </c>
      <c r="B182" s="62" t="s">
        <v>1014</v>
      </c>
    </row>
    <row r="183" spans="1:2" x14ac:dyDescent="0.15">
      <c r="A183" s="61" t="s">
        <v>1015</v>
      </c>
      <c r="B183" s="62" t="s">
        <v>1016</v>
      </c>
    </row>
    <row r="184" spans="1:2" x14ac:dyDescent="0.15">
      <c r="A184" s="61" t="s">
        <v>1017</v>
      </c>
      <c r="B184" s="62" t="s">
        <v>1018</v>
      </c>
    </row>
    <row r="185" spans="1:2" x14ac:dyDescent="0.15">
      <c r="A185" s="108" t="s">
        <v>2276</v>
      </c>
      <c r="B185" s="109" t="s">
        <v>2277</v>
      </c>
    </row>
    <row r="186" spans="1:2" x14ac:dyDescent="0.15">
      <c r="A186" s="61" t="s">
        <v>1019</v>
      </c>
      <c r="B186" s="62" t="s">
        <v>1020</v>
      </c>
    </row>
    <row r="187" spans="1:2" x14ac:dyDescent="0.15">
      <c r="A187" s="61" t="s">
        <v>1021</v>
      </c>
      <c r="B187" s="62" t="s">
        <v>1022</v>
      </c>
    </row>
    <row r="188" spans="1:2" x14ac:dyDescent="0.15">
      <c r="A188" s="61" t="s">
        <v>1023</v>
      </c>
      <c r="B188" s="62" t="s">
        <v>1024</v>
      </c>
    </row>
    <row r="189" spans="1:2" x14ac:dyDescent="0.15">
      <c r="A189" s="61" t="s">
        <v>1025</v>
      </c>
      <c r="B189" s="62" t="s">
        <v>1026</v>
      </c>
    </row>
    <row r="190" spans="1:2" x14ac:dyDescent="0.15">
      <c r="A190" s="61" t="s">
        <v>1027</v>
      </c>
      <c r="B190" s="62" t="s">
        <v>1028</v>
      </c>
    </row>
    <row r="191" spans="1:2" x14ac:dyDescent="0.15">
      <c r="A191" s="61" t="s">
        <v>1029</v>
      </c>
      <c r="B191" s="62" t="s">
        <v>1030</v>
      </c>
    </row>
    <row r="192" spans="1:2" x14ac:dyDescent="0.15">
      <c r="A192" s="61" t="s">
        <v>1031</v>
      </c>
      <c r="B192" s="62" t="s">
        <v>1032</v>
      </c>
    </row>
    <row r="193" spans="1:2" x14ac:dyDescent="0.15">
      <c r="A193" s="61" t="s">
        <v>1033</v>
      </c>
      <c r="B193" s="62" t="s">
        <v>1034</v>
      </c>
    </row>
    <row r="194" spans="1:2" x14ac:dyDescent="0.15">
      <c r="A194" s="61" t="s">
        <v>1035</v>
      </c>
      <c r="B194" s="62" t="s">
        <v>1036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A1:FV127"/>
  <sheetViews>
    <sheetView showGridLines="0" zoomScale="80" zoomScaleNormal="80" zoomScaleSheetLayoutView="50" zoomScalePageLayoutView="50" workbookViewId="0">
      <selection activeCell="A4" sqref="A4"/>
    </sheetView>
  </sheetViews>
  <sheetFormatPr baseColWidth="10" defaultColWidth="9.1640625" defaultRowHeight="13" x14ac:dyDescent="0.15"/>
  <cols>
    <col min="1" max="1" width="15.5" style="148" bestFit="1" customWidth="1"/>
    <col min="2" max="2" width="18.6640625" style="147" customWidth="1"/>
    <col min="3" max="5" width="34.6640625" style="147" customWidth="1"/>
    <col min="6" max="10" width="34.6640625" style="149" customWidth="1"/>
    <col min="11" max="12" width="34.6640625" style="150" customWidth="1"/>
    <col min="13" max="16384" width="9.1640625" style="111"/>
  </cols>
  <sheetData>
    <row r="1" spans="1:178" s="112" customFormat="1" ht="18" customHeight="1" x14ac:dyDescent="0.15">
      <c r="A1" s="110" t="s">
        <v>2285</v>
      </c>
      <c r="B1" s="179" t="s">
        <v>26</v>
      </c>
      <c r="C1" s="180"/>
      <c r="D1" s="180"/>
      <c r="E1" s="180"/>
      <c r="F1" s="180"/>
      <c r="G1" s="180"/>
      <c r="H1" s="180"/>
      <c r="I1" s="180"/>
      <c r="J1" s="180"/>
      <c r="K1" s="180"/>
      <c r="L1" s="18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1"/>
      <c r="CK1" s="111"/>
      <c r="CL1" s="111"/>
      <c r="CM1" s="111"/>
      <c r="CN1" s="111"/>
      <c r="CO1" s="111"/>
      <c r="CP1" s="111"/>
      <c r="CQ1" s="111"/>
      <c r="CR1" s="111"/>
      <c r="CS1" s="111"/>
      <c r="CT1" s="111"/>
      <c r="CU1" s="111"/>
      <c r="CV1" s="111"/>
      <c r="CW1" s="111"/>
      <c r="CX1" s="111"/>
      <c r="CY1" s="111"/>
      <c r="CZ1" s="111"/>
      <c r="DA1" s="111"/>
      <c r="DB1" s="111"/>
      <c r="DC1" s="111"/>
      <c r="DD1" s="111"/>
      <c r="DE1" s="111"/>
      <c r="DF1" s="111"/>
      <c r="DG1" s="111"/>
      <c r="DH1" s="111"/>
      <c r="DI1" s="111"/>
      <c r="DJ1" s="111"/>
      <c r="DK1" s="111"/>
      <c r="DL1" s="111"/>
      <c r="DM1" s="111"/>
      <c r="DN1" s="111"/>
      <c r="DO1" s="111"/>
      <c r="DP1" s="111"/>
      <c r="DQ1" s="111"/>
      <c r="DR1" s="111"/>
      <c r="DS1" s="111"/>
      <c r="DT1" s="111"/>
      <c r="DU1" s="111"/>
      <c r="DV1" s="111"/>
      <c r="DW1" s="111"/>
      <c r="DX1" s="111"/>
      <c r="DY1" s="111"/>
      <c r="DZ1" s="111"/>
      <c r="EA1" s="111"/>
      <c r="EB1" s="111"/>
      <c r="EC1" s="111"/>
      <c r="ED1" s="111"/>
      <c r="EE1" s="111"/>
      <c r="EF1" s="111"/>
      <c r="EG1" s="111"/>
      <c r="EH1" s="111"/>
      <c r="EI1" s="111"/>
      <c r="EJ1" s="111"/>
      <c r="EK1" s="111"/>
      <c r="EL1" s="111"/>
      <c r="EM1" s="111"/>
      <c r="EN1" s="111"/>
      <c r="EO1" s="111"/>
      <c r="EP1" s="111"/>
      <c r="EQ1" s="111"/>
      <c r="ER1" s="111"/>
      <c r="ES1" s="111"/>
      <c r="ET1" s="111"/>
      <c r="EU1" s="111"/>
      <c r="EV1" s="111"/>
      <c r="EW1" s="111"/>
      <c r="EX1" s="111"/>
      <c r="EY1" s="111"/>
      <c r="EZ1" s="111"/>
      <c r="FA1" s="111"/>
      <c r="FB1" s="111"/>
      <c r="FC1" s="111"/>
      <c r="FD1" s="111"/>
      <c r="FE1" s="111"/>
      <c r="FF1" s="111"/>
      <c r="FG1" s="111"/>
      <c r="FH1" s="111"/>
      <c r="FI1" s="111"/>
      <c r="FJ1" s="111"/>
      <c r="FK1" s="111"/>
      <c r="FL1" s="111"/>
      <c r="FM1" s="111"/>
      <c r="FN1" s="111"/>
      <c r="FO1" s="111"/>
      <c r="FP1" s="111"/>
      <c r="FQ1" s="111"/>
      <c r="FR1" s="111"/>
      <c r="FS1" s="111"/>
      <c r="FT1" s="111"/>
      <c r="FU1" s="111"/>
      <c r="FV1" s="111"/>
    </row>
    <row r="2" spans="1:178" s="115" customFormat="1" ht="39" customHeight="1" x14ac:dyDescent="0.15">
      <c r="A2" s="178" t="s">
        <v>39</v>
      </c>
      <c r="B2" s="178"/>
      <c r="C2" s="178" t="s">
        <v>1992</v>
      </c>
      <c r="D2" s="178"/>
      <c r="E2" s="178"/>
      <c r="F2" s="113" t="s">
        <v>2286</v>
      </c>
      <c r="G2" s="182" t="s">
        <v>50</v>
      </c>
      <c r="H2" s="182"/>
      <c r="I2" s="183" t="s">
        <v>1993</v>
      </c>
      <c r="J2" s="183"/>
      <c r="K2" s="114" t="s">
        <v>58</v>
      </c>
      <c r="L2" s="114" t="s">
        <v>61</v>
      </c>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M2" s="111"/>
      <c r="AN2" s="111"/>
      <c r="AO2" s="111"/>
      <c r="AP2" s="111"/>
      <c r="AQ2" s="111"/>
      <c r="AR2" s="111"/>
      <c r="AS2" s="111"/>
      <c r="AT2" s="111"/>
      <c r="AU2" s="111"/>
      <c r="AV2" s="111"/>
      <c r="AW2" s="111"/>
      <c r="AX2" s="111"/>
      <c r="AY2" s="111"/>
      <c r="AZ2" s="111"/>
      <c r="BA2" s="111"/>
      <c r="BB2" s="111"/>
      <c r="BC2" s="111"/>
      <c r="BD2" s="111"/>
      <c r="BE2" s="111"/>
      <c r="BF2" s="111"/>
      <c r="BG2" s="111"/>
      <c r="BH2" s="111"/>
      <c r="BI2" s="111"/>
      <c r="BJ2" s="111"/>
      <c r="BK2" s="111"/>
      <c r="BL2" s="111"/>
      <c r="BM2" s="111"/>
      <c r="BN2" s="111"/>
      <c r="BO2" s="111"/>
      <c r="BP2" s="111"/>
      <c r="BQ2" s="111"/>
      <c r="BR2" s="111"/>
      <c r="BS2" s="111"/>
      <c r="BT2" s="111"/>
      <c r="BU2" s="111"/>
      <c r="BV2" s="111"/>
      <c r="BW2" s="111"/>
      <c r="BX2" s="111"/>
      <c r="BY2" s="111"/>
      <c r="BZ2" s="111"/>
      <c r="CA2" s="111"/>
      <c r="CB2" s="111"/>
      <c r="CC2" s="111"/>
      <c r="CD2" s="111"/>
      <c r="CE2" s="111"/>
      <c r="CF2" s="111"/>
      <c r="CG2" s="111"/>
      <c r="CH2" s="111"/>
      <c r="CI2" s="111"/>
      <c r="CJ2" s="111"/>
      <c r="CK2" s="111"/>
      <c r="CL2" s="111"/>
      <c r="CM2" s="111"/>
      <c r="CN2" s="111"/>
      <c r="CO2" s="111"/>
      <c r="CP2" s="111"/>
      <c r="CQ2" s="111"/>
      <c r="CR2" s="111"/>
      <c r="CS2" s="111"/>
      <c r="CT2" s="111"/>
      <c r="CU2" s="111"/>
      <c r="CV2" s="111"/>
      <c r="CW2" s="111"/>
      <c r="CX2" s="111"/>
      <c r="CY2" s="111"/>
      <c r="CZ2" s="111"/>
      <c r="DA2" s="111"/>
      <c r="DB2" s="111"/>
      <c r="DC2" s="111"/>
      <c r="DD2" s="111"/>
      <c r="DE2" s="111"/>
      <c r="DF2" s="111"/>
      <c r="DG2" s="111"/>
      <c r="DH2" s="111"/>
      <c r="DI2" s="111"/>
      <c r="DJ2" s="111"/>
      <c r="DK2" s="111"/>
      <c r="DL2" s="111"/>
      <c r="DM2" s="111"/>
      <c r="DN2" s="111"/>
      <c r="DO2" s="111"/>
      <c r="DP2" s="111"/>
      <c r="DQ2" s="111"/>
      <c r="DR2" s="111"/>
      <c r="DS2" s="111"/>
      <c r="DT2" s="111"/>
      <c r="DU2" s="111"/>
      <c r="DV2" s="111"/>
      <c r="DW2" s="111"/>
      <c r="DX2" s="111"/>
      <c r="DY2" s="111"/>
      <c r="DZ2" s="111"/>
      <c r="EA2" s="111"/>
      <c r="EB2" s="111"/>
      <c r="EC2" s="111"/>
      <c r="ED2" s="111"/>
      <c r="EE2" s="111"/>
      <c r="EF2" s="111"/>
      <c r="EG2" s="111"/>
      <c r="EH2" s="111"/>
      <c r="EI2" s="111"/>
      <c r="EJ2" s="111"/>
      <c r="EK2" s="111"/>
      <c r="EL2" s="111"/>
      <c r="EM2" s="111"/>
      <c r="EN2" s="111"/>
      <c r="EO2" s="111"/>
      <c r="EP2" s="111"/>
      <c r="EQ2" s="111"/>
      <c r="ER2" s="111"/>
      <c r="ES2" s="111"/>
      <c r="ET2" s="111"/>
      <c r="EU2" s="111"/>
      <c r="EV2" s="111"/>
      <c r="EW2" s="111"/>
      <c r="EX2" s="111"/>
      <c r="EY2" s="111"/>
      <c r="EZ2" s="111"/>
      <c r="FA2" s="111"/>
      <c r="FB2" s="111"/>
      <c r="FC2" s="111"/>
      <c r="FD2" s="111"/>
      <c r="FE2" s="111"/>
      <c r="FF2" s="111"/>
      <c r="FG2" s="111"/>
      <c r="FH2" s="111"/>
      <c r="FI2" s="111"/>
      <c r="FJ2" s="111"/>
      <c r="FK2" s="111"/>
      <c r="FL2" s="111"/>
      <c r="FM2" s="111"/>
      <c r="FN2" s="111"/>
      <c r="FO2" s="111"/>
      <c r="FP2" s="111"/>
      <c r="FQ2" s="111"/>
      <c r="FR2" s="111"/>
      <c r="FS2" s="111"/>
      <c r="FT2" s="111"/>
      <c r="FU2" s="111"/>
      <c r="FV2" s="111"/>
    </row>
    <row r="3" spans="1:178" s="115" customFormat="1" ht="39" customHeight="1" x14ac:dyDescent="0.15">
      <c r="A3" s="178" t="s">
        <v>64</v>
      </c>
      <c r="B3" s="178"/>
      <c r="C3" s="116"/>
      <c r="D3" s="116"/>
      <c r="E3" s="116"/>
      <c r="F3" s="116" t="s">
        <v>70</v>
      </c>
      <c r="G3" s="116" t="s">
        <v>73</v>
      </c>
      <c r="H3" s="116" t="s">
        <v>76</v>
      </c>
      <c r="I3" s="116" t="s">
        <v>79</v>
      </c>
      <c r="J3" s="116" t="s">
        <v>82</v>
      </c>
      <c r="K3" s="116" t="s">
        <v>86</v>
      </c>
      <c r="L3" s="116"/>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c r="BA3" s="111"/>
      <c r="BB3" s="111"/>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c r="CS3" s="111"/>
      <c r="CT3" s="111"/>
      <c r="CU3" s="111"/>
      <c r="CV3" s="111"/>
      <c r="CW3" s="111"/>
      <c r="CX3" s="111"/>
      <c r="CY3" s="111"/>
      <c r="CZ3" s="111"/>
      <c r="DA3" s="111"/>
      <c r="DB3" s="111"/>
      <c r="DC3" s="111"/>
      <c r="DD3" s="111"/>
      <c r="DE3" s="111"/>
      <c r="DF3" s="111"/>
      <c r="DG3" s="111"/>
      <c r="DH3" s="111"/>
      <c r="DI3" s="111"/>
      <c r="DJ3" s="111"/>
      <c r="DK3" s="111"/>
      <c r="DL3" s="111"/>
      <c r="DM3" s="111"/>
      <c r="DN3" s="111"/>
      <c r="DO3" s="111"/>
      <c r="DP3" s="111"/>
      <c r="DQ3" s="111"/>
      <c r="DR3" s="111"/>
      <c r="DS3" s="111"/>
      <c r="DT3" s="111"/>
      <c r="DU3" s="111"/>
      <c r="DV3" s="111"/>
      <c r="DW3" s="111"/>
      <c r="DX3" s="111"/>
      <c r="DY3" s="111"/>
      <c r="DZ3" s="111"/>
      <c r="EA3" s="111"/>
      <c r="EB3" s="111"/>
      <c r="EC3" s="111"/>
      <c r="ED3" s="111"/>
      <c r="EE3" s="111"/>
      <c r="EF3" s="111"/>
      <c r="EG3" s="111"/>
      <c r="EH3" s="111"/>
      <c r="EI3" s="111"/>
      <c r="EJ3" s="111"/>
      <c r="EK3" s="111"/>
      <c r="EL3" s="111"/>
      <c r="EM3" s="111"/>
      <c r="EN3" s="111"/>
      <c r="EO3" s="111"/>
      <c r="EP3" s="111"/>
      <c r="EQ3" s="111"/>
      <c r="ER3" s="111"/>
      <c r="ES3" s="111"/>
      <c r="ET3" s="111"/>
      <c r="EU3" s="111"/>
      <c r="EV3" s="111"/>
      <c r="EW3" s="111"/>
      <c r="EX3" s="111"/>
      <c r="EY3" s="111"/>
      <c r="EZ3" s="111"/>
      <c r="FA3" s="111"/>
      <c r="FB3" s="111"/>
      <c r="FC3" s="111"/>
      <c r="FD3" s="111"/>
      <c r="FE3" s="111"/>
      <c r="FF3" s="111"/>
      <c r="FG3" s="111"/>
      <c r="FH3" s="111"/>
      <c r="FI3" s="111"/>
      <c r="FJ3" s="111"/>
      <c r="FK3" s="111"/>
      <c r="FL3" s="111"/>
      <c r="FM3" s="111"/>
      <c r="FN3" s="111"/>
      <c r="FO3" s="111"/>
      <c r="FP3" s="111"/>
      <c r="FQ3" s="111"/>
      <c r="FR3" s="111"/>
      <c r="FS3" s="111"/>
      <c r="FT3" s="111"/>
      <c r="FU3" s="111"/>
      <c r="FV3" s="111"/>
    </row>
    <row r="4" spans="1:178" s="115" customFormat="1" ht="18.5" customHeight="1" x14ac:dyDescent="0.15">
      <c r="A4" s="117" t="s">
        <v>90</v>
      </c>
      <c r="B4" s="117" t="s">
        <v>92</v>
      </c>
      <c r="C4" s="117" t="s">
        <v>94</v>
      </c>
      <c r="D4" s="117" t="s">
        <v>97</v>
      </c>
      <c r="E4" s="117" t="s">
        <v>100</v>
      </c>
      <c r="F4" s="117" t="s">
        <v>103</v>
      </c>
      <c r="G4" s="117" t="s">
        <v>106</v>
      </c>
      <c r="H4" s="117" t="s">
        <v>109</v>
      </c>
      <c r="I4" s="117" t="s">
        <v>112</v>
      </c>
      <c r="J4" s="117" t="s">
        <v>115</v>
      </c>
      <c r="K4" s="117" t="s">
        <v>118</v>
      </c>
      <c r="L4" s="117" t="s">
        <v>121</v>
      </c>
      <c r="M4" s="118"/>
      <c r="N4" s="118"/>
      <c r="O4" s="118"/>
      <c r="P4" s="118"/>
      <c r="Q4" s="118"/>
      <c r="R4" s="118"/>
      <c r="S4" s="118"/>
      <c r="T4" s="118"/>
      <c r="U4" s="118"/>
      <c r="V4" s="118"/>
      <c r="W4" s="118"/>
      <c r="X4" s="118"/>
      <c r="Y4" s="118"/>
      <c r="Z4" s="118"/>
      <c r="AA4" s="118"/>
      <c r="AB4" s="118"/>
      <c r="AC4" s="118"/>
      <c r="AD4" s="118"/>
      <c r="AE4" s="118"/>
      <c r="AF4" s="118"/>
      <c r="AG4" s="118"/>
      <c r="AH4" s="118"/>
      <c r="AI4" s="118"/>
      <c r="AJ4" s="118"/>
      <c r="AK4" s="118"/>
      <c r="AL4" s="118"/>
      <c r="AM4" s="118"/>
      <c r="AN4" s="118"/>
      <c r="AO4" s="118"/>
      <c r="AP4" s="118"/>
      <c r="AQ4" s="118"/>
      <c r="AR4" s="118"/>
      <c r="AS4" s="118"/>
      <c r="AT4" s="118"/>
      <c r="AU4" s="118"/>
      <c r="AV4" s="118"/>
      <c r="AW4" s="118"/>
      <c r="AX4" s="118"/>
      <c r="AY4" s="118"/>
      <c r="AZ4" s="118"/>
      <c r="BA4" s="118"/>
      <c r="BB4" s="118"/>
      <c r="BC4" s="118"/>
      <c r="BD4" s="118"/>
      <c r="BE4" s="118"/>
      <c r="BF4" s="118"/>
      <c r="BG4" s="118"/>
      <c r="BH4" s="118"/>
      <c r="BI4" s="118"/>
      <c r="BJ4" s="118"/>
      <c r="BK4" s="118"/>
      <c r="BL4" s="118"/>
      <c r="BM4" s="118"/>
      <c r="BN4" s="118"/>
      <c r="BO4" s="118"/>
      <c r="BP4" s="118"/>
      <c r="BQ4" s="118"/>
      <c r="BR4" s="118"/>
      <c r="BS4" s="118"/>
      <c r="BT4" s="118"/>
      <c r="BU4" s="118"/>
      <c r="BV4" s="118"/>
      <c r="BW4" s="118"/>
      <c r="BX4" s="118"/>
      <c r="BY4" s="118"/>
      <c r="BZ4" s="118"/>
      <c r="CA4" s="118"/>
      <c r="CB4" s="118"/>
      <c r="CC4" s="118"/>
      <c r="CD4" s="118"/>
      <c r="CE4" s="118"/>
      <c r="CF4" s="118"/>
      <c r="CG4" s="118"/>
      <c r="CH4" s="118"/>
      <c r="CI4" s="118"/>
      <c r="CJ4" s="118"/>
      <c r="CK4" s="118"/>
      <c r="CL4" s="118"/>
      <c r="CM4" s="118"/>
      <c r="CN4" s="118"/>
      <c r="CO4" s="118"/>
      <c r="CP4" s="118"/>
      <c r="CQ4" s="118"/>
      <c r="CR4" s="118"/>
      <c r="CS4" s="118"/>
      <c r="CT4" s="118"/>
      <c r="CU4" s="118"/>
      <c r="CV4" s="118"/>
      <c r="CW4" s="118"/>
      <c r="CX4" s="118"/>
      <c r="CY4" s="118"/>
      <c r="CZ4" s="118"/>
      <c r="DA4" s="118"/>
      <c r="DB4" s="118"/>
      <c r="DC4" s="118"/>
      <c r="DD4" s="118"/>
      <c r="DE4" s="118"/>
      <c r="DF4" s="118"/>
      <c r="DG4" s="118"/>
      <c r="DH4" s="118"/>
      <c r="DI4" s="118"/>
      <c r="DJ4" s="118"/>
      <c r="DK4" s="118"/>
      <c r="DL4" s="118"/>
      <c r="DM4" s="118"/>
      <c r="DN4" s="118"/>
      <c r="DO4" s="118"/>
      <c r="DP4" s="118"/>
      <c r="DQ4" s="118"/>
      <c r="DR4" s="118"/>
      <c r="DS4" s="118"/>
      <c r="DT4" s="118"/>
      <c r="DU4" s="118"/>
      <c r="DV4" s="118"/>
      <c r="DW4" s="118"/>
      <c r="DX4" s="118"/>
      <c r="DY4" s="118"/>
      <c r="DZ4" s="118"/>
      <c r="EA4" s="118"/>
      <c r="EB4" s="118"/>
      <c r="EC4" s="118"/>
      <c r="ED4" s="118"/>
      <c r="EE4" s="118"/>
      <c r="EF4" s="118"/>
      <c r="EG4" s="118"/>
      <c r="EH4" s="118"/>
      <c r="EI4" s="118"/>
      <c r="EJ4" s="118"/>
      <c r="EK4" s="118"/>
      <c r="EL4" s="118"/>
      <c r="EM4" s="118"/>
      <c r="EN4" s="118"/>
      <c r="EO4" s="118"/>
      <c r="EP4" s="118"/>
      <c r="EQ4" s="118"/>
      <c r="ER4" s="118"/>
      <c r="ES4" s="118"/>
      <c r="ET4" s="118"/>
      <c r="EU4" s="118"/>
      <c r="EV4" s="118"/>
      <c r="EW4" s="118"/>
      <c r="EX4" s="118"/>
      <c r="EY4" s="118"/>
      <c r="EZ4" s="118"/>
      <c r="FA4" s="118"/>
      <c r="FB4" s="118"/>
      <c r="FC4" s="118"/>
      <c r="FD4" s="118"/>
      <c r="FE4" s="118"/>
      <c r="FF4" s="118"/>
      <c r="FG4" s="118"/>
      <c r="FH4" s="118"/>
      <c r="FI4" s="118"/>
      <c r="FJ4" s="118"/>
      <c r="FK4" s="118"/>
      <c r="FL4" s="118"/>
      <c r="FM4" s="118"/>
      <c r="FN4" s="118"/>
      <c r="FO4" s="118"/>
      <c r="FP4" s="118"/>
      <c r="FQ4" s="118"/>
      <c r="FR4" s="118"/>
      <c r="FS4" s="118"/>
      <c r="FT4" s="118"/>
      <c r="FU4" s="118"/>
      <c r="FV4" s="118"/>
    </row>
    <row r="5" spans="1:178" s="127" customFormat="1" ht="28" x14ac:dyDescent="0.15">
      <c r="A5" s="119"/>
      <c r="B5" s="120" t="s">
        <v>125</v>
      </c>
      <c r="C5" s="121" t="s">
        <v>127</v>
      </c>
      <c r="D5" s="121" t="s">
        <v>130</v>
      </c>
      <c r="E5" s="121" t="s">
        <v>133</v>
      </c>
      <c r="F5" s="122" t="s">
        <v>136</v>
      </c>
      <c r="G5" s="123" t="s">
        <v>138</v>
      </c>
      <c r="H5" s="123" t="s">
        <v>140</v>
      </c>
      <c r="I5" s="124" t="s">
        <v>143</v>
      </c>
      <c r="J5" s="124" t="s">
        <v>1994</v>
      </c>
      <c r="K5" s="125" t="s">
        <v>1995</v>
      </c>
      <c r="L5" s="125" t="s">
        <v>149</v>
      </c>
      <c r="M5" s="126"/>
      <c r="N5" s="126"/>
      <c r="O5" s="126"/>
      <c r="P5" s="126"/>
      <c r="Q5" s="126"/>
      <c r="R5" s="126"/>
      <c r="S5" s="126"/>
      <c r="T5" s="126"/>
      <c r="U5" s="126"/>
      <c r="V5" s="126"/>
      <c r="W5" s="126"/>
      <c r="X5" s="126"/>
      <c r="Y5" s="126"/>
      <c r="Z5" s="126"/>
      <c r="AA5" s="126"/>
      <c r="AB5" s="126"/>
      <c r="AC5" s="126"/>
      <c r="AD5" s="126"/>
      <c r="AE5" s="126"/>
      <c r="AF5" s="126"/>
      <c r="AG5" s="126"/>
      <c r="AH5" s="126"/>
      <c r="AI5" s="126"/>
      <c r="AJ5" s="126"/>
      <c r="AK5" s="126"/>
      <c r="AL5" s="126"/>
      <c r="AM5" s="126"/>
      <c r="AN5" s="126"/>
      <c r="AO5" s="126"/>
      <c r="AP5" s="126"/>
      <c r="AQ5" s="126"/>
      <c r="AR5" s="126"/>
      <c r="AS5" s="126"/>
      <c r="AT5" s="126"/>
      <c r="AU5" s="126"/>
      <c r="AV5" s="126"/>
      <c r="AW5" s="126"/>
      <c r="AX5" s="126"/>
      <c r="AY5" s="126"/>
      <c r="AZ5" s="126"/>
      <c r="BA5" s="126"/>
      <c r="BB5" s="126"/>
      <c r="BC5" s="126"/>
      <c r="BD5" s="126"/>
      <c r="BE5" s="126"/>
      <c r="BF5" s="126"/>
      <c r="BG5" s="126"/>
      <c r="BH5" s="126"/>
      <c r="BI5" s="126"/>
      <c r="BJ5" s="126"/>
      <c r="BK5" s="126"/>
      <c r="BL5" s="126"/>
      <c r="BM5" s="126"/>
      <c r="BN5" s="126"/>
      <c r="BO5" s="126"/>
      <c r="BP5" s="126"/>
      <c r="BQ5" s="126"/>
      <c r="BR5" s="126"/>
      <c r="BS5" s="126"/>
      <c r="BT5" s="126"/>
      <c r="BU5" s="126"/>
      <c r="BV5" s="126"/>
      <c r="BW5" s="126"/>
      <c r="BX5" s="126"/>
      <c r="BY5" s="126"/>
      <c r="BZ5" s="126"/>
      <c r="CA5" s="126"/>
      <c r="CB5" s="126"/>
      <c r="CC5" s="126"/>
      <c r="CD5" s="126"/>
      <c r="CE5" s="126"/>
      <c r="CF5" s="126"/>
      <c r="CG5" s="126"/>
      <c r="CH5" s="126"/>
      <c r="CI5" s="126"/>
      <c r="CJ5" s="126"/>
      <c r="CK5" s="126"/>
      <c r="CL5" s="126"/>
      <c r="CM5" s="126"/>
      <c r="CN5" s="126"/>
      <c r="CO5" s="126"/>
      <c r="CP5" s="126"/>
      <c r="CQ5" s="126"/>
      <c r="CR5" s="126"/>
      <c r="CS5" s="126"/>
      <c r="CT5" s="126"/>
      <c r="CU5" s="126"/>
      <c r="CV5" s="126"/>
      <c r="CW5" s="126"/>
      <c r="CX5" s="126"/>
      <c r="CY5" s="126"/>
      <c r="CZ5" s="126"/>
      <c r="DA5" s="126"/>
      <c r="DB5" s="126"/>
      <c r="DC5" s="126"/>
      <c r="DD5" s="126"/>
      <c r="DE5" s="126"/>
      <c r="DF5" s="126"/>
      <c r="DG5" s="126"/>
      <c r="DH5" s="126"/>
      <c r="DI5" s="126"/>
      <c r="DJ5" s="126"/>
      <c r="DK5" s="126"/>
      <c r="DL5" s="126"/>
      <c r="DM5" s="126"/>
      <c r="DN5" s="126"/>
      <c r="DO5" s="126"/>
      <c r="DP5" s="126"/>
      <c r="DQ5" s="126"/>
      <c r="DR5" s="126"/>
      <c r="DS5" s="126"/>
      <c r="DT5" s="126"/>
      <c r="DU5" s="126"/>
      <c r="DV5" s="126"/>
      <c r="DW5" s="126"/>
      <c r="DX5" s="126"/>
      <c r="DY5" s="126"/>
      <c r="DZ5" s="126"/>
      <c r="EA5" s="126"/>
      <c r="EB5" s="126"/>
      <c r="EC5" s="126"/>
      <c r="ED5" s="126"/>
      <c r="EE5" s="126"/>
      <c r="EF5" s="126"/>
      <c r="EG5" s="126"/>
      <c r="EH5" s="126"/>
      <c r="EI5" s="126"/>
      <c r="EJ5" s="126"/>
      <c r="EK5" s="126"/>
      <c r="EL5" s="126"/>
      <c r="EM5" s="126"/>
      <c r="EN5" s="126"/>
      <c r="EO5" s="126"/>
      <c r="EP5" s="126"/>
      <c r="EQ5" s="126"/>
      <c r="ER5" s="126"/>
      <c r="ES5" s="126"/>
      <c r="ET5" s="126"/>
      <c r="EU5" s="126"/>
      <c r="EV5" s="126"/>
      <c r="EW5" s="126"/>
      <c r="EX5" s="126"/>
      <c r="EY5" s="126"/>
      <c r="EZ5" s="126"/>
      <c r="FA5" s="126"/>
      <c r="FB5" s="126"/>
      <c r="FC5" s="126"/>
      <c r="FD5" s="126"/>
      <c r="FE5" s="126"/>
      <c r="FF5" s="126"/>
      <c r="FG5" s="126"/>
      <c r="FH5" s="126"/>
      <c r="FI5" s="126"/>
      <c r="FJ5" s="126"/>
      <c r="FK5" s="126"/>
      <c r="FL5" s="126"/>
      <c r="FM5" s="126"/>
      <c r="FN5" s="126"/>
      <c r="FO5" s="126"/>
      <c r="FP5" s="126"/>
      <c r="FQ5" s="126"/>
      <c r="FR5" s="126"/>
      <c r="FS5" s="126"/>
      <c r="FT5" s="126"/>
      <c r="FU5" s="126"/>
      <c r="FV5" s="126"/>
    </row>
    <row r="6" spans="1:178" ht="112" x14ac:dyDescent="0.15">
      <c r="A6" s="177" t="s">
        <v>2287</v>
      </c>
      <c r="B6" s="128" t="s">
        <v>1996</v>
      </c>
      <c r="C6" s="129"/>
      <c r="D6" s="129"/>
      <c r="E6" s="130" t="s">
        <v>2288</v>
      </c>
      <c r="F6" s="131" t="s">
        <v>2289</v>
      </c>
      <c r="G6" s="132" t="s">
        <v>2290</v>
      </c>
      <c r="H6" s="132" t="s">
        <v>2291</v>
      </c>
      <c r="I6" s="133" t="s">
        <v>2292</v>
      </c>
      <c r="J6" s="133" t="s">
        <v>2293</v>
      </c>
      <c r="K6" s="134" t="s">
        <v>166</v>
      </c>
      <c r="L6" s="134" t="s">
        <v>168</v>
      </c>
    </row>
    <row r="7" spans="1:178" ht="70" x14ac:dyDescent="0.15">
      <c r="A7" s="177"/>
      <c r="B7" s="128" t="s">
        <v>1997</v>
      </c>
      <c r="C7" s="129"/>
      <c r="D7" s="129" t="s">
        <v>174</v>
      </c>
      <c r="E7" s="130" t="s">
        <v>176</v>
      </c>
      <c r="F7" s="131" t="s">
        <v>1998</v>
      </c>
      <c r="G7" s="132" t="s">
        <v>2294</v>
      </c>
      <c r="H7" s="132" t="s">
        <v>2295</v>
      </c>
      <c r="I7" s="133" t="s">
        <v>2296</v>
      </c>
      <c r="J7" s="133" t="s">
        <v>2297</v>
      </c>
      <c r="K7" s="134" t="s">
        <v>187</v>
      </c>
      <c r="L7" s="134" t="s">
        <v>189</v>
      </c>
    </row>
    <row r="8" spans="1:178" ht="168" x14ac:dyDescent="0.15">
      <c r="A8" s="177" t="s">
        <v>2298</v>
      </c>
      <c r="B8" s="128" t="s">
        <v>1999</v>
      </c>
      <c r="C8" s="130"/>
      <c r="D8" s="130"/>
      <c r="E8" s="130" t="s">
        <v>198</v>
      </c>
      <c r="F8" s="131" t="s">
        <v>2299</v>
      </c>
      <c r="G8" s="132" t="s">
        <v>2300</v>
      </c>
      <c r="H8" s="132" t="s">
        <v>2301</v>
      </c>
      <c r="I8" s="133" t="s">
        <v>2302</v>
      </c>
      <c r="J8" s="133" t="s">
        <v>2303</v>
      </c>
      <c r="K8" s="134" t="s">
        <v>2304</v>
      </c>
      <c r="L8" s="134" t="s">
        <v>2305</v>
      </c>
    </row>
    <row r="9" spans="1:178" ht="154" x14ac:dyDescent="0.15">
      <c r="A9" s="177"/>
      <c r="B9" s="128" t="s">
        <v>2000</v>
      </c>
      <c r="C9" s="129" t="s">
        <v>212</v>
      </c>
      <c r="D9" s="129" t="s">
        <v>2306</v>
      </c>
      <c r="E9" s="130" t="s">
        <v>2307</v>
      </c>
      <c r="F9" s="131" t="s">
        <v>2308</v>
      </c>
      <c r="G9" s="132" t="s">
        <v>2309</v>
      </c>
      <c r="H9" s="132" t="s">
        <v>2310</v>
      </c>
      <c r="I9" s="133" t="s">
        <v>2311</v>
      </c>
      <c r="J9" s="133" t="s">
        <v>2312</v>
      </c>
      <c r="K9" s="134" t="s">
        <v>2313</v>
      </c>
      <c r="L9" s="134" t="s">
        <v>2314</v>
      </c>
    </row>
    <row r="10" spans="1:178" ht="98" x14ac:dyDescent="0.15">
      <c r="A10" s="177" t="s">
        <v>228</v>
      </c>
      <c r="B10" s="135" t="s">
        <v>2001</v>
      </c>
      <c r="C10" s="129"/>
      <c r="D10" s="129" t="s">
        <v>234</v>
      </c>
      <c r="E10" s="130" t="s">
        <v>237</v>
      </c>
      <c r="F10" s="131" t="s">
        <v>2315</v>
      </c>
      <c r="G10" s="132" t="s">
        <v>2316</v>
      </c>
      <c r="H10" s="132" t="s">
        <v>2317</v>
      </c>
      <c r="I10" s="133" t="s">
        <v>2318</v>
      </c>
      <c r="J10" s="133" t="s">
        <v>2319</v>
      </c>
      <c r="K10" s="134" t="s">
        <v>247</v>
      </c>
      <c r="L10" s="134" t="s">
        <v>249</v>
      </c>
    </row>
    <row r="11" spans="1:178" ht="112" x14ac:dyDescent="0.15">
      <c r="A11" s="177"/>
      <c r="B11" s="135" t="s">
        <v>2002</v>
      </c>
      <c r="C11" s="129" t="s">
        <v>254</v>
      </c>
      <c r="D11" s="129" t="s">
        <v>2320</v>
      </c>
      <c r="E11" s="130" t="s">
        <v>260</v>
      </c>
      <c r="F11" s="131" t="s">
        <v>2321</v>
      </c>
      <c r="G11" s="132" t="s">
        <v>2322</v>
      </c>
      <c r="H11" s="132" t="s">
        <v>2323</v>
      </c>
      <c r="I11" s="133" t="s">
        <v>2324</v>
      </c>
      <c r="J11" s="133" t="s">
        <v>2325</v>
      </c>
      <c r="K11" s="134" t="s">
        <v>2326</v>
      </c>
      <c r="L11" s="134" t="s">
        <v>2327</v>
      </c>
    </row>
    <row r="12" spans="1:178" ht="112" x14ac:dyDescent="0.15">
      <c r="A12" s="177"/>
      <c r="B12" s="135" t="s">
        <v>2003</v>
      </c>
      <c r="C12" s="129" t="s">
        <v>274</v>
      </c>
      <c r="D12" s="129" t="s">
        <v>277</v>
      </c>
      <c r="E12" s="130" t="s">
        <v>280</v>
      </c>
      <c r="F12" s="131" t="s">
        <v>2328</v>
      </c>
      <c r="G12" s="132" t="s">
        <v>2329</v>
      </c>
      <c r="H12" s="132" t="s">
        <v>2330</v>
      </c>
      <c r="I12" s="133" t="s">
        <v>2331</v>
      </c>
      <c r="J12" s="133" t="s">
        <v>2332</v>
      </c>
      <c r="K12" s="134" t="s">
        <v>2333</v>
      </c>
      <c r="L12" s="134" t="s">
        <v>289</v>
      </c>
    </row>
    <row r="13" spans="1:178" ht="70" x14ac:dyDescent="0.15">
      <c r="A13" s="177" t="s">
        <v>291</v>
      </c>
      <c r="B13" s="136" t="s">
        <v>2004</v>
      </c>
      <c r="C13" s="130" t="s">
        <v>296</v>
      </c>
      <c r="D13" s="130" t="s">
        <v>299</v>
      </c>
      <c r="E13" s="130" t="s">
        <v>302</v>
      </c>
      <c r="F13" s="131" t="s">
        <v>2334</v>
      </c>
      <c r="G13" s="132" t="s">
        <v>2335</v>
      </c>
      <c r="H13" s="132" t="s">
        <v>2336</v>
      </c>
      <c r="I13" s="133" t="s">
        <v>308</v>
      </c>
      <c r="J13" s="133" t="s">
        <v>2337</v>
      </c>
      <c r="K13" s="134" t="s">
        <v>2338</v>
      </c>
      <c r="L13" s="134" t="s">
        <v>2339</v>
      </c>
    </row>
    <row r="14" spans="1:178" ht="84" x14ac:dyDescent="0.15">
      <c r="A14" s="177"/>
      <c r="B14" s="136" t="s">
        <v>2005</v>
      </c>
      <c r="C14" s="129"/>
      <c r="D14" s="130" t="s">
        <v>318</v>
      </c>
      <c r="E14" s="130" t="s">
        <v>321</v>
      </c>
      <c r="F14" s="131" t="s">
        <v>2340</v>
      </c>
      <c r="G14" s="132" t="s">
        <v>2341</v>
      </c>
      <c r="H14" s="132" t="s">
        <v>2342</v>
      </c>
      <c r="I14" s="133" t="s">
        <v>2343</v>
      </c>
      <c r="J14" s="133" t="s">
        <v>2344</v>
      </c>
      <c r="K14" s="134" t="s">
        <v>2345</v>
      </c>
      <c r="L14" s="134" t="s">
        <v>2346</v>
      </c>
    </row>
    <row r="15" spans="1:178" ht="112" x14ac:dyDescent="0.15">
      <c r="A15" s="177"/>
      <c r="B15" s="136" t="s">
        <v>2006</v>
      </c>
      <c r="C15" s="129"/>
      <c r="D15" s="130"/>
      <c r="E15" s="130" t="s">
        <v>336</v>
      </c>
      <c r="F15" s="131" t="s">
        <v>2347</v>
      </c>
      <c r="G15" s="132" t="s">
        <v>340</v>
      </c>
      <c r="H15" s="132" t="s">
        <v>2348</v>
      </c>
      <c r="I15" s="133" t="s">
        <v>2349</v>
      </c>
      <c r="J15" s="133" t="s">
        <v>2350</v>
      </c>
      <c r="K15" s="134" t="s">
        <v>346</v>
      </c>
      <c r="L15" s="134" t="s">
        <v>348</v>
      </c>
    </row>
    <row r="16" spans="1:178" ht="140" x14ac:dyDescent="0.15">
      <c r="A16" s="177"/>
      <c r="B16" s="136" t="s">
        <v>2351</v>
      </c>
      <c r="C16" s="137"/>
      <c r="D16" s="137" t="s">
        <v>354</v>
      </c>
      <c r="E16" s="130" t="s">
        <v>2352</v>
      </c>
      <c r="F16" s="131" t="s">
        <v>2353</v>
      </c>
      <c r="G16" s="132" t="s">
        <v>2354</v>
      </c>
      <c r="H16" s="132" t="s">
        <v>2355</v>
      </c>
      <c r="I16" s="133" t="s">
        <v>2356</v>
      </c>
      <c r="J16" s="133" t="s">
        <v>2357</v>
      </c>
      <c r="K16" s="134" t="s">
        <v>2358</v>
      </c>
      <c r="L16" s="134" t="s">
        <v>2359</v>
      </c>
    </row>
    <row r="17" spans="1:12" ht="56" x14ac:dyDescent="0.15">
      <c r="A17" s="177" t="s">
        <v>1545</v>
      </c>
      <c r="B17" s="138" t="s">
        <v>2007</v>
      </c>
      <c r="C17" s="129"/>
      <c r="D17" s="129" t="s">
        <v>372</v>
      </c>
      <c r="E17" s="130" t="s">
        <v>375</v>
      </c>
      <c r="F17" s="131" t="s">
        <v>2360</v>
      </c>
      <c r="G17" s="132" t="s">
        <v>2361</v>
      </c>
      <c r="H17" s="132" t="s">
        <v>2362</v>
      </c>
      <c r="I17" s="133" t="s">
        <v>2363</v>
      </c>
      <c r="J17" s="133" t="s">
        <v>2364</v>
      </c>
      <c r="K17" s="134" t="s">
        <v>2365</v>
      </c>
      <c r="L17" s="134" t="s">
        <v>2366</v>
      </c>
    </row>
    <row r="18" spans="1:12" ht="84" x14ac:dyDescent="0.15">
      <c r="A18" s="177"/>
      <c r="B18" s="138" t="s">
        <v>2008</v>
      </c>
      <c r="C18" s="129"/>
      <c r="D18" s="130" t="s">
        <v>389</v>
      </c>
      <c r="E18" s="130" t="s">
        <v>392</v>
      </c>
      <c r="F18" s="131" t="s">
        <v>2367</v>
      </c>
      <c r="G18" s="132" t="s">
        <v>2368</v>
      </c>
      <c r="H18" s="132" t="s">
        <v>2369</v>
      </c>
      <c r="I18" s="133" t="s">
        <v>2370</v>
      </c>
      <c r="J18" s="133" t="s">
        <v>2371</v>
      </c>
      <c r="K18" s="134" t="s">
        <v>2372</v>
      </c>
      <c r="L18" s="134" t="s">
        <v>2373</v>
      </c>
    </row>
    <row r="19" spans="1:12" ht="56" x14ac:dyDescent="0.15">
      <c r="A19" s="177"/>
      <c r="B19" s="138" t="s">
        <v>2009</v>
      </c>
      <c r="C19" s="129"/>
      <c r="D19" s="129"/>
      <c r="E19" s="130" t="s">
        <v>409</v>
      </c>
      <c r="F19" s="131" t="s">
        <v>2374</v>
      </c>
      <c r="G19" s="132" t="s">
        <v>412</v>
      </c>
      <c r="H19" s="132" t="s">
        <v>414</v>
      </c>
      <c r="I19" s="133" t="s">
        <v>416</v>
      </c>
      <c r="J19" s="133" t="s">
        <v>418</v>
      </c>
      <c r="K19" s="134" t="s">
        <v>2375</v>
      </c>
      <c r="L19" s="134" t="s">
        <v>2376</v>
      </c>
    </row>
    <row r="20" spans="1:12" ht="84" x14ac:dyDescent="0.15">
      <c r="A20" s="177" t="s">
        <v>2377</v>
      </c>
      <c r="B20" s="80" t="s">
        <v>2010</v>
      </c>
      <c r="C20" s="79"/>
      <c r="D20" s="79"/>
      <c r="E20" s="79"/>
      <c r="F20" s="131" t="s">
        <v>2378</v>
      </c>
      <c r="G20" s="132" t="s">
        <v>2379</v>
      </c>
      <c r="H20" s="132" t="s">
        <v>2380</v>
      </c>
      <c r="I20" s="133" t="s">
        <v>2381</v>
      </c>
      <c r="J20" s="133" t="s">
        <v>2382</v>
      </c>
      <c r="K20" s="134" t="s">
        <v>2383</v>
      </c>
      <c r="L20" s="134" t="s">
        <v>2384</v>
      </c>
    </row>
    <row r="21" spans="1:12" ht="98" x14ac:dyDescent="0.15">
      <c r="A21" s="177"/>
      <c r="B21" s="80" t="s">
        <v>2011</v>
      </c>
      <c r="C21" s="130"/>
      <c r="D21" s="130"/>
      <c r="E21" s="130"/>
      <c r="F21" s="131" t="s">
        <v>2385</v>
      </c>
      <c r="G21" s="132" t="s">
        <v>447</v>
      </c>
      <c r="H21" s="132" t="s">
        <v>2386</v>
      </c>
      <c r="I21" s="133" t="s">
        <v>2387</v>
      </c>
      <c r="J21" s="133" t="s">
        <v>2388</v>
      </c>
      <c r="K21" s="134" t="s">
        <v>2389</v>
      </c>
      <c r="L21" s="134" t="s">
        <v>2390</v>
      </c>
    </row>
    <row r="22" spans="1:12" ht="126" x14ac:dyDescent="0.15">
      <c r="A22" s="177"/>
      <c r="B22" s="80" t="s">
        <v>2391</v>
      </c>
      <c r="C22" s="130"/>
      <c r="D22" s="130"/>
      <c r="E22" s="130"/>
      <c r="F22" s="131" t="s">
        <v>460</v>
      </c>
      <c r="G22" s="132" t="s">
        <v>462</v>
      </c>
      <c r="H22" s="132" t="s">
        <v>2392</v>
      </c>
      <c r="I22" s="133" t="s">
        <v>2393</v>
      </c>
      <c r="J22" s="133" t="s">
        <v>2394</v>
      </c>
      <c r="K22" s="134" t="s">
        <v>2395</v>
      </c>
      <c r="L22" s="134" t="s">
        <v>2396</v>
      </c>
    </row>
    <row r="23" spans="1:12" ht="98" x14ac:dyDescent="0.15">
      <c r="A23" s="139" t="s">
        <v>2012</v>
      </c>
      <c r="B23" s="140" t="s">
        <v>2013</v>
      </c>
      <c r="C23" s="129"/>
      <c r="D23" s="129"/>
      <c r="E23" s="130" t="s">
        <v>476</v>
      </c>
      <c r="F23" s="131" t="s">
        <v>2397</v>
      </c>
      <c r="G23" s="132" t="s">
        <v>2398</v>
      </c>
      <c r="H23" s="132" t="s">
        <v>2399</v>
      </c>
      <c r="I23" s="133" t="s">
        <v>2400</v>
      </c>
      <c r="J23" s="133" t="s">
        <v>2401</v>
      </c>
      <c r="K23" s="134" t="s">
        <v>2402</v>
      </c>
      <c r="L23" s="134" t="s">
        <v>2403</v>
      </c>
    </row>
    <row r="24" spans="1:12" ht="98" x14ac:dyDescent="0.15">
      <c r="A24" s="177" t="s">
        <v>487</v>
      </c>
      <c r="B24" s="141" t="s">
        <v>2404</v>
      </c>
      <c r="C24" s="142"/>
      <c r="D24" s="137"/>
      <c r="E24" s="143"/>
      <c r="F24" s="131" t="s">
        <v>2405</v>
      </c>
      <c r="G24" s="132" t="s">
        <v>2406</v>
      </c>
      <c r="H24" s="132" t="s">
        <v>2407</v>
      </c>
      <c r="I24" s="133" t="s">
        <v>2408</v>
      </c>
      <c r="J24" s="133" t="s">
        <v>2014</v>
      </c>
      <c r="K24" s="134" t="s">
        <v>2409</v>
      </c>
      <c r="L24" s="134" t="s">
        <v>2410</v>
      </c>
    </row>
    <row r="25" spans="1:12" ht="112" x14ac:dyDescent="0.15">
      <c r="A25" s="177"/>
      <c r="B25" s="136" t="s">
        <v>2015</v>
      </c>
      <c r="C25" s="129"/>
      <c r="D25" s="129"/>
      <c r="E25" s="130" t="s">
        <v>2411</v>
      </c>
      <c r="F25" s="131" t="s">
        <v>2412</v>
      </c>
      <c r="G25" s="132" t="s">
        <v>2413</v>
      </c>
      <c r="H25" s="132" t="s">
        <v>2414</v>
      </c>
      <c r="I25" s="133" t="s">
        <v>2415</v>
      </c>
      <c r="J25" s="133" t="s">
        <v>2416</v>
      </c>
      <c r="K25" s="134" t="s">
        <v>2417</v>
      </c>
      <c r="L25" s="134" t="s">
        <v>2418</v>
      </c>
    </row>
    <row r="26" spans="1:12" ht="84" x14ac:dyDescent="0.15">
      <c r="A26" s="177" t="s">
        <v>2016</v>
      </c>
      <c r="B26" s="144" t="s">
        <v>2017</v>
      </c>
      <c r="C26" s="137"/>
      <c r="D26" s="137"/>
      <c r="E26" s="145"/>
      <c r="F26" s="131" t="s">
        <v>2419</v>
      </c>
      <c r="G26" s="132" t="s">
        <v>2420</v>
      </c>
      <c r="H26" s="132" t="s">
        <v>2421</v>
      </c>
      <c r="I26" s="133" t="s">
        <v>2422</v>
      </c>
      <c r="J26" s="133" t="s">
        <v>2423</v>
      </c>
      <c r="K26" s="134" t="s">
        <v>2424</v>
      </c>
      <c r="L26" s="134" t="s">
        <v>2425</v>
      </c>
    </row>
    <row r="27" spans="1:12" ht="70" x14ac:dyDescent="0.15">
      <c r="A27" s="177"/>
      <c r="B27" s="144" t="s">
        <v>2426</v>
      </c>
      <c r="C27" s="137"/>
      <c r="D27" s="137"/>
      <c r="E27" s="143"/>
      <c r="F27" s="131" t="s">
        <v>541</v>
      </c>
      <c r="G27" s="132" t="s">
        <v>2427</v>
      </c>
      <c r="H27" s="132" t="s">
        <v>2428</v>
      </c>
      <c r="I27" s="133" t="s">
        <v>2429</v>
      </c>
      <c r="J27" s="133" t="s">
        <v>2430</v>
      </c>
      <c r="K27" s="134" t="s">
        <v>2431</v>
      </c>
      <c r="L27" s="134" t="s">
        <v>551</v>
      </c>
    </row>
    <row r="28" spans="1:12" x14ac:dyDescent="0.15">
      <c r="A28" s="111"/>
      <c r="B28" s="111"/>
      <c r="C28" s="111"/>
      <c r="D28" s="111"/>
      <c r="E28" s="111"/>
      <c r="F28" s="111"/>
      <c r="G28" s="111"/>
      <c r="H28" s="111"/>
      <c r="I28" s="111"/>
      <c r="J28" s="111"/>
      <c r="K28" s="146"/>
      <c r="L28" s="146"/>
    </row>
    <row r="29" spans="1:12" x14ac:dyDescent="0.15">
      <c r="A29" s="111"/>
      <c r="B29" s="111"/>
      <c r="C29" s="111"/>
      <c r="D29" s="111"/>
      <c r="E29" s="111"/>
      <c r="F29" s="111"/>
      <c r="G29" s="111"/>
      <c r="H29" s="111"/>
      <c r="I29" s="111"/>
      <c r="J29" s="111"/>
      <c r="K29" s="146"/>
      <c r="L29" s="146"/>
    </row>
    <row r="30" spans="1:12" x14ac:dyDescent="0.15">
      <c r="A30" s="111"/>
      <c r="B30" s="111"/>
      <c r="C30" s="111"/>
      <c r="D30" s="111"/>
      <c r="E30" s="111"/>
      <c r="F30" s="111"/>
      <c r="G30" s="111"/>
      <c r="H30" s="111"/>
      <c r="I30" s="111"/>
      <c r="J30" s="111"/>
      <c r="K30" s="146"/>
      <c r="L30" s="146"/>
    </row>
    <row r="31" spans="1:12" x14ac:dyDescent="0.15">
      <c r="A31" s="111"/>
      <c r="B31" s="111"/>
      <c r="C31" s="111"/>
      <c r="D31" s="111"/>
      <c r="E31" s="111"/>
      <c r="F31" s="111"/>
      <c r="G31" s="111"/>
      <c r="H31" s="111"/>
      <c r="I31" s="111"/>
      <c r="J31" s="111"/>
      <c r="K31" s="146"/>
      <c r="L31" s="146"/>
    </row>
    <row r="32" spans="1:12" x14ac:dyDescent="0.15">
      <c r="A32" s="111"/>
      <c r="B32" s="111"/>
      <c r="C32" s="111"/>
      <c r="D32" s="111"/>
      <c r="E32" s="111"/>
      <c r="F32" s="111"/>
      <c r="G32" s="111"/>
      <c r="H32" s="111"/>
      <c r="I32" s="111"/>
      <c r="J32" s="111"/>
      <c r="K32" s="146"/>
      <c r="L32" s="146"/>
    </row>
    <row r="33" spans="1:12" x14ac:dyDescent="0.15">
      <c r="A33" s="111"/>
      <c r="B33" s="111"/>
      <c r="C33" s="111"/>
      <c r="D33" s="111"/>
      <c r="E33" s="111"/>
      <c r="F33" s="111"/>
      <c r="G33" s="111"/>
      <c r="H33" s="111"/>
      <c r="I33" s="111"/>
      <c r="J33" s="111"/>
      <c r="K33" s="146"/>
      <c r="L33" s="146"/>
    </row>
    <row r="34" spans="1:12" x14ac:dyDescent="0.15">
      <c r="A34" s="111"/>
      <c r="B34" s="111"/>
      <c r="C34" s="111"/>
      <c r="D34" s="111"/>
      <c r="E34" s="111"/>
      <c r="F34" s="111"/>
      <c r="G34" s="111"/>
      <c r="H34" s="111"/>
      <c r="I34" s="111"/>
      <c r="J34" s="111"/>
      <c r="K34" s="146"/>
      <c r="L34" s="146"/>
    </row>
    <row r="35" spans="1:12" x14ac:dyDescent="0.15">
      <c r="A35" s="111"/>
      <c r="B35" s="111"/>
      <c r="C35" s="111"/>
      <c r="D35" s="111"/>
      <c r="E35" s="111"/>
      <c r="F35" s="111"/>
      <c r="G35" s="111"/>
      <c r="H35" s="111"/>
      <c r="I35" s="111"/>
      <c r="J35" s="111"/>
      <c r="K35" s="146"/>
      <c r="L35" s="146"/>
    </row>
    <row r="36" spans="1:12" x14ac:dyDescent="0.15">
      <c r="A36" s="111"/>
      <c r="B36" s="111"/>
      <c r="C36" s="111"/>
      <c r="D36" s="111"/>
      <c r="E36" s="111"/>
      <c r="F36" s="111"/>
      <c r="G36" s="111"/>
      <c r="H36" s="111"/>
      <c r="I36" s="111"/>
      <c r="J36" s="111"/>
      <c r="K36" s="146"/>
      <c r="L36" s="146"/>
    </row>
    <row r="37" spans="1:12" x14ac:dyDescent="0.15">
      <c r="A37" s="111"/>
      <c r="B37" s="111"/>
      <c r="C37" s="111"/>
      <c r="D37" s="111"/>
      <c r="E37" s="111"/>
      <c r="F37" s="111"/>
      <c r="G37" s="111"/>
      <c r="H37" s="111"/>
      <c r="I37" s="111"/>
      <c r="J37" s="111"/>
      <c r="K37" s="146"/>
      <c r="L37" s="146"/>
    </row>
    <row r="38" spans="1:12" x14ac:dyDescent="0.15">
      <c r="A38" s="111"/>
      <c r="B38" s="111"/>
      <c r="C38" s="111"/>
      <c r="D38" s="111"/>
      <c r="E38" s="111"/>
      <c r="F38" s="111"/>
      <c r="G38" s="111"/>
      <c r="H38" s="111"/>
      <c r="I38" s="111"/>
      <c r="J38" s="111"/>
      <c r="K38" s="146"/>
      <c r="L38" s="146"/>
    </row>
    <row r="39" spans="1:12" x14ac:dyDescent="0.15">
      <c r="A39" s="111"/>
      <c r="B39" s="111"/>
      <c r="C39" s="111"/>
      <c r="D39" s="111"/>
      <c r="E39" s="111"/>
      <c r="F39" s="111"/>
      <c r="G39" s="111"/>
      <c r="H39" s="111"/>
      <c r="I39" s="111"/>
      <c r="J39" s="111"/>
      <c r="K39" s="146"/>
      <c r="L39" s="146"/>
    </row>
    <row r="40" spans="1:12" x14ac:dyDescent="0.15">
      <c r="A40" s="111"/>
      <c r="B40" s="111"/>
      <c r="C40" s="111"/>
      <c r="D40" s="111"/>
      <c r="E40" s="111"/>
      <c r="F40" s="111"/>
      <c r="G40" s="111"/>
      <c r="H40" s="111"/>
      <c r="I40" s="111"/>
      <c r="J40" s="111"/>
      <c r="K40" s="146"/>
      <c r="L40" s="146"/>
    </row>
    <row r="41" spans="1:12" x14ac:dyDescent="0.15">
      <c r="A41" s="111"/>
      <c r="B41" s="111"/>
      <c r="C41" s="111"/>
      <c r="D41" s="111"/>
      <c r="E41" s="111"/>
      <c r="F41" s="111"/>
      <c r="G41" s="111"/>
      <c r="H41" s="111"/>
      <c r="I41" s="111"/>
      <c r="J41" s="111"/>
      <c r="K41" s="146"/>
      <c r="L41" s="146"/>
    </row>
    <row r="42" spans="1:12" x14ac:dyDescent="0.15">
      <c r="A42" s="111"/>
      <c r="B42" s="111"/>
      <c r="C42" s="111"/>
      <c r="D42" s="111"/>
      <c r="E42" s="111"/>
      <c r="F42" s="111"/>
      <c r="G42" s="111"/>
      <c r="H42" s="111"/>
      <c r="I42" s="111"/>
      <c r="J42" s="111"/>
      <c r="K42" s="146"/>
      <c r="L42" s="146"/>
    </row>
    <row r="43" spans="1:12" x14ac:dyDescent="0.15">
      <c r="A43" s="111"/>
      <c r="B43" s="111"/>
      <c r="C43" s="111"/>
      <c r="D43" s="111"/>
      <c r="E43" s="111"/>
      <c r="F43" s="111"/>
      <c r="G43" s="111"/>
      <c r="H43" s="111"/>
      <c r="I43" s="111"/>
      <c r="J43" s="111"/>
      <c r="K43" s="146"/>
      <c r="L43" s="146"/>
    </row>
    <row r="44" spans="1:12" x14ac:dyDescent="0.15">
      <c r="A44" s="111"/>
      <c r="B44" s="111"/>
      <c r="C44" s="111"/>
      <c r="D44" s="111"/>
      <c r="E44" s="111"/>
      <c r="F44" s="111"/>
      <c r="G44" s="111"/>
      <c r="H44" s="111"/>
      <c r="I44" s="111"/>
      <c r="J44" s="111"/>
      <c r="K44" s="146"/>
      <c r="L44" s="146"/>
    </row>
    <row r="45" spans="1:12" x14ac:dyDescent="0.15">
      <c r="A45" s="111"/>
      <c r="B45" s="111"/>
      <c r="C45" s="111"/>
      <c r="D45" s="111"/>
      <c r="E45" s="111"/>
      <c r="F45" s="111"/>
      <c r="G45" s="111"/>
      <c r="H45" s="111"/>
      <c r="I45" s="111"/>
      <c r="J45" s="111"/>
      <c r="K45" s="146"/>
      <c r="L45" s="146"/>
    </row>
    <row r="46" spans="1:12" x14ac:dyDescent="0.15">
      <c r="A46" s="111"/>
      <c r="B46" s="111"/>
      <c r="C46" s="111"/>
      <c r="D46" s="111"/>
      <c r="E46" s="111"/>
      <c r="F46" s="111"/>
      <c r="G46" s="111"/>
      <c r="H46" s="111"/>
      <c r="I46" s="111"/>
      <c r="J46" s="111"/>
      <c r="K46" s="146"/>
      <c r="L46" s="146"/>
    </row>
    <row r="47" spans="1:12" x14ac:dyDescent="0.15">
      <c r="A47" s="111"/>
      <c r="B47" s="111"/>
      <c r="C47" s="111"/>
      <c r="D47" s="111"/>
      <c r="E47" s="111"/>
      <c r="F47" s="111"/>
      <c r="G47" s="111"/>
      <c r="H47" s="111"/>
      <c r="I47" s="111"/>
      <c r="J47" s="111"/>
      <c r="K47" s="146"/>
      <c r="L47" s="146"/>
    </row>
    <row r="48" spans="1:12" x14ac:dyDescent="0.15">
      <c r="A48" s="111"/>
      <c r="B48" s="111"/>
      <c r="C48" s="111"/>
      <c r="D48" s="111"/>
      <c r="E48" s="111"/>
      <c r="F48" s="111"/>
      <c r="G48" s="111"/>
      <c r="H48" s="111"/>
      <c r="I48" s="111"/>
      <c r="J48" s="111"/>
      <c r="K48" s="146"/>
      <c r="L48" s="146"/>
    </row>
    <row r="49" spans="1:12" x14ac:dyDescent="0.15">
      <c r="A49" s="111"/>
      <c r="B49" s="111"/>
      <c r="C49" s="111"/>
      <c r="D49" s="111"/>
      <c r="E49" s="111"/>
      <c r="F49" s="111"/>
      <c r="G49" s="111"/>
      <c r="H49" s="111"/>
      <c r="I49" s="111"/>
      <c r="J49" s="111"/>
      <c r="K49" s="146"/>
      <c r="L49" s="146"/>
    </row>
    <row r="50" spans="1:12" x14ac:dyDescent="0.15">
      <c r="A50" s="111"/>
      <c r="B50" s="111"/>
      <c r="C50" s="111"/>
      <c r="D50" s="111"/>
      <c r="E50" s="111"/>
      <c r="F50" s="111"/>
      <c r="G50" s="111"/>
      <c r="H50" s="111"/>
      <c r="I50" s="111"/>
      <c r="J50" s="111"/>
      <c r="K50" s="146"/>
      <c r="L50" s="146"/>
    </row>
    <row r="51" spans="1:12" x14ac:dyDescent="0.15">
      <c r="A51" s="111"/>
      <c r="B51" s="111"/>
      <c r="C51" s="111"/>
      <c r="D51" s="111"/>
      <c r="E51" s="111"/>
      <c r="F51" s="111"/>
      <c r="G51" s="111"/>
      <c r="H51" s="111"/>
      <c r="I51" s="111"/>
      <c r="J51" s="111"/>
      <c r="K51" s="146"/>
      <c r="L51" s="146"/>
    </row>
    <row r="52" spans="1:12" x14ac:dyDescent="0.15">
      <c r="A52" s="111"/>
      <c r="B52" s="111"/>
      <c r="C52" s="111"/>
      <c r="D52" s="111"/>
      <c r="E52" s="111"/>
      <c r="F52" s="111"/>
      <c r="G52" s="111"/>
      <c r="H52" s="111"/>
      <c r="I52" s="111"/>
      <c r="J52" s="111"/>
      <c r="K52" s="146"/>
      <c r="L52" s="146"/>
    </row>
    <row r="53" spans="1:12" x14ac:dyDescent="0.15">
      <c r="A53" s="111"/>
      <c r="B53" s="111"/>
      <c r="C53" s="111"/>
      <c r="D53" s="111"/>
      <c r="E53" s="111"/>
      <c r="F53" s="111"/>
      <c r="G53" s="111"/>
      <c r="H53" s="111"/>
      <c r="I53" s="111"/>
      <c r="J53" s="111"/>
      <c r="K53" s="146"/>
      <c r="L53" s="146"/>
    </row>
    <row r="54" spans="1:12" x14ac:dyDescent="0.15">
      <c r="A54" s="111"/>
      <c r="B54" s="111"/>
      <c r="C54" s="111"/>
      <c r="D54" s="111"/>
      <c r="E54" s="111"/>
      <c r="F54" s="111"/>
      <c r="G54" s="111"/>
      <c r="H54" s="111"/>
      <c r="I54" s="111"/>
      <c r="J54" s="111"/>
      <c r="K54" s="146"/>
      <c r="L54" s="146"/>
    </row>
    <row r="55" spans="1:12" x14ac:dyDescent="0.15">
      <c r="A55" s="111"/>
      <c r="B55" s="111"/>
      <c r="C55" s="111"/>
      <c r="D55" s="111"/>
      <c r="E55" s="111"/>
      <c r="F55" s="111"/>
      <c r="G55" s="111"/>
      <c r="H55" s="111"/>
      <c r="I55" s="111"/>
      <c r="J55" s="111"/>
      <c r="K55" s="146"/>
      <c r="L55" s="146"/>
    </row>
    <row r="56" spans="1:12" x14ac:dyDescent="0.15">
      <c r="A56" s="111"/>
      <c r="B56" s="111"/>
      <c r="C56" s="111"/>
      <c r="D56" s="111"/>
      <c r="E56" s="111"/>
      <c r="F56" s="111"/>
      <c r="G56" s="111"/>
      <c r="H56" s="111"/>
      <c r="I56" s="111"/>
      <c r="J56" s="111"/>
      <c r="K56" s="146"/>
      <c r="L56" s="146"/>
    </row>
    <row r="57" spans="1:12" x14ac:dyDescent="0.15">
      <c r="A57" s="111"/>
      <c r="B57" s="111"/>
      <c r="C57" s="111"/>
      <c r="D57" s="111"/>
      <c r="E57" s="111"/>
      <c r="F57" s="111"/>
      <c r="G57" s="111"/>
      <c r="H57" s="111"/>
      <c r="I57" s="111"/>
      <c r="J57" s="111"/>
      <c r="K57" s="146"/>
      <c r="L57" s="146"/>
    </row>
    <row r="58" spans="1:12" x14ac:dyDescent="0.15">
      <c r="A58" s="111"/>
      <c r="B58" s="111"/>
      <c r="C58" s="111"/>
      <c r="D58" s="111"/>
      <c r="E58" s="111"/>
      <c r="F58" s="111"/>
      <c r="G58" s="111"/>
      <c r="H58" s="111"/>
      <c r="I58" s="111"/>
      <c r="J58" s="111"/>
      <c r="K58" s="146"/>
      <c r="L58" s="146"/>
    </row>
    <row r="59" spans="1:12" x14ac:dyDescent="0.15">
      <c r="A59" s="111"/>
      <c r="B59" s="111"/>
      <c r="C59" s="111"/>
      <c r="D59" s="111"/>
      <c r="E59" s="111"/>
      <c r="F59" s="111"/>
      <c r="G59" s="111"/>
      <c r="H59" s="111"/>
      <c r="I59" s="111"/>
      <c r="J59" s="111"/>
      <c r="K59" s="146"/>
      <c r="L59" s="146"/>
    </row>
    <row r="60" spans="1:12" x14ac:dyDescent="0.15">
      <c r="A60" s="111"/>
      <c r="B60" s="111"/>
      <c r="C60" s="111"/>
      <c r="D60" s="111"/>
      <c r="E60" s="111"/>
      <c r="F60" s="111"/>
      <c r="G60" s="111"/>
      <c r="H60" s="111"/>
      <c r="I60" s="111"/>
      <c r="J60" s="111"/>
      <c r="K60" s="146"/>
      <c r="L60" s="146"/>
    </row>
    <row r="61" spans="1:12" x14ac:dyDescent="0.15">
      <c r="A61" s="111"/>
      <c r="B61" s="111"/>
      <c r="C61" s="111"/>
      <c r="D61" s="111"/>
      <c r="E61" s="111"/>
      <c r="F61" s="111"/>
      <c r="G61" s="111"/>
      <c r="H61" s="111"/>
      <c r="I61" s="111"/>
      <c r="J61" s="111"/>
      <c r="K61" s="146"/>
      <c r="L61" s="146"/>
    </row>
    <row r="62" spans="1:12" x14ac:dyDescent="0.15">
      <c r="A62" s="111"/>
      <c r="B62" s="111"/>
      <c r="C62" s="111"/>
      <c r="D62" s="111"/>
      <c r="E62" s="111"/>
      <c r="F62" s="111"/>
      <c r="G62" s="111"/>
      <c r="H62" s="111"/>
      <c r="I62" s="111"/>
      <c r="J62" s="111"/>
      <c r="K62" s="146"/>
      <c r="L62" s="146"/>
    </row>
    <row r="63" spans="1:12" x14ac:dyDescent="0.15">
      <c r="A63" s="111"/>
      <c r="B63" s="111"/>
      <c r="C63" s="111"/>
      <c r="D63" s="111"/>
      <c r="E63" s="111"/>
      <c r="F63" s="111"/>
      <c r="G63" s="111"/>
      <c r="H63" s="111"/>
      <c r="I63" s="111"/>
      <c r="J63" s="111"/>
      <c r="K63" s="146"/>
      <c r="L63" s="146"/>
    </row>
    <row r="64" spans="1:12" x14ac:dyDescent="0.15">
      <c r="A64" s="111"/>
      <c r="B64" s="111"/>
      <c r="C64" s="111"/>
      <c r="D64" s="111"/>
      <c r="E64" s="111"/>
      <c r="F64" s="111"/>
      <c r="G64" s="111"/>
      <c r="H64" s="111"/>
      <c r="I64" s="111"/>
      <c r="J64" s="111"/>
      <c r="K64" s="146"/>
      <c r="L64" s="146"/>
    </row>
    <row r="65" spans="1:12" x14ac:dyDescent="0.15">
      <c r="A65" s="111"/>
      <c r="B65" s="111"/>
      <c r="C65" s="111"/>
      <c r="D65" s="111"/>
      <c r="E65" s="111"/>
      <c r="F65" s="111"/>
      <c r="G65" s="111"/>
      <c r="H65" s="111"/>
      <c r="I65" s="111"/>
      <c r="J65" s="111"/>
      <c r="K65" s="146"/>
      <c r="L65" s="146"/>
    </row>
    <row r="66" spans="1:12" x14ac:dyDescent="0.15">
      <c r="A66" s="111"/>
      <c r="B66" s="111"/>
      <c r="C66" s="111"/>
      <c r="D66" s="111"/>
      <c r="E66" s="111"/>
      <c r="F66" s="111"/>
      <c r="G66" s="111"/>
      <c r="H66" s="111"/>
      <c r="I66" s="111"/>
      <c r="J66" s="111"/>
      <c r="K66" s="146"/>
      <c r="L66" s="146"/>
    </row>
    <row r="67" spans="1:12" x14ac:dyDescent="0.15">
      <c r="A67" s="111"/>
      <c r="B67" s="111"/>
      <c r="C67" s="111"/>
      <c r="D67" s="111"/>
      <c r="E67" s="111"/>
      <c r="F67" s="111"/>
      <c r="G67" s="111"/>
      <c r="H67" s="111"/>
      <c r="I67" s="111"/>
      <c r="J67" s="111"/>
      <c r="K67" s="146"/>
      <c r="L67" s="146"/>
    </row>
    <row r="68" spans="1:12" x14ac:dyDescent="0.15">
      <c r="A68" s="111"/>
      <c r="B68" s="111"/>
      <c r="C68" s="111"/>
      <c r="D68" s="111"/>
      <c r="E68" s="111"/>
      <c r="F68" s="111"/>
      <c r="G68" s="111"/>
      <c r="H68" s="111"/>
      <c r="I68" s="111"/>
      <c r="J68" s="111"/>
      <c r="K68" s="146"/>
      <c r="L68" s="146"/>
    </row>
    <row r="69" spans="1:12" x14ac:dyDescent="0.15">
      <c r="A69" s="111"/>
      <c r="B69" s="111"/>
      <c r="C69" s="111"/>
      <c r="D69" s="111"/>
      <c r="E69" s="111"/>
      <c r="F69" s="111"/>
      <c r="G69" s="111"/>
      <c r="H69" s="111"/>
      <c r="I69" s="111"/>
      <c r="J69" s="111"/>
      <c r="K69" s="146"/>
      <c r="L69" s="146"/>
    </row>
    <row r="70" spans="1:12" x14ac:dyDescent="0.15">
      <c r="A70" s="111"/>
      <c r="B70" s="111"/>
      <c r="C70" s="111"/>
      <c r="D70" s="111"/>
      <c r="E70" s="111"/>
      <c r="F70" s="111"/>
      <c r="G70" s="111"/>
      <c r="H70" s="111"/>
      <c r="I70" s="111"/>
      <c r="J70" s="111"/>
      <c r="K70" s="146"/>
      <c r="L70" s="146"/>
    </row>
    <row r="71" spans="1:12" x14ac:dyDescent="0.15">
      <c r="A71" s="111"/>
      <c r="B71" s="111"/>
      <c r="C71" s="111"/>
      <c r="D71" s="111"/>
      <c r="E71" s="111"/>
      <c r="F71" s="111"/>
      <c r="G71" s="111"/>
      <c r="H71" s="111"/>
      <c r="I71" s="111"/>
      <c r="J71" s="111"/>
      <c r="K71" s="146"/>
      <c r="L71" s="146"/>
    </row>
    <row r="72" spans="1:12" x14ac:dyDescent="0.15">
      <c r="A72" s="111"/>
      <c r="B72" s="111"/>
      <c r="C72" s="111"/>
      <c r="D72" s="111"/>
      <c r="E72" s="111"/>
      <c r="F72" s="111"/>
      <c r="G72" s="111"/>
      <c r="H72" s="111"/>
      <c r="I72" s="111"/>
      <c r="J72" s="111"/>
      <c r="K72" s="146"/>
      <c r="L72" s="146"/>
    </row>
    <row r="73" spans="1:12" x14ac:dyDescent="0.15">
      <c r="A73" s="111"/>
      <c r="B73" s="111"/>
      <c r="C73" s="111"/>
      <c r="D73" s="111"/>
      <c r="E73" s="111"/>
      <c r="F73" s="111"/>
      <c r="G73" s="111"/>
      <c r="H73" s="111"/>
      <c r="I73" s="111"/>
      <c r="J73" s="111"/>
      <c r="K73" s="146"/>
      <c r="L73" s="146"/>
    </row>
    <row r="74" spans="1:12" x14ac:dyDescent="0.15">
      <c r="A74" s="111"/>
      <c r="B74" s="111"/>
      <c r="C74" s="111"/>
      <c r="D74" s="111"/>
      <c r="E74" s="111"/>
      <c r="F74" s="111"/>
      <c r="G74" s="111"/>
      <c r="H74" s="111"/>
      <c r="I74" s="111"/>
      <c r="J74" s="111"/>
      <c r="K74" s="146"/>
      <c r="L74" s="146"/>
    </row>
    <row r="75" spans="1:12" x14ac:dyDescent="0.15">
      <c r="A75" s="111"/>
      <c r="B75" s="111"/>
      <c r="C75" s="111"/>
      <c r="D75" s="111"/>
      <c r="E75" s="111"/>
      <c r="F75" s="111"/>
      <c r="G75" s="111"/>
      <c r="H75" s="111"/>
      <c r="I75" s="111"/>
      <c r="J75" s="111"/>
      <c r="K75" s="146"/>
      <c r="L75" s="146"/>
    </row>
    <row r="76" spans="1:12" x14ac:dyDescent="0.15">
      <c r="A76" s="111"/>
      <c r="B76" s="111"/>
      <c r="C76" s="111"/>
      <c r="D76" s="111"/>
      <c r="E76" s="111"/>
      <c r="F76" s="111"/>
      <c r="G76" s="111"/>
      <c r="H76" s="111"/>
      <c r="I76" s="111"/>
      <c r="J76" s="111"/>
      <c r="K76" s="146"/>
      <c r="L76" s="146"/>
    </row>
    <row r="77" spans="1:12" x14ac:dyDescent="0.15">
      <c r="A77" s="111"/>
      <c r="B77" s="111"/>
      <c r="C77" s="111"/>
      <c r="D77" s="111"/>
      <c r="E77" s="111"/>
      <c r="F77" s="111"/>
      <c r="G77" s="111"/>
      <c r="H77" s="111"/>
      <c r="I77" s="111"/>
      <c r="J77" s="111"/>
      <c r="K77" s="146"/>
      <c r="L77" s="146"/>
    </row>
    <row r="78" spans="1:12" x14ac:dyDescent="0.15">
      <c r="A78" s="111"/>
      <c r="B78" s="111"/>
      <c r="C78" s="111"/>
      <c r="D78" s="111"/>
      <c r="E78" s="111"/>
      <c r="F78" s="111"/>
      <c r="G78" s="111"/>
      <c r="H78" s="111"/>
      <c r="I78" s="111"/>
      <c r="J78" s="111"/>
      <c r="K78" s="146"/>
      <c r="L78" s="146"/>
    </row>
    <row r="79" spans="1:12" x14ac:dyDescent="0.15">
      <c r="A79" s="111"/>
      <c r="B79" s="111"/>
      <c r="C79" s="111"/>
      <c r="D79" s="111"/>
      <c r="E79" s="111"/>
      <c r="F79" s="111"/>
      <c r="G79" s="111"/>
      <c r="H79" s="111"/>
      <c r="I79" s="111"/>
      <c r="J79" s="111"/>
      <c r="K79" s="146"/>
      <c r="L79" s="146"/>
    </row>
    <row r="80" spans="1:12" x14ac:dyDescent="0.15">
      <c r="A80" s="111"/>
      <c r="B80" s="111"/>
      <c r="C80" s="111"/>
      <c r="D80" s="111"/>
      <c r="E80" s="111"/>
      <c r="F80" s="111"/>
      <c r="G80" s="111"/>
      <c r="H80" s="111"/>
      <c r="I80" s="111"/>
      <c r="J80" s="111"/>
      <c r="K80" s="146"/>
      <c r="L80" s="146"/>
    </row>
    <row r="81" spans="1:12" x14ac:dyDescent="0.15">
      <c r="A81" s="111"/>
      <c r="B81" s="111"/>
      <c r="C81" s="111"/>
      <c r="D81" s="111"/>
      <c r="E81" s="111"/>
      <c r="F81" s="111"/>
      <c r="G81" s="111"/>
      <c r="H81" s="111"/>
      <c r="I81" s="111"/>
      <c r="J81" s="111"/>
      <c r="K81" s="146"/>
      <c r="L81" s="146"/>
    </row>
    <row r="82" spans="1:12" x14ac:dyDescent="0.15">
      <c r="A82" s="111"/>
      <c r="B82" s="111"/>
      <c r="C82" s="111"/>
      <c r="D82" s="111"/>
      <c r="E82" s="111"/>
      <c r="F82" s="111"/>
      <c r="G82" s="111"/>
      <c r="H82" s="111"/>
      <c r="I82" s="111"/>
      <c r="J82" s="111"/>
      <c r="K82" s="146"/>
      <c r="L82" s="146"/>
    </row>
    <row r="83" spans="1:12" x14ac:dyDescent="0.15">
      <c r="A83" s="111"/>
      <c r="B83" s="111"/>
      <c r="C83" s="111"/>
      <c r="D83" s="111"/>
      <c r="E83" s="111"/>
      <c r="F83" s="111"/>
      <c r="G83" s="111"/>
      <c r="H83" s="111"/>
      <c r="I83" s="111"/>
      <c r="J83" s="111"/>
      <c r="K83" s="146"/>
      <c r="L83" s="146"/>
    </row>
    <row r="84" spans="1:12" x14ac:dyDescent="0.15">
      <c r="A84" s="111"/>
      <c r="B84" s="111"/>
      <c r="C84" s="111"/>
      <c r="D84" s="111"/>
      <c r="E84" s="111"/>
      <c r="F84" s="111"/>
      <c r="G84" s="111"/>
      <c r="H84" s="111"/>
      <c r="I84" s="111"/>
      <c r="J84" s="111"/>
      <c r="K84" s="146"/>
      <c r="L84" s="146"/>
    </row>
    <row r="85" spans="1:12" x14ac:dyDescent="0.15">
      <c r="A85" s="111"/>
      <c r="B85" s="111"/>
      <c r="C85" s="111"/>
      <c r="D85" s="111"/>
      <c r="E85" s="111"/>
      <c r="F85" s="111"/>
      <c r="G85" s="111"/>
      <c r="H85" s="111"/>
      <c r="I85" s="111"/>
      <c r="J85" s="111"/>
      <c r="K85" s="146"/>
      <c r="L85" s="146"/>
    </row>
    <row r="86" spans="1:12" x14ac:dyDescent="0.15">
      <c r="A86" s="111"/>
      <c r="B86" s="111"/>
      <c r="C86" s="111"/>
      <c r="D86" s="111"/>
      <c r="E86" s="111"/>
      <c r="F86" s="111"/>
      <c r="G86" s="111"/>
      <c r="H86" s="111"/>
      <c r="I86" s="111"/>
      <c r="J86" s="111"/>
      <c r="K86" s="146"/>
      <c r="L86" s="146"/>
    </row>
    <row r="87" spans="1:12" x14ac:dyDescent="0.15">
      <c r="A87" s="111"/>
      <c r="B87" s="111"/>
      <c r="C87" s="111"/>
      <c r="D87" s="111"/>
      <c r="E87" s="111"/>
      <c r="F87" s="111"/>
      <c r="G87" s="111"/>
      <c r="H87" s="111"/>
      <c r="I87" s="111"/>
      <c r="J87" s="111"/>
      <c r="K87" s="146"/>
      <c r="L87" s="146"/>
    </row>
    <row r="88" spans="1:12" x14ac:dyDescent="0.15">
      <c r="A88" s="111"/>
      <c r="B88" s="111"/>
      <c r="C88" s="111"/>
      <c r="D88" s="111"/>
      <c r="E88" s="111"/>
      <c r="F88" s="111"/>
      <c r="G88" s="111"/>
      <c r="H88" s="111"/>
      <c r="I88" s="111"/>
      <c r="J88" s="111"/>
      <c r="K88" s="146"/>
      <c r="L88" s="146"/>
    </row>
    <row r="89" spans="1:12" x14ac:dyDescent="0.15">
      <c r="A89" s="111"/>
      <c r="B89" s="111"/>
      <c r="C89" s="111"/>
      <c r="D89" s="111"/>
      <c r="E89" s="111"/>
      <c r="F89" s="111"/>
      <c r="G89" s="111"/>
      <c r="H89" s="111"/>
      <c r="I89" s="111"/>
      <c r="J89" s="111"/>
      <c r="K89" s="146"/>
      <c r="L89" s="146"/>
    </row>
    <row r="90" spans="1:12" x14ac:dyDescent="0.15">
      <c r="A90" s="111"/>
      <c r="B90" s="111"/>
      <c r="C90" s="111"/>
      <c r="D90" s="111"/>
      <c r="E90" s="111"/>
      <c r="F90" s="111"/>
      <c r="G90" s="111"/>
      <c r="H90" s="111"/>
      <c r="I90" s="111"/>
      <c r="J90" s="111"/>
      <c r="K90" s="146"/>
      <c r="L90" s="146"/>
    </row>
    <row r="91" spans="1:12" x14ac:dyDescent="0.15">
      <c r="A91" s="111"/>
      <c r="B91" s="111"/>
      <c r="C91" s="111"/>
      <c r="D91" s="111"/>
      <c r="E91" s="111"/>
      <c r="F91" s="111"/>
      <c r="G91" s="111"/>
      <c r="H91" s="111"/>
      <c r="I91" s="111"/>
      <c r="J91" s="111"/>
      <c r="K91" s="146"/>
      <c r="L91" s="146"/>
    </row>
    <row r="92" spans="1:12" x14ac:dyDescent="0.15">
      <c r="A92" s="111"/>
      <c r="B92" s="111"/>
      <c r="C92" s="111"/>
      <c r="D92" s="111"/>
      <c r="E92" s="111"/>
      <c r="F92" s="111"/>
      <c r="G92" s="111"/>
      <c r="H92" s="111"/>
      <c r="I92" s="111"/>
      <c r="J92" s="111"/>
      <c r="K92" s="146"/>
      <c r="L92" s="146"/>
    </row>
    <row r="93" spans="1:12" x14ac:dyDescent="0.15">
      <c r="A93" s="111"/>
      <c r="B93" s="111"/>
      <c r="C93" s="111"/>
      <c r="D93" s="111"/>
      <c r="E93" s="111"/>
      <c r="F93" s="111"/>
      <c r="G93" s="111"/>
      <c r="H93" s="111"/>
      <c r="I93" s="111"/>
      <c r="J93" s="111"/>
      <c r="K93" s="146"/>
      <c r="L93" s="146"/>
    </row>
    <row r="94" spans="1:12" x14ac:dyDescent="0.15">
      <c r="A94" s="111"/>
      <c r="B94" s="111"/>
      <c r="C94" s="111"/>
      <c r="D94" s="111"/>
      <c r="E94" s="111"/>
      <c r="F94" s="111"/>
      <c r="G94" s="111"/>
      <c r="H94" s="111"/>
      <c r="I94" s="111"/>
      <c r="J94" s="111"/>
      <c r="K94" s="146"/>
      <c r="L94" s="146"/>
    </row>
    <row r="95" spans="1:12" x14ac:dyDescent="0.15">
      <c r="A95" s="111"/>
      <c r="B95" s="111"/>
      <c r="C95" s="111"/>
      <c r="D95" s="111"/>
      <c r="E95" s="111"/>
      <c r="F95" s="111"/>
      <c r="G95" s="111"/>
      <c r="H95" s="111"/>
      <c r="I95" s="111"/>
      <c r="J95" s="111"/>
      <c r="K95" s="146"/>
      <c r="L95" s="146"/>
    </row>
    <row r="96" spans="1:12" x14ac:dyDescent="0.15">
      <c r="A96" s="111"/>
      <c r="B96" s="111"/>
      <c r="C96" s="111"/>
      <c r="D96" s="111"/>
      <c r="E96" s="111"/>
      <c r="F96" s="111"/>
      <c r="G96" s="111"/>
      <c r="H96" s="111"/>
      <c r="I96" s="111"/>
      <c r="J96" s="111"/>
      <c r="K96" s="146"/>
      <c r="L96" s="146"/>
    </row>
    <row r="97" spans="1:12" x14ac:dyDescent="0.15">
      <c r="A97" s="111"/>
      <c r="B97" s="111"/>
      <c r="C97" s="111"/>
      <c r="D97" s="111"/>
      <c r="E97" s="111"/>
      <c r="F97" s="111"/>
      <c r="G97" s="111"/>
      <c r="H97" s="111"/>
      <c r="I97" s="111"/>
      <c r="J97" s="111"/>
      <c r="K97" s="146"/>
      <c r="L97" s="146"/>
    </row>
    <row r="98" spans="1:12" x14ac:dyDescent="0.15">
      <c r="A98" s="111"/>
      <c r="B98" s="111"/>
      <c r="C98" s="111"/>
      <c r="D98" s="111"/>
      <c r="E98" s="111"/>
      <c r="F98" s="111"/>
      <c r="G98" s="111"/>
      <c r="H98" s="111"/>
      <c r="I98" s="111"/>
      <c r="J98" s="111"/>
      <c r="K98" s="146"/>
      <c r="L98" s="146"/>
    </row>
    <row r="99" spans="1:12" x14ac:dyDescent="0.15">
      <c r="A99" s="111"/>
      <c r="B99" s="111"/>
      <c r="C99" s="111"/>
      <c r="D99" s="111"/>
      <c r="E99" s="111"/>
      <c r="F99" s="111"/>
      <c r="G99" s="111"/>
      <c r="H99" s="111"/>
      <c r="I99" s="111"/>
      <c r="J99" s="111"/>
      <c r="K99" s="146"/>
      <c r="L99" s="146"/>
    </row>
    <row r="100" spans="1:12" x14ac:dyDescent="0.15">
      <c r="A100" s="111"/>
      <c r="B100" s="111"/>
      <c r="C100" s="111"/>
      <c r="D100" s="111"/>
      <c r="E100" s="111"/>
      <c r="F100" s="111"/>
      <c r="G100" s="111"/>
      <c r="H100" s="111"/>
      <c r="I100" s="111"/>
      <c r="J100" s="111"/>
      <c r="K100" s="146"/>
      <c r="L100" s="146"/>
    </row>
    <row r="101" spans="1:12" x14ac:dyDescent="0.15">
      <c r="A101" s="111"/>
      <c r="B101" s="111"/>
      <c r="C101" s="111"/>
      <c r="D101" s="111"/>
      <c r="E101" s="111"/>
      <c r="F101" s="111"/>
      <c r="G101" s="111"/>
      <c r="H101" s="111"/>
      <c r="I101" s="111"/>
      <c r="J101" s="111"/>
      <c r="K101" s="146"/>
      <c r="L101" s="146"/>
    </row>
    <row r="102" spans="1:12" x14ac:dyDescent="0.15">
      <c r="A102" s="111"/>
      <c r="B102" s="111"/>
      <c r="C102" s="111"/>
      <c r="D102" s="111"/>
      <c r="E102" s="111"/>
      <c r="F102" s="111"/>
      <c r="G102" s="111"/>
      <c r="H102" s="111"/>
      <c r="I102" s="111"/>
      <c r="J102" s="111"/>
      <c r="K102" s="146"/>
      <c r="L102" s="146"/>
    </row>
    <row r="103" spans="1:12" x14ac:dyDescent="0.15">
      <c r="A103" s="111"/>
      <c r="B103" s="111"/>
      <c r="C103" s="111"/>
      <c r="D103" s="111"/>
      <c r="E103" s="111"/>
      <c r="F103" s="111"/>
      <c r="G103" s="111"/>
      <c r="H103" s="111"/>
      <c r="I103" s="111"/>
      <c r="J103" s="111"/>
      <c r="K103" s="146"/>
      <c r="L103" s="146"/>
    </row>
    <row r="104" spans="1:12" x14ac:dyDescent="0.15">
      <c r="A104" s="111"/>
      <c r="B104" s="111"/>
      <c r="C104" s="111"/>
      <c r="D104" s="111"/>
      <c r="E104" s="111"/>
      <c r="F104" s="111"/>
      <c r="G104" s="111"/>
      <c r="H104" s="111"/>
      <c r="I104" s="111"/>
      <c r="J104" s="111"/>
      <c r="K104" s="146"/>
      <c r="L104" s="146"/>
    </row>
    <row r="105" spans="1:12" x14ac:dyDescent="0.15">
      <c r="A105" s="111"/>
      <c r="B105" s="111"/>
      <c r="C105" s="111"/>
      <c r="D105" s="111"/>
      <c r="E105" s="111"/>
      <c r="F105" s="111"/>
      <c r="G105" s="111"/>
      <c r="H105" s="111"/>
      <c r="I105" s="111"/>
      <c r="J105" s="111"/>
      <c r="K105" s="146"/>
      <c r="L105" s="146"/>
    </row>
    <row r="106" spans="1:12" x14ac:dyDescent="0.15">
      <c r="A106" s="111"/>
      <c r="B106" s="111"/>
      <c r="C106" s="111"/>
      <c r="D106" s="111"/>
      <c r="E106" s="111"/>
      <c r="F106" s="111"/>
      <c r="G106" s="111"/>
      <c r="H106" s="111"/>
      <c r="I106" s="111"/>
      <c r="J106" s="111"/>
      <c r="K106" s="146"/>
      <c r="L106" s="146"/>
    </row>
    <row r="107" spans="1:12" x14ac:dyDescent="0.15">
      <c r="A107" s="111"/>
      <c r="B107" s="111"/>
      <c r="C107" s="111"/>
      <c r="D107" s="111"/>
      <c r="E107" s="111"/>
      <c r="F107" s="111"/>
      <c r="G107" s="111"/>
      <c r="H107" s="111"/>
      <c r="I107" s="111"/>
      <c r="J107" s="111"/>
      <c r="K107" s="146"/>
      <c r="L107" s="146"/>
    </row>
    <row r="108" spans="1:12" x14ac:dyDescent="0.15">
      <c r="A108" s="111"/>
      <c r="B108" s="111"/>
      <c r="C108" s="111"/>
      <c r="D108" s="111"/>
      <c r="E108" s="111"/>
      <c r="F108" s="111"/>
      <c r="G108" s="111"/>
      <c r="H108" s="111"/>
      <c r="I108" s="111"/>
      <c r="J108" s="111"/>
      <c r="K108" s="146"/>
      <c r="L108" s="146"/>
    </row>
    <row r="109" spans="1:12" x14ac:dyDescent="0.15">
      <c r="A109" s="111"/>
      <c r="B109" s="111"/>
      <c r="C109" s="111"/>
      <c r="D109" s="111"/>
      <c r="E109" s="111"/>
      <c r="F109" s="111"/>
      <c r="G109" s="111"/>
      <c r="H109" s="111"/>
      <c r="I109" s="111"/>
      <c r="J109" s="111"/>
      <c r="K109" s="146"/>
      <c r="L109" s="146"/>
    </row>
    <row r="110" spans="1:12" x14ac:dyDescent="0.15">
      <c r="A110" s="111"/>
      <c r="B110" s="111"/>
      <c r="C110" s="111"/>
      <c r="D110" s="111"/>
      <c r="E110" s="111"/>
      <c r="F110" s="111"/>
      <c r="G110" s="111"/>
      <c r="H110" s="111"/>
      <c r="I110" s="111"/>
      <c r="J110" s="111"/>
      <c r="K110" s="146"/>
      <c r="L110" s="146"/>
    </row>
    <row r="111" spans="1:12" x14ac:dyDescent="0.15">
      <c r="A111" s="111"/>
      <c r="B111" s="111"/>
      <c r="C111" s="111"/>
      <c r="D111" s="111"/>
      <c r="E111" s="111"/>
      <c r="F111" s="111"/>
      <c r="G111" s="111"/>
      <c r="H111" s="111"/>
      <c r="I111" s="111"/>
      <c r="J111" s="111"/>
      <c r="K111" s="146"/>
      <c r="L111" s="146"/>
    </row>
    <row r="112" spans="1:12" x14ac:dyDescent="0.15">
      <c r="A112" s="111"/>
      <c r="B112" s="111"/>
      <c r="C112" s="111"/>
      <c r="D112" s="111"/>
      <c r="E112" s="111"/>
      <c r="F112" s="111"/>
      <c r="G112" s="111"/>
      <c r="H112" s="111"/>
      <c r="I112" s="111"/>
      <c r="J112" s="111"/>
      <c r="K112" s="146"/>
      <c r="L112" s="146"/>
    </row>
    <row r="113" spans="1:12" x14ac:dyDescent="0.15">
      <c r="A113" s="111"/>
      <c r="B113" s="111"/>
      <c r="C113" s="111"/>
      <c r="D113" s="111"/>
      <c r="E113" s="111"/>
      <c r="F113" s="111"/>
      <c r="G113" s="111"/>
      <c r="H113" s="111"/>
      <c r="I113" s="111"/>
      <c r="J113" s="111"/>
      <c r="K113" s="146"/>
      <c r="L113" s="146"/>
    </row>
    <row r="114" spans="1:12" x14ac:dyDescent="0.15">
      <c r="A114" s="111"/>
      <c r="B114" s="111"/>
      <c r="C114" s="111"/>
      <c r="D114" s="111"/>
      <c r="E114" s="111"/>
      <c r="F114" s="111"/>
      <c r="G114" s="111"/>
      <c r="H114" s="111"/>
      <c r="I114" s="111"/>
      <c r="J114" s="111"/>
      <c r="K114" s="146"/>
      <c r="L114" s="146"/>
    </row>
    <row r="115" spans="1:12" x14ac:dyDescent="0.15">
      <c r="A115" s="111"/>
      <c r="B115" s="111"/>
      <c r="C115" s="111"/>
      <c r="D115" s="111"/>
      <c r="E115" s="111"/>
      <c r="F115" s="111"/>
      <c r="G115" s="111"/>
      <c r="H115" s="111"/>
      <c r="I115" s="111"/>
      <c r="J115" s="111"/>
      <c r="K115" s="146"/>
      <c r="L115" s="146"/>
    </row>
    <row r="116" spans="1:12" x14ac:dyDescent="0.15">
      <c r="A116" s="111"/>
      <c r="B116" s="111"/>
      <c r="E116" s="111"/>
      <c r="F116" s="111"/>
      <c r="G116" s="111"/>
      <c r="H116" s="111"/>
      <c r="I116" s="111"/>
      <c r="J116" s="111"/>
      <c r="K116" s="146"/>
      <c r="L116" s="146"/>
    </row>
    <row r="117" spans="1:12" x14ac:dyDescent="0.15">
      <c r="A117" s="111"/>
      <c r="B117" s="111"/>
      <c r="E117" s="111"/>
      <c r="F117" s="111"/>
      <c r="G117" s="111"/>
      <c r="H117" s="111"/>
      <c r="I117" s="111"/>
      <c r="J117" s="111"/>
      <c r="K117" s="146"/>
      <c r="L117" s="146"/>
    </row>
    <row r="118" spans="1:12" x14ac:dyDescent="0.15">
      <c r="A118" s="111"/>
      <c r="B118" s="111"/>
      <c r="E118" s="111"/>
      <c r="F118" s="111"/>
      <c r="G118" s="111"/>
      <c r="H118" s="111"/>
      <c r="I118" s="111"/>
      <c r="J118" s="111"/>
      <c r="K118" s="146"/>
      <c r="L118" s="146"/>
    </row>
    <row r="119" spans="1:12" x14ac:dyDescent="0.15">
      <c r="A119" s="111"/>
      <c r="B119" s="111"/>
      <c r="E119" s="111"/>
      <c r="F119" s="111"/>
      <c r="G119" s="111"/>
      <c r="H119" s="111"/>
      <c r="I119" s="111"/>
      <c r="J119" s="111"/>
      <c r="K119" s="146"/>
      <c r="L119" s="146"/>
    </row>
    <row r="120" spans="1:12" x14ac:dyDescent="0.15">
      <c r="A120" s="111"/>
      <c r="B120" s="111"/>
      <c r="E120" s="111"/>
      <c r="F120" s="111"/>
      <c r="G120" s="111"/>
      <c r="H120" s="111"/>
      <c r="I120" s="111"/>
      <c r="J120" s="111"/>
      <c r="K120" s="146"/>
      <c r="L120" s="146"/>
    </row>
    <row r="121" spans="1:12" x14ac:dyDescent="0.15">
      <c r="A121" s="111"/>
      <c r="B121" s="111"/>
      <c r="E121" s="111"/>
      <c r="F121" s="111"/>
      <c r="G121" s="111"/>
      <c r="H121" s="111"/>
      <c r="I121" s="111"/>
      <c r="J121" s="111"/>
      <c r="K121" s="146"/>
      <c r="L121" s="146"/>
    </row>
    <row r="122" spans="1:12" x14ac:dyDescent="0.15">
      <c r="A122" s="111"/>
      <c r="B122" s="111"/>
      <c r="E122" s="111"/>
      <c r="F122" s="111"/>
      <c r="G122" s="111"/>
      <c r="H122" s="111"/>
      <c r="I122" s="111"/>
      <c r="J122" s="111"/>
      <c r="K122" s="146"/>
      <c r="L122" s="146"/>
    </row>
    <row r="123" spans="1:12" x14ac:dyDescent="0.15">
      <c r="A123" s="111"/>
      <c r="B123" s="111"/>
      <c r="E123" s="111"/>
      <c r="F123" s="111"/>
      <c r="G123" s="111"/>
      <c r="H123" s="111"/>
      <c r="I123" s="111"/>
      <c r="J123" s="111"/>
      <c r="K123" s="146"/>
      <c r="L123" s="146"/>
    </row>
    <row r="124" spans="1:12" x14ac:dyDescent="0.15">
      <c r="A124" s="111"/>
      <c r="B124" s="111"/>
      <c r="E124" s="111"/>
      <c r="F124" s="111"/>
      <c r="G124" s="111"/>
      <c r="H124" s="111"/>
      <c r="I124" s="111"/>
      <c r="J124" s="111"/>
      <c r="K124" s="146"/>
      <c r="L124" s="146"/>
    </row>
    <row r="125" spans="1:12" x14ac:dyDescent="0.15">
      <c r="A125" s="111"/>
      <c r="B125" s="111"/>
      <c r="E125" s="111"/>
      <c r="F125" s="111"/>
      <c r="G125" s="111"/>
      <c r="H125" s="111"/>
      <c r="I125" s="111"/>
      <c r="J125" s="111"/>
      <c r="K125" s="146"/>
      <c r="L125" s="146"/>
    </row>
    <row r="126" spans="1:12" x14ac:dyDescent="0.15">
      <c r="A126" s="111"/>
      <c r="B126" s="111"/>
      <c r="E126" s="111"/>
      <c r="F126" s="111"/>
      <c r="G126" s="111"/>
      <c r="H126" s="111"/>
      <c r="I126" s="111"/>
      <c r="J126" s="111"/>
      <c r="K126" s="146"/>
      <c r="L126" s="146"/>
    </row>
    <row r="127" spans="1:12" x14ac:dyDescent="0.15">
      <c r="A127" s="111"/>
      <c r="B127" s="111"/>
      <c r="E127" s="111"/>
      <c r="F127" s="111"/>
      <c r="G127" s="111"/>
      <c r="H127" s="111"/>
      <c r="I127" s="111"/>
      <c r="J127" s="111"/>
      <c r="K127" s="146"/>
      <c r="L127" s="146"/>
    </row>
  </sheetData>
  <mergeCells count="14">
    <mergeCell ref="A3:B3"/>
    <mergeCell ref="B1:L1"/>
    <mergeCell ref="A2:B2"/>
    <mergeCell ref="C2:E2"/>
    <mergeCell ref="G2:H2"/>
    <mergeCell ref="I2:J2"/>
    <mergeCell ref="A24:A25"/>
    <mergeCell ref="A26:A27"/>
    <mergeCell ref="A6:A7"/>
    <mergeCell ref="A8:A9"/>
    <mergeCell ref="A10:A12"/>
    <mergeCell ref="A13:A16"/>
    <mergeCell ref="A17:A19"/>
    <mergeCell ref="A20:A22"/>
  </mergeCells>
  <printOptions horizontalCentered="1"/>
  <pageMargins left="0.25" right="0.25" top="0.25" bottom="0" header="0" footer="0"/>
  <pageSetup paperSize="3" scale="56" fitToHeight="0" orientation="landscape" r:id="rId1"/>
  <rowBreaks count="1" manualBreakCount="1">
    <brk id="10"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3:M522"/>
  <sheetViews>
    <sheetView zoomScale="80" zoomScaleNormal="80" workbookViewId="0">
      <pane ySplit="3" topLeftCell="A4" activePane="bottomLeft" state="frozen"/>
      <selection activeCell="A3" sqref="A3:XFD12"/>
      <selection pane="bottomLeft" activeCell="C4" sqref="C4:D13"/>
    </sheetView>
  </sheetViews>
  <sheetFormatPr baseColWidth="10" defaultColWidth="9.1640625" defaultRowHeight="34.5" customHeight="1" x14ac:dyDescent="0.2"/>
  <cols>
    <col min="1" max="1" width="12.83203125" style="72" customWidth="1"/>
    <col min="2" max="2" width="8.83203125" style="72" bestFit="1" customWidth="1"/>
    <col min="3" max="3" width="36" style="72" bestFit="1" customWidth="1"/>
    <col min="4" max="4" width="62" style="72" customWidth="1"/>
    <col min="5" max="5" width="85.33203125" style="72" customWidth="1"/>
    <col min="6" max="6" width="66" style="72" hidden="1" customWidth="1"/>
    <col min="7" max="7" width="148.33203125" style="72" hidden="1" customWidth="1"/>
    <col min="8" max="8" width="97.83203125" style="72" hidden="1" customWidth="1"/>
    <col min="9" max="9" width="11" style="72" bestFit="1" customWidth="1"/>
    <col min="10" max="10" width="12.5" style="72" bestFit="1" customWidth="1"/>
    <col min="11" max="11" width="12.5" style="65" bestFit="1" customWidth="1"/>
    <col min="12" max="12" width="10.33203125" style="65" bestFit="1" customWidth="1"/>
    <col min="13" max="13" width="2.5" style="65" bestFit="1" customWidth="1"/>
    <col min="14" max="16384" width="9.1640625" style="65"/>
  </cols>
  <sheetData>
    <row r="3" spans="1:11" ht="34.5" customHeight="1" x14ac:dyDescent="0.2">
      <c r="A3" s="64" t="s">
        <v>1037</v>
      </c>
      <c r="B3" s="64" t="s">
        <v>894</v>
      </c>
      <c r="C3" s="64" t="s">
        <v>90</v>
      </c>
      <c r="D3" s="64" t="s">
        <v>1038</v>
      </c>
      <c r="E3" s="64" t="s">
        <v>1039</v>
      </c>
      <c r="F3" s="64" t="s">
        <v>1040</v>
      </c>
      <c r="G3" s="64" t="s">
        <v>1041</v>
      </c>
      <c r="H3" s="64" t="s">
        <v>1042</v>
      </c>
      <c r="I3" s="64" t="s">
        <v>1043</v>
      </c>
      <c r="J3" s="64" t="s">
        <v>1044</v>
      </c>
      <c r="K3" s="64" t="s">
        <v>1045</v>
      </c>
    </row>
    <row r="4" spans="1:11" ht="19.5" customHeight="1" x14ac:dyDescent="0.2">
      <c r="A4" s="106">
        <v>1</v>
      </c>
      <c r="B4" s="106">
        <v>1</v>
      </c>
      <c r="C4" s="184" t="s">
        <v>1046</v>
      </c>
      <c r="D4" s="184" t="s">
        <v>1047</v>
      </c>
      <c r="E4" s="106" t="s">
        <v>1048</v>
      </c>
      <c r="F4" s="66" t="s">
        <v>1049</v>
      </c>
      <c r="G4" s="66" t="s">
        <v>1049</v>
      </c>
      <c r="H4" s="66" t="s">
        <v>1049</v>
      </c>
      <c r="I4" s="67"/>
      <c r="J4" s="67"/>
    </row>
    <row r="5" spans="1:11" ht="19.5" customHeight="1" x14ac:dyDescent="0.2">
      <c r="A5" s="106">
        <v>2</v>
      </c>
      <c r="B5" s="106">
        <v>2</v>
      </c>
      <c r="C5" s="184" t="s">
        <v>1046</v>
      </c>
      <c r="D5" s="184" t="s">
        <v>1047</v>
      </c>
      <c r="E5" s="106" t="s">
        <v>1050</v>
      </c>
      <c r="F5" s="66" t="s">
        <v>1049</v>
      </c>
      <c r="G5" s="66" t="s">
        <v>1049</v>
      </c>
      <c r="H5" s="66" t="s">
        <v>1049</v>
      </c>
      <c r="I5" s="67"/>
      <c r="J5" s="67"/>
    </row>
    <row r="6" spans="1:11" ht="19.5" customHeight="1" x14ac:dyDescent="0.2">
      <c r="A6" s="106">
        <v>3</v>
      </c>
      <c r="B6" s="106">
        <v>3</v>
      </c>
      <c r="C6" s="184" t="s">
        <v>1046</v>
      </c>
      <c r="D6" s="184" t="s">
        <v>1047</v>
      </c>
      <c r="E6" s="106" t="s">
        <v>1051</v>
      </c>
      <c r="F6" s="66" t="s">
        <v>1049</v>
      </c>
      <c r="G6" s="66" t="s">
        <v>1049</v>
      </c>
      <c r="H6" s="66" t="s">
        <v>1049</v>
      </c>
      <c r="I6" s="67"/>
      <c r="J6" s="67"/>
    </row>
    <row r="7" spans="1:11" ht="19.5" customHeight="1" x14ac:dyDescent="0.2">
      <c r="A7" s="106">
        <v>4</v>
      </c>
      <c r="B7" s="106">
        <v>4</v>
      </c>
      <c r="C7" s="184" t="s">
        <v>1046</v>
      </c>
      <c r="D7" s="184" t="s">
        <v>1047</v>
      </c>
      <c r="E7" s="106" t="s">
        <v>1052</v>
      </c>
      <c r="F7" s="66" t="s">
        <v>1049</v>
      </c>
      <c r="G7" s="66" t="s">
        <v>1049</v>
      </c>
      <c r="H7" s="66" t="s">
        <v>1049</v>
      </c>
      <c r="I7" s="67"/>
      <c r="J7" s="67"/>
    </row>
    <row r="8" spans="1:11" ht="19.5" customHeight="1" x14ac:dyDescent="0.2">
      <c r="A8" s="106">
        <v>5</v>
      </c>
      <c r="B8" s="106">
        <v>5</v>
      </c>
      <c r="C8" s="184" t="s">
        <v>1046</v>
      </c>
      <c r="D8" s="184" t="s">
        <v>1047</v>
      </c>
      <c r="E8" s="106" t="s">
        <v>1053</v>
      </c>
      <c r="F8" s="66" t="s">
        <v>1049</v>
      </c>
      <c r="G8" s="66" t="s">
        <v>1049</v>
      </c>
      <c r="H8" s="66" t="s">
        <v>1049</v>
      </c>
      <c r="I8" s="67"/>
      <c r="J8" s="67"/>
    </row>
    <row r="9" spans="1:11" ht="19.5" customHeight="1" x14ac:dyDescent="0.2">
      <c r="A9" s="106">
        <v>6</v>
      </c>
      <c r="B9" s="106">
        <v>6</v>
      </c>
      <c r="C9" s="184" t="s">
        <v>1046</v>
      </c>
      <c r="D9" s="184" t="s">
        <v>1047</v>
      </c>
      <c r="E9" s="106" t="s">
        <v>1054</v>
      </c>
      <c r="F9" s="66" t="s">
        <v>1049</v>
      </c>
      <c r="G9" s="66" t="s">
        <v>1049</v>
      </c>
      <c r="H9" s="66" t="s">
        <v>1049</v>
      </c>
      <c r="I9" s="67"/>
      <c r="J9" s="67"/>
    </row>
    <row r="10" spans="1:11" ht="19.5" customHeight="1" x14ac:dyDescent="0.2">
      <c r="A10" s="106">
        <v>7</v>
      </c>
      <c r="B10" s="106">
        <v>7</v>
      </c>
      <c r="C10" s="184" t="s">
        <v>1046</v>
      </c>
      <c r="D10" s="184" t="s">
        <v>1047</v>
      </c>
      <c r="E10" s="152" t="s">
        <v>2253</v>
      </c>
      <c r="F10" s="66" t="s">
        <v>1049</v>
      </c>
      <c r="G10" s="66" t="s">
        <v>1049</v>
      </c>
      <c r="H10" s="66" t="s">
        <v>1049</v>
      </c>
      <c r="I10" s="67"/>
      <c r="J10" s="67"/>
    </row>
    <row r="11" spans="1:11" ht="19.5" customHeight="1" x14ac:dyDescent="0.2">
      <c r="A11" s="106">
        <v>8</v>
      </c>
      <c r="B11" s="106">
        <v>8</v>
      </c>
      <c r="C11" s="184" t="s">
        <v>1046</v>
      </c>
      <c r="D11" s="184" t="s">
        <v>1047</v>
      </c>
      <c r="E11" s="152" t="s">
        <v>1055</v>
      </c>
      <c r="F11" s="66" t="s">
        <v>1049</v>
      </c>
      <c r="G11" s="66" t="s">
        <v>1049</v>
      </c>
      <c r="H11" s="66" t="s">
        <v>1049</v>
      </c>
      <c r="I11" s="67"/>
      <c r="J11" s="67"/>
    </row>
    <row r="12" spans="1:11" ht="19.5" customHeight="1" x14ac:dyDescent="0.2">
      <c r="A12" s="106">
        <v>9</v>
      </c>
      <c r="B12" s="106">
        <v>9</v>
      </c>
      <c r="C12" s="184" t="s">
        <v>1046</v>
      </c>
      <c r="D12" s="184" t="s">
        <v>1047</v>
      </c>
      <c r="E12" s="152" t="s">
        <v>1056</v>
      </c>
      <c r="F12" s="66" t="s">
        <v>1049</v>
      </c>
      <c r="G12" s="66" t="s">
        <v>1049</v>
      </c>
      <c r="H12" s="66" t="s">
        <v>1049</v>
      </c>
      <c r="I12" s="67"/>
      <c r="J12" s="67"/>
    </row>
    <row r="13" spans="1:11" ht="19.5" customHeight="1" x14ac:dyDescent="0.2">
      <c r="A13" s="106">
        <v>10</v>
      </c>
      <c r="B13" s="106">
        <v>10</v>
      </c>
      <c r="C13" s="184" t="s">
        <v>1046</v>
      </c>
      <c r="D13" s="184" t="s">
        <v>1047</v>
      </c>
      <c r="E13" s="106" t="s">
        <v>1057</v>
      </c>
      <c r="F13" s="66" t="s">
        <v>1049</v>
      </c>
      <c r="G13" s="66" t="s">
        <v>1049</v>
      </c>
      <c r="H13" s="66" t="s">
        <v>1049</v>
      </c>
      <c r="I13" s="67"/>
      <c r="J13" s="67"/>
    </row>
    <row r="14" spans="1:11" ht="34.5" customHeight="1" x14ac:dyDescent="0.2">
      <c r="A14" s="106">
        <v>3</v>
      </c>
      <c r="B14" s="106">
        <v>3</v>
      </c>
      <c r="C14" s="106" t="s">
        <v>1046</v>
      </c>
      <c r="D14" s="106" t="s">
        <v>2254</v>
      </c>
      <c r="E14" s="106" t="s">
        <v>2266</v>
      </c>
      <c r="F14" s="66" t="s">
        <v>1060</v>
      </c>
      <c r="G14" s="66" t="s">
        <v>1061</v>
      </c>
      <c r="H14" s="66" t="s">
        <v>1062</v>
      </c>
      <c r="I14" s="67"/>
      <c r="J14" s="67"/>
    </row>
    <row r="15" spans="1:11" ht="34.5" customHeight="1" x14ac:dyDescent="0.2">
      <c r="A15" s="106">
        <v>4</v>
      </c>
      <c r="B15" s="106">
        <v>4</v>
      </c>
      <c r="C15" s="106" t="s">
        <v>1046</v>
      </c>
      <c r="D15" s="106" t="s">
        <v>2254</v>
      </c>
      <c r="E15" s="106" t="s">
        <v>2711</v>
      </c>
      <c r="F15" s="66" t="s">
        <v>1064</v>
      </c>
      <c r="G15" s="66" t="s">
        <v>1065</v>
      </c>
      <c r="H15" s="66" t="s">
        <v>1066</v>
      </c>
      <c r="I15" s="67"/>
      <c r="J15" s="67"/>
    </row>
    <row r="16" spans="1:11" ht="34.5" customHeight="1" x14ac:dyDescent="0.2">
      <c r="A16" s="106">
        <v>4</v>
      </c>
      <c r="B16" s="106">
        <v>4</v>
      </c>
      <c r="C16" s="106" t="s">
        <v>1046</v>
      </c>
      <c r="D16" s="106" t="s">
        <v>2254</v>
      </c>
      <c r="E16" s="106" t="s">
        <v>2712</v>
      </c>
      <c r="F16" s="66"/>
      <c r="G16" s="66"/>
      <c r="H16" s="66"/>
      <c r="I16" s="67"/>
      <c r="J16" s="67"/>
    </row>
    <row r="17" spans="1:10" ht="34.5" customHeight="1" x14ac:dyDescent="0.2">
      <c r="A17" s="106">
        <v>5</v>
      </c>
      <c r="B17" s="106">
        <v>5</v>
      </c>
      <c r="C17" s="106" t="s">
        <v>1046</v>
      </c>
      <c r="D17" s="106" t="s">
        <v>2254</v>
      </c>
      <c r="E17" s="106" t="s">
        <v>2713</v>
      </c>
      <c r="F17" s="66" t="s">
        <v>1068</v>
      </c>
      <c r="G17" s="66" t="s">
        <v>1069</v>
      </c>
      <c r="H17" s="66" t="s">
        <v>1070</v>
      </c>
      <c r="I17" s="67"/>
      <c r="J17" s="67"/>
    </row>
    <row r="18" spans="1:10" ht="34.5" customHeight="1" x14ac:dyDescent="0.2">
      <c r="A18" s="106">
        <v>5</v>
      </c>
      <c r="B18" s="106">
        <v>5</v>
      </c>
      <c r="C18" s="106" t="s">
        <v>1046</v>
      </c>
      <c r="D18" s="106" t="s">
        <v>2254</v>
      </c>
      <c r="E18" s="106" t="s">
        <v>2714</v>
      </c>
      <c r="F18" s="66" t="s">
        <v>1068</v>
      </c>
      <c r="G18" s="66" t="s">
        <v>1069</v>
      </c>
      <c r="H18" s="66" t="s">
        <v>1070</v>
      </c>
      <c r="I18" s="67"/>
      <c r="J18" s="67"/>
    </row>
    <row r="19" spans="1:10" ht="34.5" customHeight="1" x14ac:dyDescent="0.2">
      <c r="A19" s="106">
        <v>5</v>
      </c>
      <c r="B19" s="106">
        <v>5</v>
      </c>
      <c r="C19" s="106" t="s">
        <v>1046</v>
      </c>
      <c r="D19" s="106" t="s">
        <v>2254</v>
      </c>
      <c r="E19" s="106" t="s">
        <v>2715</v>
      </c>
      <c r="F19" s="66" t="s">
        <v>1068</v>
      </c>
      <c r="G19" s="66" t="s">
        <v>1069</v>
      </c>
      <c r="H19" s="66" t="s">
        <v>1070</v>
      </c>
      <c r="I19" s="67"/>
      <c r="J19" s="67"/>
    </row>
    <row r="20" spans="1:10" ht="34.5" customHeight="1" x14ac:dyDescent="0.2">
      <c r="A20" s="106">
        <v>5</v>
      </c>
      <c r="B20" s="106">
        <v>5</v>
      </c>
      <c r="C20" s="106" t="s">
        <v>1046</v>
      </c>
      <c r="D20" s="106" t="s">
        <v>2254</v>
      </c>
      <c r="E20" s="106" t="s">
        <v>2716</v>
      </c>
      <c r="F20" s="66"/>
      <c r="G20" s="66"/>
      <c r="H20" s="66"/>
      <c r="I20" s="67"/>
      <c r="J20" s="67"/>
    </row>
    <row r="21" spans="1:10" ht="34.5" customHeight="1" x14ac:dyDescent="0.2">
      <c r="A21" s="106">
        <v>5</v>
      </c>
      <c r="B21" s="106">
        <v>5</v>
      </c>
      <c r="C21" s="106" t="s">
        <v>1046</v>
      </c>
      <c r="D21" s="106" t="s">
        <v>2254</v>
      </c>
      <c r="E21" s="106" t="s">
        <v>2717</v>
      </c>
      <c r="F21" s="66"/>
      <c r="G21" s="66"/>
      <c r="H21" s="66"/>
      <c r="I21" s="67"/>
      <c r="J21" s="67"/>
    </row>
    <row r="22" spans="1:10" ht="34.5" customHeight="1" x14ac:dyDescent="0.2">
      <c r="A22" s="106">
        <v>6</v>
      </c>
      <c r="B22" s="106">
        <v>6</v>
      </c>
      <c r="C22" s="106" t="s">
        <v>1046</v>
      </c>
      <c r="D22" s="106" t="s">
        <v>2254</v>
      </c>
      <c r="E22" s="106" t="s">
        <v>2718</v>
      </c>
      <c r="F22" s="66" t="s">
        <v>1074</v>
      </c>
      <c r="G22" s="66" t="s">
        <v>1075</v>
      </c>
      <c r="H22" s="66" t="s">
        <v>1076</v>
      </c>
      <c r="I22" s="67"/>
      <c r="J22" s="67"/>
    </row>
    <row r="23" spans="1:10" ht="34.5" customHeight="1" x14ac:dyDescent="0.2">
      <c r="A23" s="106">
        <v>6</v>
      </c>
      <c r="B23" s="106">
        <v>6</v>
      </c>
      <c r="C23" s="106" t="s">
        <v>1046</v>
      </c>
      <c r="D23" s="106" t="s">
        <v>2254</v>
      </c>
      <c r="E23" s="106" t="s">
        <v>2719</v>
      </c>
      <c r="F23" s="66" t="s">
        <v>1074</v>
      </c>
      <c r="G23" s="66" t="s">
        <v>1075</v>
      </c>
      <c r="H23" s="66" t="s">
        <v>1076</v>
      </c>
      <c r="I23" s="67"/>
      <c r="J23" s="67"/>
    </row>
    <row r="24" spans="1:10" ht="34.5" customHeight="1" x14ac:dyDescent="0.2">
      <c r="A24" s="106">
        <v>6</v>
      </c>
      <c r="B24" s="106">
        <v>6</v>
      </c>
      <c r="C24" s="106" t="s">
        <v>1046</v>
      </c>
      <c r="D24" s="106" t="s">
        <v>2254</v>
      </c>
      <c r="E24" s="106" t="s">
        <v>2720</v>
      </c>
      <c r="F24" s="66" t="s">
        <v>1074</v>
      </c>
      <c r="G24" s="66" t="s">
        <v>1075</v>
      </c>
      <c r="H24" s="66" t="s">
        <v>1076</v>
      </c>
      <c r="I24" s="67"/>
      <c r="J24" s="67"/>
    </row>
    <row r="25" spans="1:10" ht="34.5" customHeight="1" x14ac:dyDescent="0.2">
      <c r="A25" s="106">
        <v>6</v>
      </c>
      <c r="B25" s="106">
        <v>6</v>
      </c>
      <c r="C25" s="106" t="s">
        <v>1046</v>
      </c>
      <c r="D25" s="106" t="s">
        <v>2254</v>
      </c>
      <c r="E25" s="106" t="s">
        <v>2721</v>
      </c>
      <c r="F25" s="66" t="s">
        <v>1074</v>
      </c>
      <c r="G25" s="66" t="s">
        <v>1075</v>
      </c>
      <c r="H25" s="66" t="s">
        <v>1076</v>
      </c>
      <c r="I25" s="67"/>
      <c r="J25" s="67"/>
    </row>
    <row r="26" spans="1:10" ht="34.5" customHeight="1" x14ac:dyDescent="0.2">
      <c r="A26" s="106">
        <v>6</v>
      </c>
      <c r="B26" s="106">
        <v>6</v>
      </c>
      <c r="C26" s="106" t="s">
        <v>1046</v>
      </c>
      <c r="D26" s="106" t="s">
        <v>2254</v>
      </c>
      <c r="E26" s="106" t="s">
        <v>2722</v>
      </c>
      <c r="F26" s="66"/>
      <c r="G26" s="66"/>
      <c r="H26" s="66"/>
      <c r="I26" s="67"/>
      <c r="J26" s="67"/>
    </row>
    <row r="27" spans="1:10" ht="34.5" customHeight="1" x14ac:dyDescent="0.2">
      <c r="A27" s="106">
        <v>6</v>
      </c>
      <c r="B27" s="106">
        <v>6</v>
      </c>
      <c r="C27" s="106" t="s">
        <v>1046</v>
      </c>
      <c r="D27" s="106" t="s">
        <v>2254</v>
      </c>
      <c r="E27" s="106" t="s">
        <v>1080</v>
      </c>
      <c r="F27" s="66" t="s">
        <v>1074</v>
      </c>
      <c r="G27" s="66" t="s">
        <v>1075</v>
      </c>
      <c r="H27" s="66" t="s">
        <v>1076</v>
      </c>
      <c r="I27" s="67"/>
      <c r="J27" s="67"/>
    </row>
    <row r="28" spans="1:10" ht="34.5" customHeight="1" x14ac:dyDescent="0.2">
      <c r="A28" s="106">
        <v>7</v>
      </c>
      <c r="B28" s="106">
        <v>7</v>
      </c>
      <c r="C28" s="106" t="s">
        <v>1046</v>
      </c>
      <c r="D28" s="106" t="s">
        <v>2254</v>
      </c>
      <c r="E28" s="106" t="s">
        <v>2723</v>
      </c>
      <c r="F28" s="66" t="s">
        <v>1082</v>
      </c>
      <c r="G28" s="66" t="s">
        <v>1083</v>
      </c>
      <c r="H28" s="66" t="s">
        <v>1084</v>
      </c>
      <c r="I28" s="67"/>
      <c r="J28" s="67"/>
    </row>
    <row r="29" spans="1:10" ht="34.5" customHeight="1" x14ac:dyDescent="0.2">
      <c r="A29" s="106">
        <v>7</v>
      </c>
      <c r="B29" s="106">
        <v>7</v>
      </c>
      <c r="C29" s="106" t="s">
        <v>1046</v>
      </c>
      <c r="D29" s="106" t="s">
        <v>2254</v>
      </c>
      <c r="E29" s="106" t="s">
        <v>2724</v>
      </c>
      <c r="F29" s="66" t="s">
        <v>1082</v>
      </c>
      <c r="G29" s="66" t="s">
        <v>1083</v>
      </c>
      <c r="H29" s="66" t="s">
        <v>1084</v>
      </c>
      <c r="I29" s="67"/>
      <c r="J29" s="67"/>
    </row>
    <row r="30" spans="1:10" ht="34.5" customHeight="1" x14ac:dyDescent="0.2">
      <c r="A30" s="106">
        <v>7</v>
      </c>
      <c r="B30" s="106">
        <v>7</v>
      </c>
      <c r="C30" s="106" t="s">
        <v>1046</v>
      </c>
      <c r="D30" s="106" t="s">
        <v>2254</v>
      </c>
      <c r="E30" s="106" t="s">
        <v>2725</v>
      </c>
      <c r="F30" s="66" t="s">
        <v>1082</v>
      </c>
      <c r="G30" s="66" t="s">
        <v>1083</v>
      </c>
      <c r="H30" s="66" t="s">
        <v>1084</v>
      </c>
      <c r="I30" s="67"/>
      <c r="J30" s="67"/>
    </row>
    <row r="31" spans="1:10" ht="34.5" customHeight="1" x14ac:dyDescent="0.2">
      <c r="A31" s="106">
        <v>7</v>
      </c>
      <c r="B31" s="106">
        <v>7</v>
      </c>
      <c r="C31" s="106" t="s">
        <v>1046</v>
      </c>
      <c r="D31" s="106" t="s">
        <v>2254</v>
      </c>
      <c r="E31" s="106" t="s">
        <v>2726</v>
      </c>
      <c r="F31" s="66"/>
      <c r="G31" s="66"/>
      <c r="H31" s="66"/>
      <c r="I31" s="67"/>
      <c r="J31" s="67"/>
    </row>
    <row r="32" spans="1:10" ht="34.5" customHeight="1" x14ac:dyDescent="0.2">
      <c r="A32" s="106">
        <v>8</v>
      </c>
      <c r="B32" s="106">
        <v>8</v>
      </c>
      <c r="C32" s="106" t="s">
        <v>1046</v>
      </c>
      <c r="D32" s="106" t="s">
        <v>2254</v>
      </c>
      <c r="E32" s="106" t="s">
        <v>2727</v>
      </c>
      <c r="F32" s="66" t="s">
        <v>1088</v>
      </c>
      <c r="G32" s="66" t="s">
        <v>1089</v>
      </c>
      <c r="H32" s="66" t="s">
        <v>1090</v>
      </c>
      <c r="I32" s="67"/>
      <c r="J32" s="67"/>
    </row>
    <row r="33" spans="1:10" ht="34.5" customHeight="1" x14ac:dyDescent="0.2">
      <c r="A33" s="106">
        <v>8</v>
      </c>
      <c r="B33" s="106">
        <v>8</v>
      </c>
      <c r="C33" s="106" t="s">
        <v>1046</v>
      </c>
      <c r="D33" s="106" t="s">
        <v>2254</v>
      </c>
      <c r="E33" s="106" t="s">
        <v>2728</v>
      </c>
      <c r="F33" s="66" t="s">
        <v>1088</v>
      </c>
      <c r="G33" s="66" t="s">
        <v>1089</v>
      </c>
      <c r="H33" s="66" t="s">
        <v>1090</v>
      </c>
      <c r="I33" s="67"/>
      <c r="J33" s="67"/>
    </row>
    <row r="34" spans="1:10" ht="34.5" customHeight="1" x14ac:dyDescent="0.2">
      <c r="A34" s="106">
        <v>8</v>
      </c>
      <c r="B34" s="106">
        <v>8</v>
      </c>
      <c r="C34" s="106" t="s">
        <v>1046</v>
      </c>
      <c r="D34" s="106" t="s">
        <v>2254</v>
      </c>
      <c r="E34" s="106" t="s">
        <v>2729</v>
      </c>
      <c r="F34" s="66" t="s">
        <v>1088</v>
      </c>
      <c r="G34" s="66" t="s">
        <v>1089</v>
      </c>
      <c r="H34" s="66" t="s">
        <v>1090</v>
      </c>
      <c r="I34" s="67"/>
      <c r="J34" s="67"/>
    </row>
    <row r="35" spans="1:10" ht="34.5" customHeight="1" x14ac:dyDescent="0.2">
      <c r="A35" s="106">
        <v>8</v>
      </c>
      <c r="B35" s="106">
        <v>8</v>
      </c>
      <c r="C35" s="106" t="s">
        <v>1046</v>
      </c>
      <c r="D35" s="106" t="s">
        <v>2254</v>
      </c>
      <c r="E35" s="106" t="s">
        <v>2730</v>
      </c>
      <c r="F35" s="66"/>
      <c r="G35" s="66"/>
      <c r="H35" s="66"/>
      <c r="I35" s="67"/>
      <c r="J35" s="67"/>
    </row>
    <row r="36" spans="1:10" ht="34.5" customHeight="1" x14ac:dyDescent="0.2">
      <c r="A36" s="106">
        <v>9</v>
      </c>
      <c r="B36" s="106">
        <v>9</v>
      </c>
      <c r="C36" s="106" t="s">
        <v>1046</v>
      </c>
      <c r="D36" s="106" t="s">
        <v>2254</v>
      </c>
      <c r="E36" s="106" t="s">
        <v>2731</v>
      </c>
      <c r="F36" s="69" t="s">
        <v>1094</v>
      </c>
      <c r="G36" s="68" t="s">
        <v>1095</v>
      </c>
      <c r="H36" s="68" t="s">
        <v>1096</v>
      </c>
      <c r="I36" s="67"/>
      <c r="J36" s="67"/>
    </row>
    <row r="37" spans="1:10" s="153" customFormat="1" ht="34.5" customHeight="1" x14ac:dyDescent="0.2">
      <c r="A37" s="106">
        <v>9</v>
      </c>
      <c r="B37" s="106">
        <v>9</v>
      </c>
      <c r="C37" s="106" t="s">
        <v>1046</v>
      </c>
      <c r="D37" s="106" t="s">
        <v>2254</v>
      </c>
      <c r="E37" s="106" t="s">
        <v>2283</v>
      </c>
      <c r="F37" s="66" t="s">
        <v>1094</v>
      </c>
      <c r="G37" s="66" t="s">
        <v>1095</v>
      </c>
      <c r="H37" s="66" t="s">
        <v>1096</v>
      </c>
      <c r="I37" s="67"/>
      <c r="J37" s="67"/>
    </row>
    <row r="38" spans="1:10" ht="34.5" customHeight="1" x14ac:dyDescent="0.2">
      <c r="A38" s="106">
        <v>10</v>
      </c>
      <c r="B38" s="106">
        <v>10</v>
      </c>
      <c r="C38" s="106" t="s">
        <v>1046</v>
      </c>
      <c r="D38" s="106" t="s">
        <v>2254</v>
      </c>
      <c r="E38" s="106" t="s">
        <v>2732</v>
      </c>
      <c r="F38" s="66" t="s">
        <v>1099</v>
      </c>
      <c r="G38" s="66" t="s">
        <v>1100</v>
      </c>
      <c r="H38" s="66" t="s">
        <v>1101</v>
      </c>
      <c r="I38" s="67"/>
      <c r="J38" s="67"/>
    </row>
    <row r="39" spans="1:10" ht="34.5" customHeight="1" x14ac:dyDescent="0.2">
      <c r="A39" s="106">
        <v>10</v>
      </c>
      <c r="B39" s="106">
        <v>10</v>
      </c>
      <c r="C39" s="106" t="s">
        <v>1046</v>
      </c>
      <c r="D39" s="106" t="s">
        <v>2254</v>
      </c>
      <c r="E39" s="106" t="s">
        <v>2733</v>
      </c>
      <c r="F39" s="66" t="s">
        <v>1099</v>
      </c>
      <c r="G39" s="66" t="s">
        <v>1100</v>
      </c>
      <c r="H39" s="66" t="s">
        <v>1101</v>
      </c>
      <c r="I39" s="67"/>
      <c r="J39" s="67"/>
    </row>
    <row r="40" spans="1:10" ht="34.5" customHeight="1" x14ac:dyDescent="0.2">
      <c r="A40" s="106">
        <v>2</v>
      </c>
      <c r="B40" s="106">
        <v>2</v>
      </c>
      <c r="C40" s="106" t="s">
        <v>1046</v>
      </c>
      <c r="D40" s="106" t="s">
        <v>171</v>
      </c>
      <c r="E40" s="106" t="s">
        <v>1103</v>
      </c>
      <c r="F40" s="66" t="s">
        <v>1104</v>
      </c>
      <c r="G40" s="66" t="s">
        <v>1105</v>
      </c>
      <c r="H40" s="66" t="s">
        <v>1106</v>
      </c>
      <c r="I40" s="67"/>
      <c r="J40" s="67"/>
    </row>
    <row r="41" spans="1:10" ht="34.5" customHeight="1" x14ac:dyDescent="0.2">
      <c r="A41" s="106">
        <v>3</v>
      </c>
      <c r="B41" s="106">
        <v>3</v>
      </c>
      <c r="C41" s="106" t="s">
        <v>1046</v>
      </c>
      <c r="D41" s="106" t="s">
        <v>171</v>
      </c>
      <c r="E41" s="106" t="s">
        <v>1107</v>
      </c>
      <c r="F41" s="66" t="s">
        <v>1108</v>
      </c>
      <c r="G41" s="66" t="s">
        <v>1109</v>
      </c>
      <c r="H41" s="67" t="s">
        <v>1106</v>
      </c>
      <c r="I41" s="67"/>
      <c r="J41" s="67"/>
    </row>
    <row r="42" spans="1:10" ht="34.5" customHeight="1" x14ac:dyDescent="0.2">
      <c r="A42" s="106">
        <v>4</v>
      </c>
      <c r="B42" s="106">
        <v>4</v>
      </c>
      <c r="C42" s="106" t="s">
        <v>1046</v>
      </c>
      <c r="D42" s="106" t="s">
        <v>171</v>
      </c>
      <c r="E42" s="106" t="s">
        <v>2267</v>
      </c>
      <c r="F42" s="66" t="s">
        <v>1111</v>
      </c>
      <c r="G42" s="66" t="s">
        <v>1109</v>
      </c>
      <c r="H42" s="66" t="s">
        <v>1106</v>
      </c>
      <c r="I42" s="67"/>
      <c r="J42" s="67"/>
    </row>
    <row r="43" spans="1:10" ht="34.5" customHeight="1" x14ac:dyDescent="0.2">
      <c r="A43" s="106">
        <v>5</v>
      </c>
      <c r="B43" s="106">
        <v>5</v>
      </c>
      <c r="C43" s="106" t="s">
        <v>1046</v>
      </c>
      <c r="D43" s="106" t="s">
        <v>171</v>
      </c>
      <c r="E43" s="106" t="s">
        <v>1112</v>
      </c>
      <c r="F43" s="66" t="s">
        <v>1113</v>
      </c>
      <c r="G43" s="66" t="s">
        <v>1114</v>
      </c>
      <c r="H43" s="66" t="s">
        <v>1106</v>
      </c>
      <c r="I43" s="67"/>
      <c r="J43" s="67"/>
    </row>
    <row r="44" spans="1:10" ht="34.5" customHeight="1" x14ac:dyDescent="0.2">
      <c r="A44" s="106">
        <v>6</v>
      </c>
      <c r="B44" s="106">
        <v>6</v>
      </c>
      <c r="C44" s="106" t="s">
        <v>1046</v>
      </c>
      <c r="D44" s="106" t="s">
        <v>171</v>
      </c>
      <c r="E44" s="106" t="s">
        <v>3085</v>
      </c>
      <c r="F44" s="66" t="s">
        <v>1116</v>
      </c>
      <c r="G44" s="66" t="s">
        <v>1117</v>
      </c>
      <c r="H44" s="66" t="s">
        <v>1118</v>
      </c>
      <c r="I44" s="67"/>
      <c r="J44" s="67"/>
    </row>
    <row r="45" spans="1:10" ht="34.5" customHeight="1" x14ac:dyDescent="0.2">
      <c r="A45" s="106">
        <v>6</v>
      </c>
      <c r="B45" s="106">
        <v>6</v>
      </c>
      <c r="C45" s="106" t="s">
        <v>1046</v>
      </c>
      <c r="D45" s="106" t="s">
        <v>171</v>
      </c>
      <c r="E45" s="106" t="s">
        <v>2734</v>
      </c>
      <c r="F45" s="66" t="s">
        <v>1116</v>
      </c>
      <c r="G45" s="66" t="s">
        <v>1117</v>
      </c>
      <c r="H45" s="66" t="s">
        <v>1118</v>
      </c>
      <c r="I45" s="67"/>
      <c r="J45" s="67"/>
    </row>
    <row r="46" spans="1:10" ht="34.5" customHeight="1" x14ac:dyDescent="0.2">
      <c r="A46" s="106">
        <v>7</v>
      </c>
      <c r="B46" s="106">
        <v>7</v>
      </c>
      <c r="C46" s="106" t="s">
        <v>1046</v>
      </c>
      <c r="D46" s="106" t="s">
        <v>171</v>
      </c>
      <c r="E46" s="106" t="s">
        <v>2735</v>
      </c>
      <c r="F46" s="66" t="s">
        <v>1121</v>
      </c>
      <c r="G46" s="66" t="s">
        <v>1117</v>
      </c>
      <c r="H46" s="66" t="s">
        <v>1122</v>
      </c>
      <c r="I46" s="67"/>
      <c r="J46" s="67"/>
    </row>
    <row r="47" spans="1:10" ht="48.75" customHeight="1" x14ac:dyDescent="0.2">
      <c r="A47" s="106">
        <v>7</v>
      </c>
      <c r="B47" s="106">
        <v>7</v>
      </c>
      <c r="C47" s="106" t="s">
        <v>1046</v>
      </c>
      <c r="D47" s="106" t="s">
        <v>171</v>
      </c>
      <c r="E47" s="106" t="s">
        <v>3084</v>
      </c>
      <c r="F47" s="66" t="s">
        <v>1121</v>
      </c>
      <c r="G47" s="66" t="s">
        <v>1117</v>
      </c>
      <c r="H47" s="66" t="s">
        <v>1122</v>
      </c>
      <c r="I47" s="67"/>
      <c r="J47" s="67"/>
    </row>
    <row r="48" spans="1:10" ht="34.5" customHeight="1" x14ac:dyDescent="0.2">
      <c r="A48" s="106">
        <v>8</v>
      </c>
      <c r="B48" s="106">
        <v>8</v>
      </c>
      <c r="C48" s="106" t="s">
        <v>1046</v>
      </c>
      <c r="D48" s="106" t="s">
        <v>171</v>
      </c>
      <c r="E48" s="106" t="s">
        <v>2736</v>
      </c>
      <c r="F48" s="66" t="s">
        <v>1125</v>
      </c>
      <c r="G48" s="66" t="s">
        <v>1126</v>
      </c>
      <c r="H48" s="66" t="s">
        <v>1127</v>
      </c>
      <c r="I48" s="67"/>
      <c r="J48" s="67"/>
    </row>
    <row r="49" spans="1:10" ht="34.5" customHeight="1" x14ac:dyDescent="0.2">
      <c r="A49" s="106">
        <v>8</v>
      </c>
      <c r="B49" s="106">
        <v>8</v>
      </c>
      <c r="C49" s="106" t="s">
        <v>1046</v>
      </c>
      <c r="D49" s="106" t="s">
        <v>171</v>
      </c>
      <c r="E49" s="106" t="s">
        <v>2737</v>
      </c>
      <c r="F49" s="66" t="s">
        <v>1125</v>
      </c>
      <c r="G49" s="66" t="s">
        <v>1126</v>
      </c>
      <c r="H49" s="66" t="s">
        <v>1127</v>
      </c>
      <c r="I49" s="67"/>
      <c r="J49" s="67"/>
    </row>
    <row r="50" spans="1:10" ht="34.5" customHeight="1" x14ac:dyDescent="0.2">
      <c r="A50" s="106">
        <v>8</v>
      </c>
      <c r="B50" s="106">
        <v>8</v>
      </c>
      <c r="C50" s="106" t="s">
        <v>1046</v>
      </c>
      <c r="D50" s="106" t="s">
        <v>171</v>
      </c>
      <c r="E50" s="106" t="s">
        <v>2738</v>
      </c>
      <c r="F50" s="66"/>
      <c r="G50" s="66"/>
      <c r="H50" s="66"/>
      <c r="I50" s="67"/>
      <c r="J50" s="67"/>
    </row>
    <row r="51" spans="1:10" ht="34.5" customHeight="1" x14ac:dyDescent="0.2">
      <c r="A51" s="106">
        <v>9</v>
      </c>
      <c r="B51" s="106">
        <v>9</v>
      </c>
      <c r="C51" s="106" t="s">
        <v>1046</v>
      </c>
      <c r="D51" s="106" t="s">
        <v>171</v>
      </c>
      <c r="E51" s="106" t="s">
        <v>2739</v>
      </c>
      <c r="F51" s="66" t="s">
        <v>1130</v>
      </c>
      <c r="G51" s="66" t="s">
        <v>1131</v>
      </c>
      <c r="H51" s="66" t="s">
        <v>1132</v>
      </c>
      <c r="I51" s="67"/>
      <c r="J51" s="67"/>
    </row>
    <row r="52" spans="1:10" ht="34.5" customHeight="1" x14ac:dyDescent="0.2">
      <c r="A52" s="106">
        <v>10</v>
      </c>
      <c r="B52" s="106">
        <v>10</v>
      </c>
      <c r="C52" s="106" t="s">
        <v>1046</v>
      </c>
      <c r="D52" s="106" t="s">
        <v>171</v>
      </c>
      <c r="E52" s="106" t="s">
        <v>1133</v>
      </c>
      <c r="F52" s="66" t="s">
        <v>1134</v>
      </c>
      <c r="G52" s="66" t="s">
        <v>1135</v>
      </c>
      <c r="H52" s="66" t="s">
        <v>1136</v>
      </c>
      <c r="I52" s="67"/>
      <c r="J52" s="67"/>
    </row>
    <row r="53" spans="1:10" ht="34.5" customHeight="1" x14ac:dyDescent="0.2">
      <c r="A53" s="106">
        <v>3</v>
      </c>
      <c r="B53" s="106">
        <v>3</v>
      </c>
      <c r="C53" s="106" t="s">
        <v>1137</v>
      </c>
      <c r="D53" s="106" t="s">
        <v>194</v>
      </c>
      <c r="E53" s="106" t="s">
        <v>1138</v>
      </c>
      <c r="F53" s="66" t="s">
        <v>1139</v>
      </c>
      <c r="G53" s="66" t="s">
        <v>1140</v>
      </c>
      <c r="H53" s="66" t="s">
        <v>1141</v>
      </c>
      <c r="I53" s="67"/>
      <c r="J53" s="67"/>
    </row>
    <row r="54" spans="1:10" ht="34.5" customHeight="1" x14ac:dyDescent="0.2">
      <c r="A54" s="106">
        <v>4</v>
      </c>
      <c r="B54" s="106">
        <v>4</v>
      </c>
      <c r="C54" s="106" t="s">
        <v>1137</v>
      </c>
      <c r="D54" s="106" t="s">
        <v>194</v>
      </c>
      <c r="E54" s="106" t="s">
        <v>1142</v>
      </c>
      <c r="F54" s="66" t="s">
        <v>1143</v>
      </c>
      <c r="G54" s="66" t="s">
        <v>1144</v>
      </c>
      <c r="H54" s="66" t="s">
        <v>1141</v>
      </c>
      <c r="I54" s="67"/>
      <c r="J54" s="67"/>
    </row>
    <row r="55" spans="1:10" ht="45.75" customHeight="1" x14ac:dyDescent="0.2">
      <c r="A55" s="106">
        <v>4</v>
      </c>
      <c r="B55" s="106">
        <v>4</v>
      </c>
      <c r="C55" s="106" t="s">
        <v>1137</v>
      </c>
      <c r="D55" s="106" t="s">
        <v>194</v>
      </c>
      <c r="E55" s="106" t="s">
        <v>3083</v>
      </c>
      <c r="F55" s="66" t="s">
        <v>1143</v>
      </c>
      <c r="G55" s="66" t="s">
        <v>1144</v>
      </c>
      <c r="H55" s="66" t="s">
        <v>1141</v>
      </c>
      <c r="I55" s="67"/>
      <c r="J55" s="67"/>
    </row>
    <row r="56" spans="1:10" ht="34.5" customHeight="1" x14ac:dyDescent="0.2">
      <c r="A56" s="106">
        <v>4</v>
      </c>
      <c r="B56" s="106">
        <v>4</v>
      </c>
      <c r="C56" s="106" t="s">
        <v>1137</v>
      </c>
      <c r="D56" s="106" t="s">
        <v>194</v>
      </c>
      <c r="E56" s="106" t="s">
        <v>3082</v>
      </c>
      <c r="F56" s="66" t="s">
        <v>1143</v>
      </c>
      <c r="G56" s="66" t="s">
        <v>1144</v>
      </c>
      <c r="H56" s="66" t="s">
        <v>1141</v>
      </c>
      <c r="I56" s="67"/>
      <c r="J56" s="67"/>
    </row>
    <row r="57" spans="1:10" ht="34.5" customHeight="1" x14ac:dyDescent="0.2">
      <c r="A57" s="106">
        <v>5</v>
      </c>
      <c r="B57" s="106">
        <v>5</v>
      </c>
      <c r="C57" s="106" t="s">
        <v>1137</v>
      </c>
      <c r="D57" s="106" t="s">
        <v>194</v>
      </c>
      <c r="E57" s="106" t="s">
        <v>2740</v>
      </c>
      <c r="F57" s="66" t="s">
        <v>1148</v>
      </c>
      <c r="G57" s="66" t="s">
        <v>1149</v>
      </c>
      <c r="H57" s="66" t="s">
        <v>1150</v>
      </c>
      <c r="I57" s="67"/>
      <c r="J57" s="67"/>
    </row>
    <row r="58" spans="1:10" ht="34.5" customHeight="1" x14ac:dyDescent="0.2">
      <c r="A58" s="106">
        <v>5</v>
      </c>
      <c r="B58" s="106">
        <v>5</v>
      </c>
      <c r="C58" s="106" t="s">
        <v>1137</v>
      </c>
      <c r="D58" s="106" t="s">
        <v>194</v>
      </c>
      <c r="E58" s="106" t="s">
        <v>2741</v>
      </c>
      <c r="F58" s="66" t="s">
        <v>1148</v>
      </c>
      <c r="G58" s="66" t="s">
        <v>1149</v>
      </c>
      <c r="H58" s="66" t="s">
        <v>1150</v>
      </c>
      <c r="I58" s="67"/>
      <c r="J58" s="67"/>
    </row>
    <row r="59" spans="1:10" ht="34.5" customHeight="1" x14ac:dyDescent="0.2">
      <c r="A59" s="106">
        <v>5</v>
      </c>
      <c r="B59" s="106">
        <v>5</v>
      </c>
      <c r="C59" s="106" t="s">
        <v>1137</v>
      </c>
      <c r="D59" s="106" t="s">
        <v>194</v>
      </c>
      <c r="E59" s="106" t="s">
        <v>2742</v>
      </c>
      <c r="F59" s="66" t="s">
        <v>1148</v>
      </c>
      <c r="G59" s="66" t="s">
        <v>1149</v>
      </c>
      <c r="H59" s="66" t="s">
        <v>1150</v>
      </c>
      <c r="I59" s="67"/>
      <c r="J59" s="67"/>
    </row>
    <row r="60" spans="1:10" ht="34.5" customHeight="1" x14ac:dyDescent="0.2">
      <c r="A60" s="106">
        <v>5</v>
      </c>
      <c r="B60" s="106">
        <v>5</v>
      </c>
      <c r="C60" s="106" t="s">
        <v>1137</v>
      </c>
      <c r="D60" s="106" t="s">
        <v>194</v>
      </c>
      <c r="E60" s="106" t="s">
        <v>2743</v>
      </c>
      <c r="F60" s="66"/>
      <c r="G60" s="66"/>
      <c r="H60" s="66"/>
      <c r="I60" s="67"/>
      <c r="J60" s="67"/>
    </row>
    <row r="61" spans="1:10" ht="34.5" customHeight="1" x14ac:dyDescent="0.2">
      <c r="A61" s="106">
        <v>6</v>
      </c>
      <c r="B61" s="106">
        <v>6</v>
      </c>
      <c r="C61" s="106" t="s">
        <v>1137</v>
      </c>
      <c r="D61" s="106" t="s">
        <v>194</v>
      </c>
      <c r="E61" s="106" t="s">
        <v>2744</v>
      </c>
      <c r="F61" s="66" t="s">
        <v>1154</v>
      </c>
      <c r="G61" s="66" t="s">
        <v>1155</v>
      </c>
      <c r="H61" s="66" t="s">
        <v>1156</v>
      </c>
      <c r="I61" s="67"/>
      <c r="J61" s="67"/>
    </row>
    <row r="62" spans="1:10" ht="66" customHeight="1" x14ac:dyDescent="0.2">
      <c r="A62" s="106">
        <v>6</v>
      </c>
      <c r="B62" s="106">
        <v>6</v>
      </c>
      <c r="C62" s="106" t="s">
        <v>1137</v>
      </c>
      <c r="D62" s="106" t="s">
        <v>194</v>
      </c>
      <c r="E62" s="106" t="s">
        <v>2745</v>
      </c>
      <c r="F62" s="66" t="s">
        <v>1154</v>
      </c>
      <c r="G62" s="66" t="s">
        <v>1155</v>
      </c>
      <c r="H62" s="66" t="s">
        <v>1156</v>
      </c>
      <c r="I62" s="67"/>
      <c r="J62" s="67"/>
    </row>
    <row r="63" spans="1:10" ht="34.5" customHeight="1" x14ac:dyDescent="0.2">
      <c r="A63" s="106">
        <v>6</v>
      </c>
      <c r="B63" s="106">
        <v>6</v>
      </c>
      <c r="C63" s="106" t="s">
        <v>1137</v>
      </c>
      <c r="D63" s="106" t="s">
        <v>194</v>
      </c>
      <c r="E63" s="106" t="s">
        <v>2746</v>
      </c>
      <c r="F63" s="66" t="s">
        <v>1154</v>
      </c>
      <c r="G63" s="66" t="s">
        <v>1155</v>
      </c>
      <c r="H63" s="66" t="s">
        <v>1156</v>
      </c>
      <c r="I63" s="67"/>
      <c r="J63" s="67"/>
    </row>
    <row r="64" spans="1:10" ht="34.5" customHeight="1" x14ac:dyDescent="0.2">
      <c r="A64" s="106">
        <v>6</v>
      </c>
      <c r="B64" s="106">
        <v>6</v>
      </c>
      <c r="C64" s="106" t="s">
        <v>1137</v>
      </c>
      <c r="D64" s="106" t="s">
        <v>194</v>
      </c>
      <c r="E64" s="106" t="s">
        <v>2747</v>
      </c>
      <c r="F64" s="66" t="s">
        <v>1154</v>
      </c>
      <c r="G64" s="66" t="s">
        <v>1155</v>
      </c>
      <c r="H64" s="66" t="s">
        <v>1156</v>
      </c>
      <c r="I64" s="67"/>
      <c r="J64" s="67"/>
    </row>
    <row r="65" spans="1:10" ht="34.5" customHeight="1" x14ac:dyDescent="0.2">
      <c r="A65" s="106">
        <v>7</v>
      </c>
      <c r="B65" s="106">
        <v>7</v>
      </c>
      <c r="C65" s="106" t="s">
        <v>1137</v>
      </c>
      <c r="D65" s="106" t="s">
        <v>194</v>
      </c>
      <c r="E65" s="106" t="s">
        <v>2748</v>
      </c>
      <c r="F65" s="66"/>
      <c r="G65" s="66"/>
      <c r="H65" s="66"/>
      <c r="I65" s="67"/>
      <c r="J65" s="67"/>
    </row>
    <row r="66" spans="1:10" ht="34.5" customHeight="1" x14ac:dyDescent="0.2">
      <c r="A66" s="106">
        <v>7</v>
      </c>
      <c r="B66" s="106">
        <v>7</v>
      </c>
      <c r="C66" s="106" t="s">
        <v>1137</v>
      </c>
      <c r="D66" s="106" t="s">
        <v>194</v>
      </c>
      <c r="E66" s="106" t="s">
        <v>2749</v>
      </c>
      <c r="F66" s="66" t="s">
        <v>1160</v>
      </c>
      <c r="G66" s="66" t="s">
        <v>1161</v>
      </c>
      <c r="H66" s="66" t="s">
        <v>1162</v>
      </c>
      <c r="I66" s="67"/>
      <c r="J66" s="67"/>
    </row>
    <row r="67" spans="1:10" ht="34.5" customHeight="1" x14ac:dyDescent="0.2">
      <c r="A67" s="106">
        <v>7</v>
      </c>
      <c r="B67" s="106">
        <v>7</v>
      </c>
      <c r="C67" s="106" t="s">
        <v>1137</v>
      </c>
      <c r="D67" s="106" t="s">
        <v>194</v>
      </c>
      <c r="E67" s="106" t="s">
        <v>2750</v>
      </c>
      <c r="F67" s="66" t="s">
        <v>1160</v>
      </c>
      <c r="G67" s="66" t="s">
        <v>1161</v>
      </c>
      <c r="H67" s="66" t="s">
        <v>1162</v>
      </c>
      <c r="I67" s="67"/>
      <c r="J67" s="67"/>
    </row>
    <row r="68" spans="1:10" ht="34.5" customHeight="1" x14ac:dyDescent="0.2">
      <c r="A68" s="106">
        <v>7</v>
      </c>
      <c r="B68" s="106">
        <v>7</v>
      </c>
      <c r="C68" s="106" t="s">
        <v>1137</v>
      </c>
      <c r="D68" s="106" t="s">
        <v>194</v>
      </c>
      <c r="E68" s="106" t="s">
        <v>2751</v>
      </c>
      <c r="F68" s="66"/>
      <c r="G68" s="66"/>
      <c r="H68" s="66"/>
      <c r="I68" s="67"/>
      <c r="J68" s="67"/>
    </row>
    <row r="69" spans="1:10" ht="34.5" customHeight="1" x14ac:dyDescent="0.2">
      <c r="A69" s="106">
        <v>8</v>
      </c>
      <c r="B69" s="106">
        <v>8</v>
      </c>
      <c r="C69" s="106" t="s">
        <v>1137</v>
      </c>
      <c r="D69" s="106" t="s">
        <v>194</v>
      </c>
      <c r="E69" s="106" t="s">
        <v>2752</v>
      </c>
      <c r="F69" s="66" t="s">
        <v>1165</v>
      </c>
      <c r="G69" s="66" t="s">
        <v>1161</v>
      </c>
      <c r="H69" s="66" t="s">
        <v>1166</v>
      </c>
      <c r="I69" s="67"/>
      <c r="J69" s="67"/>
    </row>
    <row r="70" spans="1:10" ht="34.5" customHeight="1" x14ac:dyDescent="0.2">
      <c r="A70" s="106">
        <v>8</v>
      </c>
      <c r="B70" s="106">
        <v>8</v>
      </c>
      <c r="C70" s="106" t="s">
        <v>1137</v>
      </c>
      <c r="D70" s="106" t="s">
        <v>194</v>
      </c>
      <c r="E70" s="106" t="s">
        <v>2753</v>
      </c>
      <c r="F70" s="66" t="s">
        <v>1165</v>
      </c>
      <c r="G70" s="66" t="s">
        <v>1161</v>
      </c>
      <c r="H70" s="66" t="s">
        <v>1166</v>
      </c>
      <c r="I70" s="67"/>
      <c r="J70" s="67"/>
    </row>
    <row r="71" spans="1:10" ht="34.5" customHeight="1" x14ac:dyDescent="0.2">
      <c r="A71" s="106">
        <v>9</v>
      </c>
      <c r="B71" s="106">
        <v>9</v>
      </c>
      <c r="C71" s="106" t="s">
        <v>1137</v>
      </c>
      <c r="D71" s="106" t="s">
        <v>194</v>
      </c>
      <c r="E71" s="106" t="s">
        <v>2754</v>
      </c>
      <c r="F71" s="66" t="s">
        <v>1169</v>
      </c>
      <c r="G71" s="66" t="s">
        <v>1170</v>
      </c>
      <c r="H71" s="66" t="s">
        <v>1171</v>
      </c>
      <c r="I71" s="67"/>
      <c r="J71" s="67"/>
    </row>
    <row r="72" spans="1:10" ht="34.5" customHeight="1" x14ac:dyDescent="0.2">
      <c r="A72" s="106">
        <v>9</v>
      </c>
      <c r="B72" s="106">
        <v>9</v>
      </c>
      <c r="C72" s="106" t="s">
        <v>1137</v>
      </c>
      <c r="D72" s="106" t="s">
        <v>194</v>
      </c>
      <c r="E72" s="106" t="s">
        <v>2755</v>
      </c>
      <c r="F72" s="66" t="s">
        <v>1169</v>
      </c>
      <c r="G72" s="66" t="s">
        <v>1170</v>
      </c>
      <c r="H72" s="66" t="s">
        <v>1171</v>
      </c>
      <c r="I72" s="67"/>
      <c r="J72" s="67"/>
    </row>
    <row r="73" spans="1:10" ht="34.5" customHeight="1" x14ac:dyDescent="0.2">
      <c r="A73" s="106">
        <v>10</v>
      </c>
      <c r="B73" s="106">
        <v>10</v>
      </c>
      <c r="C73" s="106" t="s">
        <v>1137</v>
      </c>
      <c r="D73" s="106" t="s">
        <v>194</v>
      </c>
      <c r="E73" s="106" t="s">
        <v>1173</v>
      </c>
      <c r="F73" s="66" t="s">
        <v>1174</v>
      </c>
      <c r="G73" s="66" t="s">
        <v>1175</v>
      </c>
      <c r="H73" s="66" t="s">
        <v>1171</v>
      </c>
      <c r="I73" s="67"/>
      <c r="J73" s="67"/>
    </row>
    <row r="74" spans="1:10" ht="34.5" customHeight="1" x14ac:dyDescent="0.2">
      <c r="A74" s="106">
        <v>10</v>
      </c>
      <c r="B74" s="106">
        <v>10</v>
      </c>
      <c r="C74" s="106" t="s">
        <v>1137</v>
      </c>
      <c r="D74" s="106" t="s">
        <v>194</v>
      </c>
      <c r="E74" s="106" t="s">
        <v>2756</v>
      </c>
      <c r="F74" s="66" t="s">
        <v>1174</v>
      </c>
      <c r="G74" s="66" t="s">
        <v>1175</v>
      </c>
      <c r="H74" s="66" t="s">
        <v>1171</v>
      </c>
      <c r="I74" s="67"/>
      <c r="J74" s="67"/>
    </row>
    <row r="75" spans="1:10" ht="34.5" customHeight="1" x14ac:dyDescent="0.2">
      <c r="A75" s="106">
        <v>10</v>
      </c>
      <c r="B75" s="106">
        <v>10</v>
      </c>
      <c r="C75" s="106" t="s">
        <v>1137</v>
      </c>
      <c r="D75" s="106" t="s">
        <v>194</v>
      </c>
      <c r="E75" s="106" t="s">
        <v>2757</v>
      </c>
      <c r="F75" s="66" t="s">
        <v>1174</v>
      </c>
      <c r="G75" s="66" t="s">
        <v>1175</v>
      </c>
      <c r="H75" s="66" t="s">
        <v>1171</v>
      </c>
      <c r="I75" s="67"/>
      <c r="J75" s="67"/>
    </row>
    <row r="76" spans="1:10" ht="34.5" customHeight="1" x14ac:dyDescent="0.2">
      <c r="A76" s="106">
        <v>1</v>
      </c>
      <c r="B76" s="106">
        <v>1</v>
      </c>
      <c r="C76" s="106" t="s">
        <v>1137</v>
      </c>
      <c r="D76" s="106" t="s">
        <v>210</v>
      </c>
      <c r="E76" s="106" t="s">
        <v>1178</v>
      </c>
      <c r="F76" s="66" t="s">
        <v>1179</v>
      </c>
      <c r="G76" s="66" t="s">
        <v>1180</v>
      </c>
      <c r="H76" s="70" t="s">
        <v>1181</v>
      </c>
      <c r="I76" s="67"/>
      <c r="J76" s="67"/>
    </row>
    <row r="77" spans="1:10" ht="34.5" customHeight="1" x14ac:dyDescent="0.2">
      <c r="A77" s="106">
        <v>2</v>
      </c>
      <c r="B77" s="106">
        <v>2</v>
      </c>
      <c r="C77" s="106" t="s">
        <v>1137</v>
      </c>
      <c r="D77" s="106" t="s">
        <v>210</v>
      </c>
      <c r="E77" s="106" t="s">
        <v>1182</v>
      </c>
      <c r="F77" s="66" t="s">
        <v>1183</v>
      </c>
      <c r="G77" s="66" t="s">
        <v>1184</v>
      </c>
      <c r="H77" s="66" t="s">
        <v>1181</v>
      </c>
      <c r="I77" s="67"/>
      <c r="J77" s="67"/>
    </row>
    <row r="78" spans="1:10" ht="34.5" customHeight="1" x14ac:dyDescent="0.2">
      <c r="A78" s="106">
        <v>2</v>
      </c>
      <c r="B78" s="106">
        <v>2</v>
      </c>
      <c r="C78" s="106" t="s">
        <v>1137</v>
      </c>
      <c r="D78" s="106" t="s">
        <v>210</v>
      </c>
      <c r="E78" s="106" t="s">
        <v>1185</v>
      </c>
      <c r="F78" s="66" t="s">
        <v>1183</v>
      </c>
      <c r="G78" s="66" t="s">
        <v>1184</v>
      </c>
      <c r="H78" s="66" t="s">
        <v>1181</v>
      </c>
      <c r="I78" s="67"/>
      <c r="J78" s="67"/>
    </row>
    <row r="79" spans="1:10" ht="34.5" customHeight="1" x14ac:dyDescent="0.2">
      <c r="A79" s="106">
        <v>3</v>
      </c>
      <c r="B79" s="106">
        <v>3</v>
      </c>
      <c r="C79" s="106" t="s">
        <v>1137</v>
      </c>
      <c r="D79" s="106" t="s">
        <v>210</v>
      </c>
      <c r="E79" s="106" t="s">
        <v>1186</v>
      </c>
      <c r="F79" s="66" t="s">
        <v>1187</v>
      </c>
      <c r="G79" s="66" t="s">
        <v>1188</v>
      </c>
      <c r="H79" s="66" t="s">
        <v>1189</v>
      </c>
      <c r="I79" s="67"/>
      <c r="J79" s="67"/>
    </row>
    <row r="80" spans="1:10" ht="34.5" customHeight="1" x14ac:dyDescent="0.2">
      <c r="A80" s="106">
        <v>3</v>
      </c>
      <c r="B80" s="106">
        <v>3</v>
      </c>
      <c r="C80" s="106" t="s">
        <v>1137</v>
      </c>
      <c r="D80" s="106" t="s">
        <v>210</v>
      </c>
      <c r="E80" s="106" t="s">
        <v>1190</v>
      </c>
      <c r="F80" s="66" t="s">
        <v>1187</v>
      </c>
      <c r="G80" s="66" t="s">
        <v>1188</v>
      </c>
      <c r="H80" s="66" t="s">
        <v>1189</v>
      </c>
      <c r="I80" s="67"/>
      <c r="J80" s="67"/>
    </row>
    <row r="81" spans="1:10" ht="34.5" customHeight="1" x14ac:dyDescent="0.2">
      <c r="A81" s="106">
        <v>3</v>
      </c>
      <c r="B81" s="106">
        <v>3</v>
      </c>
      <c r="C81" s="106" t="s">
        <v>1137</v>
      </c>
      <c r="D81" s="106" t="s">
        <v>210</v>
      </c>
      <c r="E81" s="106" t="s">
        <v>1191</v>
      </c>
      <c r="F81" s="66" t="s">
        <v>1187</v>
      </c>
      <c r="G81" s="66" t="s">
        <v>1188</v>
      </c>
      <c r="H81" s="66" t="s">
        <v>1189</v>
      </c>
      <c r="I81" s="67"/>
      <c r="J81" s="67"/>
    </row>
    <row r="82" spans="1:10" ht="47.25" customHeight="1" x14ac:dyDescent="0.2">
      <c r="A82" s="106">
        <v>4</v>
      </c>
      <c r="B82" s="106">
        <v>4</v>
      </c>
      <c r="C82" s="106" t="s">
        <v>1137</v>
      </c>
      <c r="D82" s="106" t="s">
        <v>210</v>
      </c>
      <c r="E82" s="106" t="s">
        <v>2758</v>
      </c>
      <c r="F82" s="66" t="s">
        <v>1193</v>
      </c>
      <c r="G82" s="66" t="s">
        <v>1194</v>
      </c>
      <c r="H82" s="66" t="s">
        <v>1195</v>
      </c>
      <c r="I82" s="67"/>
      <c r="J82" s="67"/>
    </row>
    <row r="83" spans="1:10" ht="47.25" customHeight="1" x14ac:dyDescent="0.2">
      <c r="A83" s="106">
        <v>4</v>
      </c>
      <c r="B83" s="106">
        <v>4</v>
      </c>
      <c r="C83" s="106" t="s">
        <v>1137</v>
      </c>
      <c r="D83" s="106" t="s">
        <v>210</v>
      </c>
      <c r="E83" s="106" t="s">
        <v>2759</v>
      </c>
      <c r="F83" s="66"/>
      <c r="G83" s="66"/>
      <c r="H83" s="66"/>
      <c r="I83" s="67"/>
      <c r="J83" s="67"/>
    </row>
    <row r="84" spans="1:10" ht="34.5" customHeight="1" x14ac:dyDescent="0.2">
      <c r="A84" s="106">
        <v>4</v>
      </c>
      <c r="B84" s="106">
        <v>4</v>
      </c>
      <c r="C84" s="106" t="s">
        <v>1137</v>
      </c>
      <c r="D84" s="106" t="s">
        <v>210</v>
      </c>
      <c r="E84" s="106" t="s">
        <v>1196</v>
      </c>
      <c r="F84" s="66" t="s">
        <v>1193</v>
      </c>
      <c r="G84" s="66" t="s">
        <v>1194</v>
      </c>
      <c r="H84" s="66" t="s">
        <v>1195</v>
      </c>
      <c r="I84" s="67"/>
      <c r="J84" s="67"/>
    </row>
    <row r="85" spans="1:10" ht="34.5" customHeight="1" x14ac:dyDescent="0.2">
      <c r="A85" s="106">
        <v>4</v>
      </c>
      <c r="B85" s="106">
        <v>4</v>
      </c>
      <c r="C85" s="106" t="s">
        <v>1137</v>
      </c>
      <c r="D85" s="106" t="s">
        <v>210</v>
      </c>
      <c r="E85" s="106" t="s">
        <v>3081</v>
      </c>
      <c r="F85" s="66" t="s">
        <v>1193</v>
      </c>
      <c r="G85" s="66" t="s">
        <v>1194</v>
      </c>
      <c r="H85" s="66" t="s">
        <v>1195</v>
      </c>
      <c r="I85" s="67"/>
      <c r="J85" s="67"/>
    </row>
    <row r="86" spans="1:10" ht="34.5" customHeight="1" x14ac:dyDescent="0.2">
      <c r="A86" s="106">
        <v>4</v>
      </c>
      <c r="B86" s="106">
        <v>4</v>
      </c>
      <c r="C86" s="106" t="s">
        <v>1137</v>
      </c>
      <c r="D86" s="106" t="s">
        <v>210</v>
      </c>
      <c r="E86" s="106" t="s">
        <v>2760</v>
      </c>
      <c r="F86" s="66" t="s">
        <v>1193</v>
      </c>
      <c r="G86" s="66" t="s">
        <v>1194</v>
      </c>
      <c r="H86" s="66" t="s">
        <v>1195</v>
      </c>
      <c r="I86" s="67"/>
      <c r="J86" s="67"/>
    </row>
    <row r="87" spans="1:10" ht="34.5" customHeight="1" x14ac:dyDescent="0.2">
      <c r="A87" s="106">
        <v>4</v>
      </c>
      <c r="B87" s="106">
        <v>4</v>
      </c>
      <c r="C87" s="106" t="s">
        <v>1137</v>
      </c>
      <c r="D87" s="106" t="s">
        <v>210</v>
      </c>
      <c r="E87" s="106" t="s">
        <v>2761</v>
      </c>
      <c r="F87" s="66"/>
      <c r="G87" s="66"/>
      <c r="H87" s="66"/>
      <c r="I87" s="67"/>
      <c r="J87" s="67"/>
    </row>
    <row r="88" spans="1:10" ht="34.5" customHeight="1" x14ac:dyDescent="0.2">
      <c r="A88" s="106">
        <v>5</v>
      </c>
      <c r="B88" s="106">
        <v>5</v>
      </c>
      <c r="C88" s="106" t="s">
        <v>1137</v>
      </c>
      <c r="D88" s="106" t="s">
        <v>210</v>
      </c>
      <c r="E88" s="106" t="s">
        <v>2762</v>
      </c>
      <c r="F88" s="66" t="s">
        <v>1200</v>
      </c>
      <c r="G88" s="66" t="s">
        <v>1201</v>
      </c>
      <c r="H88" s="66" t="s">
        <v>1202</v>
      </c>
      <c r="I88" s="67"/>
      <c r="J88" s="67"/>
    </row>
    <row r="89" spans="1:10" ht="34.5" customHeight="1" x14ac:dyDescent="0.2">
      <c r="A89" s="106">
        <v>5</v>
      </c>
      <c r="B89" s="106">
        <v>5</v>
      </c>
      <c r="C89" s="106" t="s">
        <v>1137</v>
      </c>
      <c r="D89" s="106" t="s">
        <v>210</v>
      </c>
      <c r="E89" s="106" t="s">
        <v>2763</v>
      </c>
      <c r="F89" s="66" t="s">
        <v>1200</v>
      </c>
      <c r="G89" s="66" t="s">
        <v>1201</v>
      </c>
      <c r="H89" s="66" t="s">
        <v>1202</v>
      </c>
      <c r="I89" s="67"/>
      <c r="J89" s="67"/>
    </row>
    <row r="90" spans="1:10" ht="34.5" customHeight="1" x14ac:dyDescent="0.2">
      <c r="A90" s="106">
        <v>5</v>
      </c>
      <c r="B90" s="106">
        <v>5</v>
      </c>
      <c r="C90" s="106" t="s">
        <v>1137</v>
      </c>
      <c r="D90" s="106" t="s">
        <v>210</v>
      </c>
      <c r="E90" s="106" t="s">
        <v>2764</v>
      </c>
      <c r="F90" s="66" t="s">
        <v>1200</v>
      </c>
      <c r="G90" s="66" t="s">
        <v>1201</v>
      </c>
      <c r="H90" s="66" t="s">
        <v>1202</v>
      </c>
      <c r="I90" s="67"/>
      <c r="J90" s="67"/>
    </row>
    <row r="91" spans="1:10" ht="34.5" customHeight="1" x14ac:dyDescent="0.2">
      <c r="A91" s="106">
        <v>5</v>
      </c>
      <c r="B91" s="106">
        <v>5</v>
      </c>
      <c r="C91" s="106" t="s">
        <v>1137</v>
      </c>
      <c r="D91" s="106" t="s">
        <v>210</v>
      </c>
      <c r="E91" s="106" t="s">
        <v>2765</v>
      </c>
      <c r="F91" s="66" t="s">
        <v>1200</v>
      </c>
      <c r="G91" s="66" t="s">
        <v>1201</v>
      </c>
      <c r="H91" s="66" t="s">
        <v>1202</v>
      </c>
      <c r="I91" s="67"/>
      <c r="J91" s="67"/>
    </row>
    <row r="92" spans="1:10" ht="34.5" customHeight="1" x14ac:dyDescent="0.2">
      <c r="A92" s="106">
        <v>5</v>
      </c>
      <c r="B92" s="106">
        <v>5</v>
      </c>
      <c r="C92" s="106" t="s">
        <v>1137</v>
      </c>
      <c r="D92" s="106" t="s">
        <v>210</v>
      </c>
      <c r="E92" s="106" t="s">
        <v>2766</v>
      </c>
      <c r="F92" s="66" t="s">
        <v>1200</v>
      </c>
      <c r="G92" s="66" t="s">
        <v>1201</v>
      </c>
      <c r="H92" s="66" t="s">
        <v>1202</v>
      </c>
      <c r="I92" s="67"/>
      <c r="J92" s="67"/>
    </row>
    <row r="93" spans="1:10" s="153" customFormat="1" ht="34.5" customHeight="1" x14ac:dyDescent="0.2">
      <c r="A93" s="106">
        <v>6</v>
      </c>
      <c r="B93" s="106">
        <v>6</v>
      </c>
      <c r="C93" s="106" t="s">
        <v>1137</v>
      </c>
      <c r="D93" s="106" t="s">
        <v>210</v>
      </c>
      <c r="E93" s="106" t="s">
        <v>2767</v>
      </c>
      <c r="F93" s="66" t="s">
        <v>1208</v>
      </c>
      <c r="G93" s="66" t="s">
        <v>1209</v>
      </c>
      <c r="H93" s="66" t="s">
        <v>1210</v>
      </c>
      <c r="I93" s="67"/>
      <c r="J93" s="67"/>
    </row>
    <row r="94" spans="1:10" s="153" customFormat="1" ht="34.5" customHeight="1" x14ac:dyDescent="0.2">
      <c r="A94" s="106">
        <v>6</v>
      </c>
      <c r="B94" s="106">
        <v>6</v>
      </c>
      <c r="C94" s="106" t="s">
        <v>1137</v>
      </c>
      <c r="D94" s="106" t="s">
        <v>210</v>
      </c>
      <c r="E94" s="106" t="s">
        <v>2269</v>
      </c>
      <c r="F94" s="66" t="s">
        <v>1208</v>
      </c>
      <c r="G94" s="66" t="s">
        <v>1209</v>
      </c>
      <c r="H94" s="66" t="s">
        <v>1210</v>
      </c>
      <c r="I94" s="67"/>
      <c r="J94" s="67"/>
    </row>
    <row r="95" spans="1:10" ht="34.5" customHeight="1" x14ac:dyDescent="0.2">
      <c r="A95" s="106">
        <v>6</v>
      </c>
      <c r="B95" s="106">
        <v>6</v>
      </c>
      <c r="C95" s="106" t="s">
        <v>1137</v>
      </c>
      <c r="D95" s="106" t="s">
        <v>210</v>
      </c>
      <c r="E95" s="106" t="s">
        <v>2768</v>
      </c>
      <c r="F95" s="66" t="s">
        <v>1208</v>
      </c>
      <c r="G95" s="66" t="s">
        <v>1209</v>
      </c>
      <c r="H95" s="66" t="s">
        <v>1210</v>
      </c>
      <c r="I95" s="71"/>
      <c r="J95" s="71"/>
    </row>
    <row r="96" spans="1:10" ht="34.5" customHeight="1" x14ac:dyDescent="0.2">
      <c r="A96" s="106">
        <v>6</v>
      </c>
      <c r="B96" s="106">
        <v>6</v>
      </c>
      <c r="C96" s="106" t="s">
        <v>1137</v>
      </c>
      <c r="D96" s="106" t="s">
        <v>210</v>
      </c>
      <c r="E96" s="106" t="s">
        <v>2769</v>
      </c>
      <c r="F96" s="66" t="s">
        <v>1208</v>
      </c>
      <c r="G96" s="66" t="s">
        <v>1209</v>
      </c>
      <c r="H96" s="66" t="s">
        <v>1210</v>
      </c>
      <c r="I96" s="67"/>
      <c r="J96" s="67"/>
    </row>
    <row r="97" spans="1:10" ht="34.5" customHeight="1" x14ac:dyDescent="0.2">
      <c r="A97" s="106">
        <v>6</v>
      </c>
      <c r="B97" s="106">
        <v>6</v>
      </c>
      <c r="C97" s="106" t="s">
        <v>1137</v>
      </c>
      <c r="D97" s="106" t="s">
        <v>210</v>
      </c>
      <c r="E97" s="106" t="s">
        <v>2770</v>
      </c>
      <c r="F97" s="66" t="s">
        <v>1208</v>
      </c>
      <c r="G97" s="66" t="s">
        <v>1209</v>
      </c>
      <c r="H97" s="66" t="s">
        <v>1210</v>
      </c>
      <c r="I97" s="67"/>
      <c r="J97" s="67"/>
    </row>
    <row r="98" spans="1:10" ht="34.5" customHeight="1" x14ac:dyDescent="0.2">
      <c r="A98" s="106">
        <v>6</v>
      </c>
      <c r="B98" s="106">
        <v>6</v>
      </c>
      <c r="C98" s="106" t="s">
        <v>1137</v>
      </c>
      <c r="D98" s="106" t="s">
        <v>210</v>
      </c>
      <c r="E98" s="106" t="s">
        <v>2771</v>
      </c>
      <c r="F98" s="66"/>
      <c r="G98" s="66"/>
      <c r="H98" s="66"/>
      <c r="I98" s="67"/>
      <c r="J98" s="67"/>
    </row>
    <row r="99" spans="1:10" ht="34.5" customHeight="1" x14ac:dyDescent="0.2">
      <c r="A99" s="106">
        <v>7</v>
      </c>
      <c r="B99" s="106">
        <v>7</v>
      </c>
      <c r="C99" s="106" t="s">
        <v>1137</v>
      </c>
      <c r="D99" s="106" t="s">
        <v>210</v>
      </c>
      <c r="E99" s="106" t="s">
        <v>2772</v>
      </c>
      <c r="F99" s="66" t="s">
        <v>1216</v>
      </c>
      <c r="G99" s="66" t="s">
        <v>1217</v>
      </c>
      <c r="H99" s="66" t="s">
        <v>1218</v>
      </c>
      <c r="I99" s="67"/>
      <c r="J99" s="67"/>
    </row>
    <row r="100" spans="1:10" ht="34.5" customHeight="1" x14ac:dyDescent="0.2">
      <c r="A100" s="106">
        <v>7</v>
      </c>
      <c r="B100" s="106">
        <v>7</v>
      </c>
      <c r="C100" s="106" t="s">
        <v>1137</v>
      </c>
      <c r="D100" s="106" t="s">
        <v>210</v>
      </c>
      <c r="E100" s="106" t="s">
        <v>2773</v>
      </c>
      <c r="F100" s="66" t="s">
        <v>1216</v>
      </c>
      <c r="G100" s="66" t="s">
        <v>1217</v>
      </c>
      <c r="H100" s="66" t="s">
        <v>1218</v>
      </c>
      <c r="I100" s="67"/>
      <c r="J100" s="67"/>
    </row>
    <row r="101" spans="1:10" ht="34.5" customHeight="1" x14ac:dyDescent="0.2">
      <c r="A101" s="106">
        <v>7</v>
      </c>
      <c r="B101" s="106">
        <v>7</v>
      </c>
      <c r="C101" s="106" t="s">
        <v>1137</v>
      </c>
      <c r="D101" s="106" t="s">
        <v>210</v>
      </c>
      <c r="E101" s="106" t="s">
        <v>2774</v>
      </c>
      <c r="F101" s="66" t="s">
        <v>1216</v>
      </c>
      <c r="G101" s="66" t="s">
        <v>1217</v>
      </c>
      <c r="H101" s="66" t="s">
        <v>1218</v>
      </c>
      <c r="I101" s="67"/>
      <c r="J101" s="67"/>
    </row>
    <row r="102" spans="1:10" ht="34.5" customHeight="1" x14ac:dyDescent="0.2">
      <c r="A102" s="106">
        <v>7</v>
      </c>
      <c r="B102" s="106">
        <v>7</v>
      </c>
      <c r="C102" s="106" t="s">
        <v>1137</v>
      </c>
      <c r="D102" s="106" t="s">
        <v>210</v>
      </c>
      <c r="E102" s="106" t="s">
        <v>2775</v>
      </c>
      <c r="F102" s="66" t="s">
        <v>1216</v>
      </c>
      <c r="G102" s="66" t="s">
        <v>1217</v>
      </c>
      <c r="H102" s="66" t="s">
        <v>1218</v>
      </c>
      <c r="I102" s="67"/>
      <c r="J102" s="67"/>
    </row>
    <row r="103" spans="1:10" ht="34.5" customHeight="1" x14ac:dyDescent="0.2">
      <c r="A103" s="106">
        <v>7</v>
      </c>
      <c r="B103" s="106">
        <v>7</v>
      </c>
      <c r="C103" s="106" t="s">
        <v>1137</v>
      </c>
      <c r="D103" s="106" t="s">
        <v>210</v>
      </c>
      <c r="E103" s="106" t="s">
        <v>2776</v>
      </c>
      <c r="F103" s="66"/>
      <c r="G103" s="66"/>
      <c r="H103" s="66"/>
      <c r="I103" s="67"/>
      <c r="J103" s="67"/>
    </row>
    <row r="104" spans="1:10" ht="34.5" customHeight="1" x14ac:dyDescent="0.2">
      <c r="A104" s="106">
        <v>8</v>
      </c>
      <c r="B104" s="106">
        <v>8</v>
      </c>
      <c r="C104" s="106" t="s">
        <v>1137</v>
      </c>
      <c r="D104" s="106" t="s">
        <v>210</v>
      </c>
      <c r="E104" s="106" t="s">
        <v>1222</v>
      </c>
      <c r="F104" s="66" t="s">
        <v>1223</v>
      </c>
      <c r="G104" s="66" t="s">
        <v>1224</v>
      </c>
      <c r="H104" s="66" t="s">
        <v>1225</v>
      </c>
      <c r="I104" s="67"/>
      <c r="J104" s="67"/>
    </row>
    <row r="105" spans="1:10" ht="34.5" customHeight="1" x14ac:dyDescent="0.2">
      <c r="A105" s="106">
        <v>8</v>
      </c>
      <c r="B105" s="106">
        <v>8</v>
      </c>
      <c r="C105" s="106" t="s">
        <v>1137</v>
      </c>
      <c r="D105" s="106" t="s">
        <v>210</v>
      </c>
      <c r="E105" s="106" t="s">
        <v>2777</v>
      </c>
      <c r="F105" s="66" t="s">
        <v>1223</v>
      </c>
      <c r="G105" s="66" t="s">
        <v>1224</v>
      </c>
      <c r="H105" s="66" t="s">
        <v>1225</v>
      </c>
      <c r="I105" s="67"/>
      <c r="J105" s="67"/>
    </row>
    <row r="106" spans="1:10" ht="34.5" customHeight="1" x14ac:dyDescent="0.2">
      <c r="A106" s="106">
        <v>8</v>
      </c>
      <c r="B106" s="106">
        <v>8</v>
      </c>
      <c r="C106" s="106" t="s">
        <v>1137</v>
      </c>
      <c r="D106" s="106" t="s">
        <v>210</v>
      </c>
      <c r="E106" s="106" t="s">
        <v>2778</v>
      </c>
      <c r="F106" s="66" t="s">
        <v>1223</v>
      </c>
      <c r="G106" s="66" t="s">
        <v>1224</v>
      </c>
      <c r="H106" s="66" t="s">
        <v>1225</v>
      </c>
      <c r="I106" s="67"/>
      <c r="J106" s="67"/>
    </row>
    <row r="107" spans="1:10" ht="34.5" customHeight="1" x14ac:dyDescent="0.2">
      <c r="A107" s="106">
        <v>8</v>
      </c>
      <c r="B107" s="106">
        <v>8</v>
      </c>
      <c r="C107" s="106" t="s">
        <v>1137</v>
      </c>
      <c r="D107" s="106" t="s">
        <v>210</v>
      </c>
      <c r="E107" s="106" t="s">
        <v>2779</v>
      </c>
      <c r="F107" s="66" t="s">
        <v>1223</v>
      </c>
      <c r="G107" s="66" t="s">
        <v>1224</v>
      </c>
      <c r="H107" s="66" t="s">
        <v>1225</v>
      </c>
      <c r="I107" s="67"/>
      <c r="J107" s="67"/>
    </row>
    <row r="108" spans="1:10" ht="34.5" customHeight="1" x14ac:dyDescent="0.2">
      <c r="A108" s="106">
        <v>9</v>
      </c>
      <c r="B108" s="106">
        <v>9</v>
      </c>
      <c r="C108" s="106" t="s">
        <v>1137</v>
      </c>
      <c r="D108" s="106" t="s">
        <v>210</v>
      </c>
      <c r="E108" s="106" t="s">
        <v>3080</v>
      </c>
      <c r="F108" s="66" t="s">
        <v>1230</v>
      </c>
      <c r="G108" s="66" t="s">
        <v>1231</v>
      </c>
      <c r="H108" s="66" t="s">
        <v>1232</v>
      </c>
      <c r="I108" s="67"/>
      <c r="J108" s="67"/>
    </row>
    <row r="109" spans="1:10" ht="34.5" customHeight="1" x14ac:dyDescent="0.2">
      <c r="A109" s="106">
        <v>9</v>
      </c>
      <c r="B109" s="106">
        <v>9</v>
      </c>
      <c r="C109" s="106" t="s">
        <v>1137</v>
      </c>
      <c r="D109" s="106" t="s">
        <v>210</v>
      </c>
      <c r="E109" s="106" t="s">
        <v>2780</v>
      </c>
      <c r="F109" s="66" t="s">
        <v>1230</v>
      </c>
      <c r="G109" s="66" t="s">
        <v>1231</v>
      </c>
      <c r="H109" s="66" t="s">
        <v>1232</v>
      </c>
      <c r="I109" s="67"/>
      <c r="J109" s="67"/>
    </row>
    <row r="110" spans="1:10" ht="34.5" customHeight="1" x14ac:dyDescent="0.2">
      <c r="A110" s="106">
        <v>9</v>
      </c>
      <c r="B110" s="106">
        <v>9</v>
      </c>
      <c r="C110" s="106" t="s">
        <v>1137</v>
      </c>
      <c r="D110" s="106" t="s">
        <v>210</v>
      </c>
      <c r="E110" s="106" t="s">
        <v>2781</v>
      </c>
      <c r="F110" s="66" t="s">
        <v>1230</v>
      </c>
      <c r="G110" s="66" t="s">
        <v>1231</v>
      </c>
      <c r="H110" s="66" t="s">
        <v>1232</v>
      </c>
      <c r="I110" s="67"/>
      <c r="J110" s="67"/>
    </row>
    <row r="111" spans="1:10" ht="34.5" customHeight="1" x14ac:dyDescent="0.2">
      <c r="A111" s="106">
        <v>9</v>
      </c>
      <c r="B111" s="106">
        <v>9</v>
      </c>
      <c r="C111" s="106" t="s">
        <v>1137</v>
      </c>
      <c r="D111" s="106" t="s">
        <v>210</v>
      </c>
      <c r="E111" s="106" t="s">
        <v>2782</v>
      </c>
      <c r="F111" s="66" t="s">
        <v>1230</v>
      </c>
      <c r="G111" s="66" t="s">
        <v>1231</v>
      </c>
      <c r="H111" s="66" t="s">
        <v>1232</v>
      </c>
      <c r="I111" s="67"/>
      <c r="J111" s="67"/>
    </row>
    <row r="112" spans="1:10" ht="34.5" customHeight="1" x14ac:dyDescent="0.2">
      <c r="A112" s="106">
        <v>9</v>
      </c>
      <c r="B112" s="106">
        <v>9</v>
      </c>
      <c r="C112" s="106" t="s">
        <v>1137</v>
      </c>
      <c r="D112" s="106" t="s">
        <v>210</v>
      </c>
      <c r="E112" s="106" t="s">
        <v>3079</v>
      </c>
      <c r="F112" s="66" t="s">
        <v>1230</v>
      </c>
      <c r="G112" s="66" t="s">
        <v>1231</v>
      </c>
      <c r="H112" s="66" t="s">
        <v>1232</v>
      </c>
      <c r="I112" s="67"/>
      <c r="J112" s="67"/>
    </row>
    <row r="113" spans="1:10" ht="33.75" customHeight="1" x14ac:dyDescent="0.2">
      <c r="A113" s="106">
        <v>10</v>
      </c>
      <c r="B113" s="106">
        <v>10</v>
      </c>
      <c r="C113" s="106" t="s">
        <v>1137</v>
      </c>
      <c r="D113" s="106" t="s">
        <v>210</v>
      </c>
      <c r="E113" s="106" t="s">
        <v>2783</v>
      </c>
      <c r="F113" s="66" t="s">
        <v>1238</v>
      </c>
      <c r="G113" s="66" t="s">
        <v>1231</v>
      </c>
      <c r="H113" s="66" t="s">
        <v>1239</v>
      </c>
      <c r="I113" s="67"/>
      <c r="J113" s="67"/>
    </row>
    <row r="114" spans="1:10" ht="34.5" customHeight="1" x14ac:dyDescent="0.2">
      <c r="A114" s="106">
        <v>10</v>
      </c>
      <c r="B114" s="106">
        <v>10</v>
      </c>
      <c r="C114" s="106" t="s">
        <v>1137</v>
      </c>
      <c r="D114" s="106" t="s">
        <v>210</v>
      </c>
      <c r="E114" s="106" t="s">
        <v>2784</v>
      </c>
      <c r="F114" s="66" t="s">
        <v>1238</v>
      </c>
      <c r="G114" s="66" t="s">
        <v>1231</v>
      </c>
      <c r="H114" s="66" t="s">
        <v>1239</v>
      </c>
      <c r="I114" s="67"/>
      <c r="J114" s="67"/>
    </row>
    <row r="115" spans="1:10" ht="34.5" customHeight="1" x14ac:dyDescent="0.2">
      <c r="A115" s="106">
        <v>10</v>
      </c>
      <c r="B115" s="106">
        <v>10</v>
      </c>
      <c r="C115" s="106" t="s">
        <v>1137</v>
      </c>
      <c r="D115" s="106" t="s">
        <v>210</v>
      </c>
      <c r="E115" s="106" t="s">
        <v>2785</v>
      </c>
      <c r="F115" s="66"/>
      <c r="G115" s="66"/>
      <c r="H115" s="66"/>
      <c r="I115" s="67"/>
      <c r="J115" s="67"/>
    </row>
    <row r="116" spans="1:10" ht="34.5" customHeight="1" x14ac:dyDescent="0.2">
      <c r="A116" s="106">
        <v>2</v>
      </c>
      <c r="B116" s="106">
        <v>2</v>
      </c>
      <c r="C116" s="106" t="s">
        <v>228</v>
      </c>
      <c r="D116" s="106" t="s">
        <v>231</v>
      </c>
      <c r="E116" s="106" t="s">
        <v>1241</v>
      </c>
      <c r="F116" s="66" t="s">
        <v>1242</v>
      </c>
      <c r="G116" s="66" t="s">
        <v>1243</v>
      </c>
      <c r="H116" s="66" t="s">
        <v>1244</v>
      </c>
      <c r="I116" s="67"/>
      <c r="J116" s="67"/>
    </row>
    <row r="117" spans="1:10" ht="34.5" customHeight="1" x14ac:dyDescent="0.2">
      <c r="A117" s="106">
        <v>3</v>
      </c>
      <c r="B117" s="106">
        <v>3</v>
      </c>
      <c r="C117" s="106" t="s">
        <v>228</v>
      </c>
      <c r="D117" s="106" t="s">
        <v>231</v>
      </c>
      <c r="E117" s="106" t="s">
        <v>1245</v>
      </c>
      <c r="F117" s="66" t="s">
        <v>1246</v>
      </c>
      <c r="G117" s="66" t="s">
        <v>1247</v>
      </c>
      <c r="H117" s="66" t="s">
        <v>1248</v>
      </c>
      <c r="I117" s="67"/>
      <c r="J117" s="67"/>
    </row>
    <row r="118" spans="1:10" ht="34.5" customHeight="1" x14ac:dyDescent="0.2">
      <c r="A118" s="106">
        <v>3</v>
      </c>
      <c r="B118" s="106">
        <v>3</v>
      </c>
      <c r="C118" s="106" t="s">
        <v>228</v>
      </c>
      <c r="D118" s="106" t="s">
        <v>231</v>
      </c>
      <c r="E118" s="106" t="s">
        <v>1249</v>
      </c>
      <c r="F118" s="66" t="s">
        <v>1246</v>
      </c>
      <c r="G118" s="66" t="s">
        <v>1247</v>
      </c>
      <c r="H118" s="66" t="s">
        <v>1248</v>
      </c>
      <c r="I118" s="67"/>
      <c r="J118" s="67"/>
    </row>
    <row r="119" spans="1:10" ht="34.5" customHeight="1" x14ac:dyDescent="0.2">
      <c r="A119" s="106">
        <v>3</v>
      </c>
      <c r="B119" s="106">
        <v>3</v>
      </c>
      <c r="C119" s="106" t="s">
        <v>228</v>
      </c>
      <c r="D119" s="106" t="s">
        <v>231</v>
      </c>
      <c r="E119" s="106" t="s">
        <v>1250</v>
      </c>
      <c r="F119" s="66" t="s">
        <v>1246</v>
      </c>
      <c r="G119" s="66" t="s">
        <v>1247</v>
      </c>
      <c r="H119" s="66" t="s">
        <v>1248</v>
      </c>
      <c r="I119" s="67"/>
      <c r="J119" s="67"/>
    </row>
    <row r="120" spans="1:10" ht="34.5" customHeight="1" x14ac:dyDescent="0.2">
      <c r="A120" s="106">
        <v>4</v>
      </c>
      <c r="B120" s="106">
        <v>4</v>
      </c>
      <c r="C120" s="106" t="s">
        <v>228</v>
      </c>
      <c r="D120" s="106" t="s">
        <v>231</v>
      </c>
      <c r="E120" s="106" t="s">
        <v>1251</v>
      </c>
      <c r="F120" s="66" t="s">
        <v>1252</v>
      </c>
      <c r="G120" s="66" t="s">
        <v>1253</v>
      </c>
      <c r="H120" s="66" t="s">
        <v>1254</v>
      </c>
      <c r="I120" s="67"/>
      <c r="J120" s="67"/>
    </row>
    <row r="121" spans="1:10" ht="34.5" customHeight="1" x14ac:dyDescent="0.2">
      <c r="A121" s="106">
        <v>4</v>
      </c>
      <c r="B121" s="106">
        <v>4</v>
      </c>
      <c r="C121" s="106" t="s">
        <v>228</v>
      </c>
      <c r="D121" s="106" t="s">
        <v>231</v>
      </c>
      <c r="E121" s="106" t="s">
        <v>2786</v>
      </c>
      <c r="F121" s="66" t="s">
        <v>1252</v>
      </c>
      <c r="G121" s="66" t="s">
        <v>1253</v>
      </c>
      <c r="H121" s="66" t="s">
        <v>1254</v>
      </c>
      <c r="I121" s="67"/>
      <c r="J121" s="67"/>
    </row>
    <row r="122" spans="1:10" ht="34.5" customHeight="1" x14ac:dyDescent="0.2">
      <c r="A122" s="106">
        <v>4</v>
      </c>
      <c r="B122" s="106">
        <v>4</v>
      </c>
      <c r="C122" s="106" t="s">
        <v>228</v>
      </c>
      <c r="D122" s="106" t="s">
        <v>231</v>
      </c>
      <c r="E122" s="106" t="s">
        <v>2787</v>
      </c>
      <c r="F122" s="66" t="s">
        <v>1252</v>
      </c>
      <c r="G122" s="66" t="s">
        <v>1253</v>
      </c>
      <c r="H122" s="66" t="s">
        <v>1254</v>
      </c>
      <c r="I122" s="67"/>
      <c r="J122" s="67"/>
    </row>
    <row r="123" spans="1:10" ht="34.5" customHeight="1" x14ac:dyDescent="0.2">
      <c r="A123" s="106">
        <v>5</v>
      </c>
      <c r="B123" s="106">
        <v>5</v>
      </c>
      <c r="C123" s="106" t="s">
        <v>228</v>
      </c>
      <c r="D123" s="106" t="s">
        <v>231</v>
      </c>
      <c r="E123" s="106" t="s">
        <v>2788</v>
      </c>
      <c r="F123" s="66" t="s">
        <v>1258</v>
      </c>
      <c r="G123" s="66" t="s">
        <v>1259</v>
      </c>
      <c r="H123" s="66" t="s">
        <v>1260</v>
      </c>
      <c r="I123" s="67"/>
      <c r="J123" s="67"/>
    </row>
    <row r="124" spans="1:10" ht="49.5" customHeight="1" x14ac:dyDescent="0.2">
      <c r="A124" s="106">
        <v>5</v>
      </c>
      <c r="B124" s="106">
        <v>5</v>
      </c>
      <c r="C124" s="106" t="s">
        <v>228</v>
      </c>
      <c r="D124" s="106" t="s">
        <v>231</v>
      </c>
      <c r="E124" s="106" t="s">
        <v>2789</v>
      </c>
      <c r="F124" s="66" t="s">
        <v>1258</v>
      </c>
      <c r="G124" s="66" t="s">
        <v>1259</v>
      </c>
      <c r="H124" s="66" t="s">
        <v>1260</v>
      </c>
      <c r="I124" s="67"/>
      <c r="J124" s="67"/>
    </row>
    <row r="125" spans="1:10" ht="37.5" customHeight="1" x14ac:dyDescent="0.2">
      <c r="A125" s="106">
        <v>6</v>
      </c>
      <c r="B125" s="106">
        <v>6</v>
      </c>
      <c r="C125" s="106" t="s">
        <v>228</v>
      </c>
      <c r="D125" s="106" t="s">
        <v>231</v>
      </c>
      <c r="E125" s="106" t="s">
        <v>2790</v>
      </c>
      <c r="F125" s="66"/>
      <c r="G125" s="66"/>
      <c r="H125" s="66"/>
      <c r="I125" s="67"/>
      <c r="J125" s="67"/>
    </row>
    <row r="126" spans="1:10" ht="61.5" customHeight="1" x14ac:dyDescent="0.2">
      <c r="A126" s="106">
        <v>6</v>
      </c>
      <c r="B126" s="106">
        <v>6</v>
      </c>
      <c r="C126" s="106" t="s">
        <v>228</v>
      </c>
      <c r="D126" s="106" t="s">
        <v>231</v>
      </c>
      <c r="E126" s="106" t="s">
        <v>2791</v>
      </c>
      <c r="F126" s="66" t="s">
        <v>1263</v>
      </c>
      <c r="G126" s="66" t="s">
        <v>1264</v>
      </c>
      <c r="H126" s="66" t="s">
        <v>1265</v>
      </c>
      <c r="I126" s="67"/>
      <c r="J126" s="67"/>
    </row>
    <row r="127" spans="1:10" ht="25.5" customHeight="1" x14ac:dyDescent="0.2">
      <c r="A127" s="106">
        <v>7</v>
      </c>
      <c r="B127" s="106">
        <v>7</v>
      </c>
      <c r="C127" s="106" t="s">
        <v>228</v>
      </c>
      <c r="D127" s="106" t="s">
        <v>231</v>
      </c>
      <c r="E127" s="106" t="s">
        <v>2790</v>
      </c>
      <c r="F127" s="66"/>
      <c r="G127" s="66"/>
      <c r="H127" s="66"/>
      <c r="I127" s="67"/>
      <c r="J127" s="67"/>
    </row>
    <row r="128" spans="1:10" ht="63" customHeight="1" x14ac:dyDescent="0.2">
      <c r="A128" s="106">
        <v>7</v>
      </c>
      <c r="B128" s="106">
        <v>7</v>
      </c>
      <c r="C128" s="106" t="s">
        <v>228</v>
      </c>
      <c r="D128" s="106" t="s">
        <v>231</v>
      </c>
      <c r="E128" s="106" t="s">
        <v>2792</v>
      </c>
      <c r="F128" s="66" t="s">
        <v>1267</v>
      </c>
      <c r="G128" s="66" t="s">
        <v>1268</v>
      </c>
      <c r="H128" s="66" t="s">
        <v>1269</v>
      </c>
      <c r="I128" s="67"/>
      <c r="J128" s="67"/>
    </row>
    <row r="129" spans="1:10" ht="34.5" customHeight="1" x14ac:dyDescent="0.2">
      <c r="A129" s="106">
        <v>8</v>
      </c>
      <c r="B129" s="106">
        <v>8</v>
      </c>
      <c r="C129" s="106" t="s">
        <v>228</v>
      </c>
      <c r="D129" s="106" t="s">
        <v>231</v>
      </c>
      <c r="E129" s="106" t="s">
        <v>2793</v>
      </c>
      <c r="F129" s="66" t="s">
        <v>1271</v>
      </c>
      <c r="G129" s="66" t="s">
        <v>1135</v>
      </c>
      <c r="H129" s="66" t="s">
        <v>1272</v>
      </c>
      <c r="I129" s="67"/>
      <c r="J129" s="67"/>
    </row>
    <row r="130" spans="1:10" ht="34.5" customHeight="1" x14ac:dyDescent="0.2">
      <c r="A130" s="106">
        <v>9</v>
      </c>
      <c r="B130" s="106">
        <v>9</v>
      </c>
      <c r="C130" s="106" t="s">
        <v>228</v>
      </c>
      <c r="D130" s="106" t="s">
        <v>231</v>
      </c>
      <c r="E130" s="106" t="s">
        <v>1273</v>
      </c>
      <c r="F130" s="66" t="s">
        <v>1274</v>
      </c>
      <c r="G130" s="66" t="s">
        <v>1135</v>
      </c>
      <c r="H130" s="66" t="s">
        <v>1272</v>
      </c>
      <c r="I130" s="67"/>
      <c r="J130" s="67"/>
    </row>
    <row r="131" spans="1:10" ht="34.5" customHeight="1" x14ac:dyDescent="0.2">
      <c r="A131" s="106">
        <v>10</v>
      </c>
      <c r="B131" s="106">
        <v>10</v>
      </c>
      <c r="C131" s="106" t="s">
        <v>228</v>
      </c>
      <c r="D131" s="106" t="s">
        <v>231</v>
      </c>
      <c r="E131" s="106" t="s">
        <v>1275</v>
      </c>
      <c r="F131" s="66" t="s">
        <v>1276</v>
      </c>
      <c r="G131" s="66" t="s">
        <v>1277</v>
      </c>
      <c r="H131" s="66" t="s">
        <v>1272</v>
      </c>
      <c r="I131" s="67"/>
      <c r="J131" s="67"/>
    </row>
    <row r="132" spans="1:10" ht="34.5" customHeight="1" x14ac:dyDescent="0.2">
      <c r="A132" s="106">
        <v>1</v>
      </c>
      <c r="B132" s="106">
        <v>1</v>
      </c>
      <c r="C132" s="106" t="s">
        <v>228</v>
      </c>
      <c r="D132" s="106" t="s">
        <v>252</v>
      </c>
      <c r="E132" s="106" t="s">
        <v>1278</v>
      </c>
      <c r="F132" s="66" t="s">
        <v>1279</v>
      </c>
      <c r="G132" s="66" t="s">
        <v>1280</v>
      </c>
      <c r="H132" s="66" t="s">
        <v>1281</v>
      </c>
      <c r="I132" s="67"/>
      <c r="J132" s="67"/>
    </row>
    <row r="133" spans="1:10" ht="34.5" customHeight="1" x14ac:dyDescent="0.2">
      <c r="A133" s="106">
        <v>2</v>
      </c>
      <c r="B133" s="106">
        <v>2</v>
      </c>
      <c r="C133" s="106" t="s">
        <v>228</v>
      </c>
      <c r="D133" s="106" t="s">
        <v>252</v>
      </c>
      <c r="E133" s="106" t="s">
        <v>1282</v>
      </c>
      <c r="F133" s="66" t="s">
        <v>1283</v>
      </c>
      <c r="G133" s="66" t="s">
        <v>1284</v>
      </c>
      <c r="H133" s="66" t="s">
        <v>1281</v>
      </c>
      <c r="I133" s="67"/>
      <c r="J133" s="67"/>
    </row>
    <row r="134" spans="1:10" ht="34.5" customHeight="1" x14ac:dyDescent="0.2">
      <c r="A134" s="106">
        <v>3</v>
      </c>
      <c r="B134" s="106">
        <v>3</v>
      </c>
      <c r="C134" s="106" t="s">
        <v>228</v>
      </c>
      <c r="D134" s="106" t="s">
        <v>252</v>
      </c>
      <c r="E134" s="106" t="s">
        <v>1285</v>
      </c>
      <c r="F134" s="66" t="s">
        <v>1286</v>
      </c>
      <c r="G134" s="66" t="s">
        <v>1287</v>
      </c>
      <c r="H134" s="66" t="s">
        <v>1281</v>
      </c>
      <c r="I134" s="67"/>
      <c r="J134" s="67"/>
    </row>
    <row r="135" spans="1:10" ht="34.5" customHeight="1" x14ac:dyDescent="0.2">
      <c r="A135" s="106">
        <v>4</v>
      </c>
      <c r="B135" s="106">
        <v>4</v>
      </c>
      <c r="C135" s="106" t="s">
        <v>228</v>
      </c>
      <c r="D135" s="106" t="s">
        <v>252</v>
      </c>
      <c r="E135" s="106" t="s">
        <v>2794</v>
      </c>
      <c r="F135" s="66" t="s">
        <v>1289</v>
      </c>
      <c r="G135" s="66" t="s">
        <v>1290</v>
      </c>
      <c r="H135" s="66" t="s">
        <v>1291</v>
      </c>
      <c r="I135" s="67"/>
      <c r="J135" s="67"/>
    </row>
    <row r="136" spans="1:10" ht="34.5" customHeight="1" x14ac:dyDescent="0.2">
      <c r="A136" s="106">
        <v>4</v>
      </c>
      <c r="B136" s="106">
        <v>4</v>
      </c>
      <c r="C136" s="106" t="s">
        <v>228</v>
      </c>
      <c r="D136" s="106" t="s">
        <v>252</v>
      </c>
      <c r="E136" s="106" t="s">
        <v>2795</v>
      </c>
      <c r="F136" s="66" t="s">
        <v>1289</v>
      </c>
      <c r="G136" s="66" t="s">
        <v>1290</v>
      </c>
      <c r="H136" s="66" t="s">
        <v>1291</v>
      </c>
      <c r="I136" s="67"/>
      <c r="J136" s="67"/>
    </row>
    <row r="137" spans="1:10" ht="34.5" customHeight="1" x14ac:dyDescent="0.2">
      <c r="A137" s="106">
        <v>4</v>
      </c>
      <c r="B137" s="106">
        <v>4</v>
      </c>
      <c r="C137" s="106" t="s">
        <v>228</v>
      </c>
      <c r="D137" s="106" t="s">
        <v>252</v>
      </c>
      <c r="E137" s="106" t="s">
        <v>2796</v>
      </c>
      <c r="F137" s="66"/>
      <c r="G137" s="66"/>
      <c r="H137" s="66"/>
      <c r="I137" s="67"/>
      <c r="J137" s="67"/>
    </row>
    <row r="138" spans="1:10" ht="47.25" customHeight="1" x14ac:dyDescent="0.2">
      <c r="A138" s="106">
        <v>4</v>
      </c>
      <c r="B138" s="106">
        <v>4</v>
      </c>
      <c r="C138" s="106" t="s">
        <v>228</v>
      </c>
      <c r="D138" s="106" t="s">
        <v>252</v>
      </c>
      <c r="E138" s="106" t="s">
        <v>2797</v>
      </c>
      <c r="F138" s="66"/>
      <c r="G138" s="66"/>
      <c r="H138" s="66"/>
      <c r="I138" s="67"/>
      <c r="J138" s="67"/>
    </row>
    <row r="139" spans="1:10" ht="34.5" customHeight="1" x14ac:dyDescent="0.2">
      <c r="A139" s="106">
        <v>5</v>
      </c>
      <c r="B139" s="106">
        <v>5</v>
      </c>
      <c r="C139" s="106" t="s">
        <v>228</v>
      </c>
      <c r="D139" s="106" t="s">
        <v>252</v>
      </c>
      <c r="E139" s="106" t="s">
        <v>2798</v>
      </c>
      <c r="F139" s="66" t="s">
        <v>1294</v>
      </c>
      <c r="G139" s="66" t="s">
        <v>1295</v>
      </c>
      <c r="H139" s="66" t="s">
        <v>1296</v>
      </c>
      <c r="I139" s="67"/>
      <c r="J139" s="67"/>
    </row>
    <row r="140" spans="1:10" ht="61.5" customHeight="1" x14ac:dyDescent="0.2">
      <c r="A140" s="106">
        <v>5</v>
      </c>
      <c r="B140" s="106">
        <v>5</v>
      </c>
      <c r="C140" s="106" t="s">
        <v>228</v>
      </c>
      <c r="D140" s="106" t="s">
        <v>252</v>
      </c>
      <c r="E140" s="106" t="s">
        <v>2799</v>
      </c>
      <c r="F140" s="66" t="s">
        <v>1294</v>
      </c>
      <c r="G140" s="66" t="s">
        <v>1295</v>
      </c>
      <c r="H140" s="66" t="s">
        <v>1296</v>
      </c>
      <c r="I140" s="67"/>
      <c r="J140" s="67"/>
    </row>
    <row r="141" spans="1:10" ht="34.5" customHeight="1" x14ac:dyDescent="0.2">
      <c r="A141" s="106">
        <v>6</v>
      </c>
      <c r="B141" s="106">
        <v>6</v>
      </c>
      <c r="C141" s="106" t="s">
        <v>228</v>
      </c>
      <c r="D141" s="106" t="s">
        <v>252</v>
      </c>
      <c r="E141" s="106" t="s">
        <v>2800</v>
      </c>
      <c r="F141" s="66" t="s">
        <v>1299</v>
      </c>
      <c r="G141" s="66" t="s">
        <v>1300</v>
      </c>
      <c r="H141" s="66" t="s">
        <v>1296</v>
      </c>
      <c r="I141" s="67"/>
      <c r="J141" s="67"/>
    </row>
    <row r="142" spans="1:10" ht="34.5" customHeight="1" x14ac:dyDescent="0.2">
      <c r="A142" s="106">
        <v>6</v>
      </c>
      <c r="B142" s="106">
        <v>6</v>
      </c>
      <c r="C142" s="106" t="s">
        <v>228</v>
      </c>
      <c r="D142" s="106" t="s">
        <v>252</v>
      </c>
      <c r="E142" s="106" t="s">
        <v>1301</v>
      </c>
      <c r="F142" s="66" t="s">
        <v>1299</v>
      </c>
      <c r="G142" s="66" t="s">
        <v>1300</v>
      </c>
      <c r="H142" s="66" t="s">
        <v>1296</v>
      </c>
      <c r="I142" s="67"/>
      <c r="J142" s="67"/>
    </row>
    <row r="143" spans="1:10" ht="34.5" customHeight="1" x14ac:dyDescent="0.2">
      <c r="A143" s="106">
        <v>6</v>
      </c>
      <c r="B143" s="106">
        <v>6</v>
      </c>
      <c r="C143" s="106" t="s">
        <v>228</v>
      </c>
      <c r="D143" s="106" t="s">
        <v>252</v>
      </c>
      <c r="E143" s="106" t="s">
        <v>1302</v>
      </c>
      <c r="F143" s="66" t="s">
        <v>1299</v>
      </c>
      <c r="G143" s="66" t="s">
        <v>1300</v>
      </c>
      <c r="H143" s="66" t="s">
        <v>1296</v>
      </c>
      <c r="I143" s="67"/>
      <c r="J143" s="67"/>
    </row>
    <row r="144" spans="1:10" ht="34.5" customHeight="1" x14ac:dyDescent="0.2">
      <c r="A144" s="106">
        <v>6</v>
      </c>
      <c r="B144" s="106">
        <v>6</v>
      </c>
      <c r="C144" s="106" t="s">
        <v>228</v>
      </c>
      <c r="D144" s="106" t="s">
        <v>252</v>
      </c>
      <c r="E144" s="106" t="s">
        <v>2801</v>
      </c>
      <c r="F144" s="66" t="s">
        <v>1299</v>
      </c>
      <c r="G144" s="66" t="s">
        <v>1300</v>
      </c>
      <c r="H144" s="66" t="s">
        <v>1296</v>
      </c>
      <c r="I144" s="71"/>
      <c r="J144" s="71"/>
    </row>
    <row r="145" spans="1:10" ht="34.5" customHeight="1" x14ac:dyDescent="0.2">
      <c r="A145" s="106">
        <v>7</v>
      </c>
      <c r="B145" s="106">
        <v>7</v>
      </c>
      <c r="C145" s="106" t="s">
        <v>228</v>
      </c>
      <c r="D145" s="106" t="s">
        <v>252</v>
      </c>
      <c r="E145" s="106" t="s">
        <v>2802</v>
      </c>
      <c r="F145" s="66" t="s">
        <v>1305</v>
      </c>
      <c r="G145" s="66" t="s">
        <v>1306</v>
      </c>
      <c r="H145" s="66" t="s">
        <v>1307</v>
      </c>
      <c r="I145" s="67"/>
      <c r="J145" s="67"/>
    </row>
    <row r="146" spans="1:10" ht="34.5" customHeight="1" x14ac:dyDescent="0.2">
      <c r="A146" s="106">
        <v>7</v>
      </c>
      <c r="B146" s="106">
        <v>7</v>
      </c>
      <c r="C146" s="106" t="s">
        <v>228</v>
      </c>
      <c r="D146" s="106" t="s">
        <v>252</v>
      </c>
      <c r="E146" s="106" t="s">
        <v>2803</v>
      </c>
      <c r="F146" s="66" t="s">
        <v>1305</v>
      </c>
      <c r="G146" s="66" t="s">
        <v>1306</v>
      </c>
      <c r="H146" s="66" t="s">
        <v>1307</v>
      </c>
      <c r="I146" s="67"/>
      <c r="J146" s="67"/>
    </row>
    <row r="147" spans="1:10" ht="41.25" customHeight="1" x14ac:dyDescent="0.2">
      <c r="A147" s="106">
        <v>7</v>
      </c>
      <c r="B147" s="106">
        <v>7</v>
      </c>
      <c r="C147" s="106" t="s">
        <v>228</v>
      </c>
      <c r="D147" s="106" t="s">
        <v>252</v>
      </c>
      <c r="E147" s="106" t="s">
        <v>2804</v>
      </c>
      <c r="F147" s="66" t="s">
        <v>1305</v>
      </c>
      <c r="G147" s="66" t="s">
        <v>1306</v>
      </c>
      <c r="H147" s="66" t="s">
        <v>1307</v>
      </c>
      <c r="I147" s="67"/>
      <c r="J147" s="67"/>
    </row>
    <row r="148" spans="1:10" ht="34.5" customHeight="1" x14ac:dyDescent="0.2">
      <c r="A148" s="106">
        <v>7</v>
      </c>
      <c r="B148" s="106">
        <v>7</v>
      </c>
      <c r="C148" s="106" t="s">
        <v>228</v>
      </c>
      <c r="D148" s="106" t="s">
        <v>252</v>
      </c>
      <c r="E148" s="106" t="s">
        <v>2805</v>
      </c>
      <c r="F148" s="66" t="s">
        <v>1305</v>
      </c>
      <c r="G148" s="66" t="s">
        <v>1306</v>
      </c>
      <c r="H148" s="66" t="s">
        <v>1307</v>
      </c>
      <c r="I148" s="71"/>
      <c r="J148" s="71"/>
    </row>
    <row r="149" spans="1:10" ht="34.5" customHeight="1" x14ac:dyDescent="0.2">
      <c r="A149" s="106">
        <v>7</v>
      </c>
      <c r="B149" s="106">
        <v>7</v>
      </c>
      <c r="C149" s="106" t="s">
        <v>228</v>
      </c>
      <c r="D149" s="106" t="s">
        <v>252</v>
      </c>
      <c r="E149" s="106" t="s">
        <v>2806</v>
      </c>
      <c r="F149" s="66"/>
      <c r="G149" s="66"/>
      <c r="H149" s="66"/>
      <c r="I149" s="71"/>
      <c r="J149" s="71"/>
    </row>
    <row r="150" spans="1:10" ht="34.5" customHeight="1" x14ac:dyDescent="0.2">
      <c r="A150" s="106">
        <v>8</v>
      </c>
      <c r="B150" s="106">
        <v>8</v>
      </c>
      <c r="C150" s="106" t="s">
        <v>228</v>
      </c>
      <c r="D150" s="106" t="s">
        <v>252</v>
      </c>
      <c r="E150" s="106" t="s">
        <v>2807</v>
      </c>
      <c r="F150" s="66" t="s">
        <v>1305</v>
      </c>
      <c r="G150" s="66" t="s">
        <v>1312</v>
      </c>
      <c r="H150" s="66" t="s">
        <v>1313</v>
      </c>
      <c r="I150" s="67"/>
      <c r="J150" s="67"/>
    </row>
    <row r="151" spans="1:10" ht="34.5" customHeight="1" x14ac:dyDescent="0.2">
      <c r="A151" s="106">
        <v>8</v>
      </c>
      <c r="B151" s="106">
        <v>8</v>
      </c>
      <c r="C151" s="106" t="s">
        <v>228</v>
      </c>
      <c r="D151" s="106" t="s">
        <v>252</v>
      </c>
      <c r="E151" s="106" t="s">
        <v>2808</v>
      </c>
      <c r="F151" s="66" t="s">
        <v>1305</v>
      </c>
      <c r="G151" s="66" t="s">
        <v>1312</v>
      </c>
      <c r="H151" s="66" t="s">
        <v>1313</v>
      </c>
      <c r="I151" s="67"/>
      <c r="J151" s="67"/>
    </row>
    <row r="152" spans="1:10" ht="34.5" customHeight="1" x14ac:dyDescent="0.2">
      <c r="A152" s="106">
        <v>8</v>
      </c>
      <c r="B152" s="106">
        <v>8</v>
      </c>
      <c r="C152" s="106" t="s">
        <v>228</v>
      </c>
      <c r="D152" s="106" t="s">
        <v>252</v>
      </c>
      <c r="E152" s="106" t="s">
        <v>2809</v>
      </c>
      <c r="F152" s="66" t="s">
        <v>1305</v>
      </c>
      <c r="G152" s="66" t="s">
        <v>1312</v>
      </c>
      <c r="H152" s="66" t="s">
        <v>1313</v>
      </c>
      <c r="I152" s="67"/>
      <c r="J152" s="67"/>
    </row>
    <row r="153" spans="1:10" ht="34.5" customHeight="1" x14ac:dyDescent="0.2">
      <c r="A153" s="106">
        <v>8</v>
      </c>
      <c r="B153" s="106">
        <v>8</v>
      </c>
      <c r="C153" s="106" t="s">
        <v>228</v>
      </c>
      <c r="D153" s="106" t="s">
        <v>252</v>
      </c>
      <c r="E153" s="106" t="s">
        <v>2806</v>
      </c>
      <c r="F153" s="66"/>
      <c r="G153" s="66"/>
      <c r="H153" s="66"/>
      <c r="I153" s="67"/>
      <c r="J153" s="67"/>
    </row>
    <row r="154" spans="1:10" ht="34.5" customHeight="1" x14ac:dyDescent="0.2">
      <c r="A154" s="106">
        <v>9</v>
      </c>
      <c r="B154" s="106">
        <v>9</v>
      </c>
      <c r="C154" s="106" t="s">
        <v>228</v>
      </c>
      <c r="D154" s="106" t="s">
        <v>252</v>
      </c>
      <c r="E154" s="106" t="s">
        <v>2810</v>
      </c>
      <c r="F154" s="66" t="s">
        <v>1317</v>
      </c>
      <c r="G154" s="66" t="s">
        <v>1318</v>
      </c>
      <c r="H154" s="66" t="s">
        <v>1319</v>
      </c>
      <c r="I154" s="67"/>
      <c r="J154" s="67"/>
    </row>
    <row r="155" spans="1:10" ht="34.5" customHeight="1" x14ac:dyDescent="0.2">
      <c r="A155" s="106">
        <v>9</v>
      </c>
      <c r="B155" s="106">
        <v>9</v>
      </c>
      <c r="C155" s="106" t="s">
        <v>228</v>
      </c>
      <c r="D155" s="106" t="s">
        <v>252</v>
      </c>
      <c r="E155" s="106" t="s">
        <v>2811</v>
      </c>
      <c r="F155" s="66"/>
      <c r="G155" s="66"/>
      <c r="H155" s="66"/>
      <c r="I155" s="67"/>
      <c r="J155" s="67"/>
    </row>
    <row r="156" spans="1:10" ht="34.5" customHeight="1" x14ac:dyDescent="0.2">
      <c r="A156" s="106">
        <v>9</v>
      </c>
      <c r="B156" s="106">
        <v>9</v>
      </c>
      <c r="C156" s="106" t="s">
        <v>228</v>
      </c>
      <c r="D156" s="106" t="s">
        <v>252</v>
      </c>
      <c r="E156" s="106" t="s">
        <v>2812</v>
      </c>
      <c r="F156" s="66" t="s">
        <v>1317</v>
      </c>
      <c r="G156" s="66" t="s">
        <v>1318</v>
      </c>
      <c r="H156" s="66" t="s">
        <v>1319</v>
      </c>
      <c r="I156" s="67"/>
      <c r="J156" s="67"/>
    </row>
    <row r="157" spans="1:10" ht="34.5" customHeight="1" x14ac:dyDescent="0.2">
      <c r="A157" s="106">
        <v>9</v>
      </c>
      <c r="B157" s="106">
        <v>9</v>
      </c>
      <c r="C157" s="106" t="s">
        <v>228</v>
      </c>
      <c r="D157" s="106" t="s">
        <v>252</v>
      </c>
      <c r="E157" s="106" t="s">
        <v>1321</v>
      </c>
      <c r="F157" s="66" t="s">
        <v>1317</v>
      </c>
      <c r="G157" s="66" t="s">
        <v>1318</v>
      </c>
      <c r="H157" s="66" t="s">
        <v>1319</v>
      </c>
      <c r="I157" s="67"/>
      <c r="J157" s="67"/>
    </row>
    <row r="158" spans="1:10" ht="34.5" customHeight="1" x14ac:dyDescent="0.2">
      <c r="A158" s="106">
        <v>9</v>
      </c>
      <c r="B158" s="106">
        <v>9</v>
      </c>
      <c r="C158" s="106" t="s">
        <v>228</v>
      </c>
      <c r="D158" s="106" t="s">
        <v>252</v>
      </c>
      <c r="E158" s="106" t="s">
        <v>1322</v>
      </c>
      <c r="F158" s="66" t="s">
        <v>1317</v>
      </c>
      <c r="G158" s="66" t="s">
        <v>1318</v>
      </c>
      <c r="H158" s="66" t="s">
        <v>1319</v>
      </c>
      <c r="I158" s="67"/>
      <c r="J158" s="67"/>
    </row>
    <row r="159" spans="1:10" ht="34.5" customHeight="1" x14ac:dyDescent="0.2">
      <c r="A159" s="106">
        <v>10</v>
      </c>
      <c r="B159" s="106">
        <v>10</v>
      </c>
      <c r="C159" s="106" t="s">
        <v>228</v>
      </c>
      <c r="D159" s="106" t="s">
        <v>252</v>
      </c>
      <c r="E159" s="106" t="s">
        <v>1323</v>
      </c>
      <c r="F159" s="66" t="s">
        <v>1324</v>
      </c>
      <c r="G159" s="66" t="s">
        <v>1325</v>
      </c>
      <c r="H159" s="66" t="s">
        <v>1326</v>
      </c>
      <c r="I159" s="67"/>
      <c r="J159" s="67"/>
    </row>
    <row r="160" spans="1:10" ht="34.5" customHeight="1" x14ac:dyDescent="0.2">
      <c r="A160" s="106">
        <v>10</v>
      </c>
      <c r="B160" s="106">
        <v>10</v>
      </c>
      <c r="C160" s="106" t="s">
        <v>228</v>
      </c>
      <c r="D160" s="106" t="s">
        <v>252</v>
      </c>
      <c r="E160" s="106" t="s">
        <v>2813</v>
      </c>
      <c r="F160" s="66" t="s">
        <v>1324</v>
      </c>
      <c r="G160" s="66" t="s">
        <v>1325</v>
      </c>
      <c r="H160" s="66" t="s">
        <v>1326</v>
      </c>
      <c r="I160" s="67"/>
      <c r="J160" s="67"/>
    </row>
    <row r="161" spans="1:10" ht="34.5" customHeight="1" x14ac:dyDescent="0.2">
      <c r="A161" s="106">
        <v>1</v>
      </c>
      <c r="B161" s="106">
        <v>1</v>
      </c>
      <c r="C161" s="106" t="s">
        <v>228</v>
      </c>
      <c r="D161" s="106" t="s">
        <v>272</v>
      </c>
      <c r="E161" s="106" t="s">
        <v>1328</v>
      </c>
      <c r="F161" s="66" t="s">
        <v>1329</v>
      </c>
      <c r="G161" s="66" t="s">
        <v>1330</v>
      </c>
      <c r="H161" s="66" t="s">
        <v>1331</v>
      </c>
      <c r="I161" s="67"/>
      <c r="J161" s="67"/>
    </row>
    <row r="162" spans="1:10" ht="34.5" customHeight="1" x14ac:dyDescent="0.2">
      <c r="A162" s="106">
        <v>2</v>
      </c>
      <c r="B162" s="106">
        <v>2</v>
      </c>
      <c r="C162" s="106" t="s">
        <v>228</v>
      </c>
      <c r="D162" s="106" t="s">
        <v>272</v>
      </c>
      <c r="E162" s="106" t="s">
        <v>1332</v>
      </c>
      <c r="F162" s="66" t="s">
        <v>1333</v>
      </c>
      <c r="G162" s="66" t="s">
        <v>1334</v>
      </c>
      <c r="H162" s="66" t="s">
        <v>1335</v>
      </c>
      <c r="I162" s="67"/>
      <c r="J162" s="67"/>
    </row>
    <row r="163" spans="1:10" ht="34.5" customHeight="1" x14ac:dyDescent="0.2">
      <c r="A163" s="106">
        <v>3</v>
      </c>
      <c r="B163" s="106">
        <v>3</v>
      </c>
      <c r="C163" s="106" t="s">
        <v>228</v>
      </c>
      <c r="D163" s="106" t="s">
        <v>272</v>
      </c>
      <c r="E163" s="106" t="s">
        <v>2284</v>
      </c>
      <c r="F163" s="66" t="s">
        <v>1337</v>
      </c>
      <c r="G163" s="66" t="s">
        <v>1338</v>
      </c>
      <c r="H163" s="66" t="s">
        <v>1339</v>
      </c>
      <c r="I163" s="67"/>
      <c r="J163" s="67"/>
    </row>
    <row r="164" spans="1:10" ht="34.5" customHeight="1" x14ac:dyDescent="0.2">
      <c r="A164" s="106">
        <v>4</v>
      </c>
      <c r="B164" s="106">
        <v>4</v>
      </c>
      <c r="C164" s="106" t="s">
        <v>228</v>
      </c>
      <c r="D164" s="106" t="s">
        <v>272</v>
      </c>
      <c r="E164" s="106" t="s">
        <v>2814</v>
      </c>
      <c r="F164" s="66" t="s">
        <v>1341</v>
      </c>
      <c r="G164" s="66" t="s">
        <v>1342</v>
      </c>
      <c r="H164" s="66" t="s">
        <v>1343</v>
      </c>
      <c r="I164" s="67"/>
      <c r="J164" s="67"/>
    </row>
    <row r="165" spans="1:10" ht="34.5" customHeight="1" x14ac:dyDescent="0.2">
      <c r="A165" s="106">
        <v>4</v>
      </c>
      <c r="B165" s="106">
        <v>4</v>
      </c>
      <c r="C165" s="106" t="s">
        <v>228</v>
      </c>
      <c r="D165" s="106" t="s">
        <v>272</v>
      </c>
      <c r="E165" s="106" t="s">
        <v>3078</v>
      </c>
      <c r="F165" s="66" t="s">
        <v>1341</v>
      </c>
      <c r="G165" s="66" t="s">
        <v>1342</v>
      </c>
      <c r="H165" s="66" t="s">
        <v>1343</v>
      </c>
      <c r="I165" s="67"/>
      <c r="J165" s="67"/>
    </row>
    <row r="166" spans="1:10" ht="34.5" customHeight="1" x14ac:dyDescent="0.2">
      <c r="A166" s="106">
        <v>4</v>
      </c>
      <c r="B166" s="106">
        <v>4</v>
      </c>
      <c r="C166" s="106" t="s">
        <v>228</v>
      </c>
      <c r="D166" s="106" t="s">
        <v>272</v>
      </c>
      <c r="E166" s="106" t="s">
        <v>2815</v>
      </c>
      <c r="F166" s="66" t="s">
        <v>1341</v>
      </c>
      <c r="G166" s="66" t="s">
        <v>1342</v>
      </c>
      <c r="H166" s="66" t="s">
        <v>1343</v>
      </c>
      <c r="I166" s="67"/>
      <c r="J166" s="67"/>
    </row>
    <row r="167" spans="1:10" ht="34.5" customHeight="1" x14ac:dyDescent="0.2">
      <c r="A167" s="106">
        <v>4</v>
      </c>
      <c r="B167" s="106">
        <v>4</v>
      </c>
      <c r="C167" s="106" t="s">
        <v>228</v>
      </c>
      <c r="D167" s="106" t="s">
        <v>272</v>
      </c>
      <c r="E167" s="106" t="s">
        <v>1346</v>
      </c>
      <c r="F167" s="66" t="s">
        <v>1341</v>
      </c>
      <c r="G167" s="66" t="s">
        <v>1342</v>
      </c>
      <c r="H167" s="66" t="s">
        <v>1343</v>
      </c>
      <c r="I167" s="67"/>
      <c r="J167" s="67"/>
    </row>
    <row r="168" spans="1:10" ht="34.5" customHeight="1" x14ac:dyDescent="0.2">
      <c r="A168" s="106">
        <v>5</v>
      </c>
      <c r="B168" s="106">
        <v>5</v>
      </c>
      <c r="C168" s="106" t="s">
        <v>228</v>
      </c>
      <c r="D168" s="106" t="s">
        <v>272</v>
      </c>
      <c r="E168" s="106" t="s">
        <v>3077</v>
      </c>
      <c r="F168" s="66" t="s">
        <v>1348</v>
      </c>
      <c r="G168" s="66" t="s">
        <v>1349</v>
      </c>
      <c r="H168" s="66" t="s">
        <v>1350</v>
      </c>
      <c r="I168" s="67"/>
      <c r="J168" s="67"/>
    </row>
    <row r="169" spans="1:10" ht="34.5" customHeight="1" x14ac:dyDescent="0.2">
      <c r="A169" s="106">
        <v>5</v>
      </c>
      <c r="B169" s="106">
        <v>5</v>
      </c>
      <c r="C169" s="106" t="s">
        <v>228</v>
      </c>
      <c r="D169" s="106" t="s">
        <v>272</v>
      </c>
      <c r="E169" s="106" t="s">
        <v>2816</v>
      </c>
      <c r="F169" s="66" t="s">
        <v>1348</v>
      </c>
      <c r="G169" s="66" t="s">
        <v>1349</v>
      </c>
      <c r="H169" s="66" t="s">
        <v>1350</v>
      </c>
      <c r="I169" s="67"/>
      <c r="J169" s="67"/>
    </row>
    <row r="170" spans="1:10" ht="34.5" customHeight="1" x14ac:dyDescent="0.2">
      <c r="A170" s="106">
        <v>6</v>
      </c>
      <c r="B170" s="106">
        <v>6</v>
      </c>
      <c r="C170" s="106" t="s">
        <v>228</v>
      </c>
      <c r="D170" s="106" t="s">
        <v>272</v>
      </c>
      <c r="E170" s="106" t="s">
        <v>3076</v>
      </c>
      <c r="F170" s="66" t="s">
        <v>1353</v>
      </c>
      <c r="G170" s="66" t="s">
        <v>1354</v>
      </c>
      <c r="H170" s="66" t="s">
        <v>1355</v>
      </c>
      <c r="I170" s="67"/>
      <c r="J170" s="67"/>
    </row>
    <row r="171" spans="1:10" ht="45.75" customHeight="1" x14ac:dyDescent="0.2">
      <c r="A171" s="106">
        <v>6</v>
      </c>
      <c r="B171" s="106">
        <v>6</v>
      </c>
      <c r="C171" s="106" t="s">
        <v>228</v>
      </c>
      <c r="D171" s="106" t="s">
        <v>272</v>
      </c>
      <c r="E171" s="106" t="s">
        <v>2817</v>
      </c>
      <c r="F171" s="66" t="s">
        <v>1353</v>
      </c>
      <c r="G171" s="66" t="s">
        <v>1354</v>
      </c>
      <c r="H171" s="66" t="s">
        <v>1355</v>
      </c>
      <c r="I171" s="67"/>
      <c r="J171" s="67"/>
    </row>
    <row r="172" spans="1:10" ht="34.5" customHeight="1" x14ac:dyDescent="0.2">
      <c r="A172" s="106">
        <v>6</v>
      </c>
      <c r="B172" s="106">
        <v>6</v>
      </c>
      <c r="C172" s="106" t="s">
        <v>228</v>
      </c>
      <c r="D172" s="106" t="s">
        <v>272</v>
      </c>
      <c r="E172" s="106" t="s">
        <v>2818</v>
      </c>
      <c r="F172" s="66" t="s">
        <v>1353</v>
      </c>
      <c r="G172" s="66" t="s">
        <v>1354</v>
      </c>
      <c r="H172" s="66" t="s">
        <v>1355</v>
      </c>
      <c r="I172" s="67"/>
      <c r="J172" s="67"/>
    </row>
    <row r="173" spans="1:10" ht="34.5" customHeight="1" x14ac:dyDescent="0.2">
      <c r="A173" s="106">
        <v>7</v>
      </c>
      <c r="B173" s="106">
        <v>7</v>
      </c>
      <c r="C173" s="106" t="s">
        <v>228</v>
      </c>
      <c r="D173" s="106" t="s">
        <v>272</v>
      </c>
      <c r="E173" s="106" t="s">
        <v>3075</v>
      </c>
      <c r="F173" s="66" t="s">
        <v>1359</v>
      </c>
      <c r="G173" s="66" t="s">
        <v>1360</v>
      </c>
      <c r="H173" s="66" t="s">
        <v>1307</v>
      </c>
      <c r="I173" s="67"/>
      <c r="J173" s="67"/>
    </row>
    <row r="174" spans="1:10" ht="34.5" customHeight="1" x14ac:dyDescent="0.2">
      <c r="A174" s="106">
        <v>7</v>
      </c>
      <c r="B174" s="106">
        <v>7</v>
      </c>
      <c r="C174" s="106" t="s">
        <v>228</v>
      </c>
      <c r="D174" s="106" t="s">
        <v>272</v>
      </c>
      <c r="E174" s="106" t="s">
        <v>2819</v>
      </c>
      <c r="F174" s="66" t="s">
        <v>1359</v>
      </c>
      <c r="G174" s="66" t="s">
        <v>1360</v>
      </c>
      <c r="H174" s="66" t="s">
        <v>1307</v>
      </c>
      <c r="I174" s="67"/>
      <c r="J174" s="67"/>
    </row>
    <row r="175" spans="1:10" ht="34.5" customHeight="1" x14ac:dyDescent="0.2">
      <c r="A175" s="106">
        <v>8</v>
      </c>
      <c r="B175" s="106">
        <v>8</v>
      </c>
      <c r="C175" s="106" t="s">
        <v>228</v>
      </c>
      <c r="D175" s="106" t="s">
        <v>272</v>
      </c>
      <c r="E175" s="106" t="s">
        <v>3074</v>
      </c>
      <c r="F175" s="66" t="s">
        <v>1363</v>
      </c>
      <c r="G175" s="66" t="s">
        <v>1364</v>
      </c>
      <c r="H175" s="66" t="s">
        <v>1365</v>
      </c>
      <c r="I175" s="67"/>
      <c r="J175" s="67"/>
    </row>
    <row r="176" spans="1:10" ht="34.5" customHeight="1" x14ac:dyDescent="0.2">
      <c r="A176" s="106">
        <v>8</v>
      </c>
      <c r="B176" s="106">
        <v>8</v>
      </c>
      <c r="C176" s="106" t="s">
        <v>228</v>
      </c>
      <c r="D176" s="106" t="s">
        <v>272</v>
      </c>
      <c r="E176" s="106" t="s">
        <v>3073</v>
      </c>
      <c r="F176" s="66" t="s">
        <v>1363</v>
      </c>
      <c r="G176" s="66" t="s">
        <v>1364</v>
      </c>
      <c r="H176" s="66" t="s">
        <v>1365</v>
      </c>
      <c r="I176" s="67"/>
      <c r="J176" s="67"/>
    </row>
    <row r="177" spans="1:10" ht="34.5" customHeight="1" x14ac:dyDescent="0.2">
      <c r="A177" s="106">
        <v>8</v>
      </c>
      <c r="B177" s="106">
        <v>8</v>
      </c>
      <c r="C177" s="106" t="s">
        <v>228</v>
      </c>
      <c r="D177" s="106" t="s">
        <v>272</v>
      </c>
      <c r="E177" s="106" t="s">
        <v>2820</v>
      </c>
      <c r="F177" s="66" t="s">
        <v>1363</v>
      </c>
      <c r="G177" s="66" t="s">
        <v>1364</v>
      </c>
      <c r="H177" s="66" t="s">
        <v>1365</v>
      </c>
      <c r="I177" s="67"/>
      <c r="J177" s="67"/>
    </row>
    <row r="178" spans="1:10" ht="34.5" customHeight="1" x14ac:dyDescent="0.2">
      <c r="A178" s="106">
        <v>9</v>
      </c>
      <c r="B178" s="106">
        <v>9</v>
      </c>
      <c r="C178" s="106" t="s">
        <v>228</v>
      </c>
      <c r="D178" s="106" t="s">
        <v>272</v>
      </c>
      <c r="E178" s="106" t="s">
        <v>3072</v>
      </c>
      <c r="F178" s="66" t="s">
        <v>1369</v>
      </c>
      <c r="G178" s="66" t="s">
        <v>1318</v>
      </c>
      <c r="H178" s="66" t="s">
        <v>1370</v>
      </c>
      <c r="I178" s="67"/>
      <c r="J178" s="67"/>
    </row>
    <row r="179" spans="1:10" ht="34.5" customHeight="1" x14ac:dyDescent="0.2">
      <c r="A179" s="106">
        <v>9</v>
      </c>
      <c r="B179" s="106">
        <v>9</v>
      </c>
      <c r="C179" s="106" t="s">
        <v>228</v>
      </c>
      <c r="D179" s="106" t="s">
        <v>272</v>
      </c>
      <c r="E179" s="106" t="s">
        <v>2821</v>
      </c>
      <c r="F179" s="66" t="s">
        <v>1369</v>
      </c>
      <c r="G179" s="66" t="s">
        <v>1318</v>
      </c>
      <c r="H179" s="66" t="s">
        <v>1370</v>
      </c>
      <c r="I179" s="67"/>
      <c r="J179" s="67"/>
    </row>
    <row r="180" spans="1:10" ht="34.5" customHeight="1" x14ac:dyDescent="0.2">
      <c r="A180" s="106">
        <v>10</v>
      </c>
      <c r="B180" s="106">
        <v>10</v>
      </c>
      <c r="C180" s="106" t="s">
        <v>228</v>
      </c>
      <c r="D180" s="106" t="s">
        <v>272</v>
      </c>
      <c r="E180" s="106" t="s">
        <v>2822</v>
      </c>
      <c r="F180" s="66" t="s">
        <v>1373</v>
      </c>
      <c r="G180" s="66" t="s">
        <v>1325</v>
      </c>
      <c r="H180" s="66" t="s">
        <v>1370</v>
      </c>
      <c r="I180" s="67"/>
      <c r="J180" s="67"/>
    </row>
    <row r="181" spans="1:10" ht="34.5" customHeight="1" x14ac:dyDescent="0.2">
      <c r="A181" s="106">
        <v>1</v>
      </c>
      <c r="B181" s="106">
        <v>1</v>
      </c>
      <c r="C181" s="106" t="s">
        <v>1374</v>
      </c>
      <c r="D181" s="106" t="s">
        <v>294</v>
      </c>
      <c r="E181" s="106" t="s">
        <v>1375</v>
      </c>
      <c r="F181" s="66" t="s">
        <v>1376</v>
      </c>
      <c r="G181" s="66" t="s">
        <v>1377</v>
      </c>
      <c r="H181" s="66" t="s">
        <v>1378</v>
      </c>
      <c r="I181" s="67"/>
      <c r="J181" s="67"/>
    </row>
    <row r="182" spans="1:10" ht="34.5" customHeight="1" x14ac:dyDescent="0.2">
      <c r="A182" s="106">
        <v>2</v>
      </c>
      <c r="B182" s="106">
        <v>2</v>
      </c>
      <c r="C182" s="106" t="s">
        <v>1374</v>
      </c>
      <c r="D182" s="106" t="s">
        <v>294</v>
      </c>
      <c r="E182" s="106" t="s">
        <v>1379</v>
      </c>
      <c r="F182" s="66" t="s">
        <v>1380</v>
      </c>
      <c r="G182" s="66" t="s">
        <v>1381</v>
      </c>
      <c r="H182" s="66" t="s">
        <v>1382</v>
      </c>
      <c r="I182" s="67"/>
      <c r="J182" s="67"/>
    </row>
    <row r="183" spans="1:10" ht="34.5" customHeight="1" x14ac:dyDescent="0.2">
      <c r="A183" s="106">
        <v>3</v>
      </c>
      <c r="B183" s="106">
        <v>3</v>
      </c>
      <c r="C183" s="106" t="s">
        <v>1374</v>
      </c>
      <c r="D183" s="106" t="s">
        <v>294</v>
      </c>
      <c r="E183" s="106" t="s">
        <v>1383</v>
      </c>
      <c r="F183" s="66" t="s">
        <v>1384</v>
      </c>
      <c r="G183" s="66" t="s">
        <v>1385</v>
      </c>
      <c r="H183" s="66" t="s">
        <v>1386</v>
      </c>
      <c r="I183" s="67"/>
      <c r="J183" s="67"/>
    </row>
    <row r="184" spans="1:10" ht="34.5" customHeight="1" x14ac:dyDescent="0.2">
      <c r="A184" s="106">
        <v>4</v>
      </c>
      <c r="B184" s="106">
        <v>4</v>
      </c>
      <c r="C184" s="106" t="s">
        <v>1374</v>
      </c>
      <c r="D184" s="106" t="s">
        <v>294</v>
      </c>
      <c r="E184" s="106" t="s">
        <v>1387</v>
      </c>
      <c r="F184" s="66" t="s">
        <v>1388</v>
      </c>
      <c r="G184" s="66" t="s">
        <v>1389</v>
      </c>
      <c r="H184" s="66" t="s">
        <v>1390</v>
      </c>
      <c r="I184" s="67"/>
      <c r="J184" s="67"/>
    </row>
    <row r="185" spans="1:10" ht="34.5" customHeight="1" x14ac:dyDescent="0.2">
      <c r="A185" s="106">
        <v>5</v>
      </c>
      <c r="B185" s="106">
        <v>5</v>
      </c>
      <c r="C185" s="106" t="s">
        <v>1374</v>
      </c>
      <c r="D185" s="106" t="s">
        <v>294</v>
      </c>
      <c r="E185" s="106" t="s">
        <v>2823</v>
      </c>
      <c r="F185" s="66" t="s">
        <v>1392</v>
      </c>
      <c r="G185" s="66" t="s">
        <v>1393</v>
      </c>
      <c r="H185" s="66" t="s">
        <v>1394</v>
      </c>
      <c r="I185" s="67"/>
      <c r="J185" s="67"/>
    </row>
    <row r="186" spans="1:10" ht="34.5" customHeight="1" x14ac:dyDescent="0.2">
      <c r="A186" s="106">
        <v>5</v>
      </c>
      <c r="B186" s="106">
        <v>5</v>
      </c>
      <c r="C186" s="106" t="s">
        <v>1374</v>
      </c>
      <c r="D186" s="106" t="s">
        <v>294</v>
      </c>
      <c r="E186" s="106" t="s">
        <v>2824</v>
      </c>
      <c r="F186" s="66" t="s">
        <v>1392</v>
      </c>
      <c r="G186" s="66" t="s">
        <v>1393</v>
      </c>
      <c r="H186" s="66" t="s">
        <v>1394</v>
      </c>
      <c r="I186" s="67"/>
      <c r="J186" s="67"/>
    </row>
    <row r="187" spans="1:10" ht="34.5" customHeight="1" x14ac:dyDescent="0.2">
      <c r="A187" s="106">
        <v>5</v>
      </c>
      <c r="B187" s="106">
        <v>5</v>
      </c>
      <c r="C187" s="106" t="s">
        <v>1374</v>
      </c>
      <c r="D187" s="106" t="s">
        <v>294</v>
      </c>
      <c r="E187" s="106" t="s">
        <v>2825</v>
      </c>
      <c r="F187" s="66"/>
      <c r="G187" s="66"/>
      <c r="H187" s="66"/>
      <c r="I187" s="67"/>
      <c r="J187" s="67"/>
    </row>
    <row r="188" spans="1:10" ht="34.5" customHeight="1" x14ac:dyDescent="0.2">
      <c r="A188" s="106">
        <v>6</v>
      </c>
      <c r="B188" s="106">
        <v>6</v>
      </c>
      <c r="C188" s="106" t="s">
        <v>1374</v>
      </c>
      <c r="D188" s="106" t="s">
        <v>294</v>
      </c>
      <c r="E188" s="106" t="s">
        <v>2826</v>
      </c>
      <c r="F188" s="66" t="s">
        <v>1397</v>
      </c>
      <c r="G188" s="66" t="s">
        <v>1398</v>
      </c>
      <c r="H188" s="66" t="s">
        <v>1399</v>
      </c>
      <c r="I188" s="67"/>
      <c r="J188" s="67"/>
    </row>
    <row r="189" spans="1:10" ht="34.5" customHeight="1" x14ac:dyDescent="0.2">
      <c r="A189" s="106">
        <v>6</v>
      </c>
      <c r="B189" s="106">
        <v>6</v>
      </c>
      <c r="C189" s="106" t="s">
        <v>1374</v>
      </c>
      <c r="D189" s="106" t="s">
        <v>294</v>
      </c>
      <c r="E189" s="106" t="s">
        <v>1400</v>
      </c>
      <c r="F189" s="66" t="s">
        <v>1397</v>
      </c>
      <c r="G189" s="66" t="s">
        <v>1398</v>
      </c>
      <c r="H189" s="66" t="s">
        <v>1399</v>
      </c>
      <c r="I189" s="67"/>
      <c r="J189" s="67"/>
    </row>
    <row r="190" spans="1:10" ht="34.5" customHeight="1" x14ac:dyDescent="0.2">
      <c r="A190" s="106">
        <v>6</v>
      </c>
      <c r="B190" s="106">
        <v>6</v>
      </c>
      <c r="C190" s="106" t="s">
        <v>1374</v>
      </c>
      <c r="D190" s="106" t="s">
        <v>294</v>
      </c>
      <c r="E190" s="106" t="s">
        <v>2827</v>
      </c>
      <c r="F190" s="66" t="s">
        <v>1397</v>
      </c>
      <c r="G190" s="66" t="s">
        <v>1398</v>
      </c>
      <c r="H190" s="66" t="s">
        <v>1399</v>
      </c>
      <c r="I190" s="67"/>
      <c r="J190" s="67"/>
    </row>
    <row r="191" spans="1:10" ht="34.5" customHeight="1" x14ac:dyDescent="0.2">
      <c r="A191" s="106">
        <v>7</v>
      </c>
      <c r="B191" s="106">
        <v>7</v>
      </c>
      <c r="C191" s="106" t="s">
        <v>1374</v>
      </c>
      <c r="D191" s="106" t="s">
        <v>294</v>
      </c>
      <c r="E191" s="106" t="s">
        <v>1402</v>
      </c>
      <c r="F191" s="66" t="s">
        <v>1403</v>
      </c>
      <c r="G191" s="66" t="s">
        <v>1404</v>
      </c>
      <c r="H191" s="66" t="s">
        <v>1405</v>
      </c>
      <c r="I191" s="67"/>
      <c r="J191" s="67"/>
    </row>
    <row r="192" spans="1:10" ht="34.5" customHeight="1" x14ac:dyDescent="0.2">
      <c r="A192" s="106">
        <v>7</v>
      </c>
      <c r="B192" s="106">
        <v>7</v>
      </c>
      <c r="C192" s="106" t="s">
        <v>1374</v>
      </c>
      <c r="D192" s="106" t="s">
        <v>294</v>
      </c>
      <c r="E192" s="106" t="s">
        <v>1406</v>
      </c>
      <c r="F192" s="66" t="s">
        <v>1403</v>
      </c>
      <c r="G192" s="66" t="s">
        <v>1404</v>
      </c>
      <c r="H192" s="66" t="s">
        <v>1405</v>
      </c>
      <c r="I192" s="67"/>
      <c r="J192" s="67"/>
    </row>
    <row r="193" spans="1:10" ht="48" customHeight="1" x14ac:dyDescent="0.2">
      <c r="A193" s="106">
        <v>8</v>
      </c>
      <c r="B193" s="106">
        <v>8</v>
      </c>
      <c r="C193" s="106" t="s">
        <v>1374</v>
      </c>
      <c r="D193" s="106" t="s">
        <v>294</v>
      </c>
      <c r="E193" s="106" t="s">
        <v>1407</v>
      </c>
      <c r="F193" s="66" t="s">
        <v>1408</v>
      </c>
      <c r="G193" s="66" t="s">
        <v>1404</v>
      </c>
      <c r="H193" s="66" t="s">
        <v>1409</v>
      </c>
      <c r="I193" s="67"/>
      <c r="J193" s="67"/>
    </row>
    <row r="194" spans="1:10" ht="34.5" customHeight="1" x14ac:dyDescent="0.2">
      <c r="A194" s="106">
        <v>8</v>
      </c>
      <c r="B194" s="106">
        <v>8</v>
      </c>
      <c r="C194" s="106" t="s">
        <v>1374</v>
      </c>
      <c r="D194" s="106" t="s">
        <v>294</v>
      </c>
      <c r="E194" s="106" t="s">
        <v>2828</v>
      </c>
      <c r="F194" s="66" t="s">
        <v>1408</v>
      </c>
      <c r="G194" s="66" t="s">
        <v>1404</v>
      </c>
      <c r="H194" s="66" t="s">
        <v>1409</v>
      </c>
      <c r="I194" s="67"/>
      <c r="J194" s="67"/>
    </row>
    <row r="195" spans="1:10" ht="34.5" customHeight="1" x14ac:dyDescent="0.2">
      <c r="A195" s="106">
        <v>9</v>
      </c>
      <c r="B195" s="106">
        <v>9</v>
      </c>
      <c r="C195" s="106" t="s">
        <v>1374</v>
      </c>
      <c r="D195" s="106" t="s">
        <v>294</v>
      </c>
      <c r="E195" s="106" t="s">
        <v>2829</v>
      </c>
      <c r="F195" s="66" t="s">
        <v>1412</v>
      </c>
      <c r="G195" s="66" t="s">
        <v>1413</v>
      </c>
      <c r="H195" s="66" t="s">
        <v>1414</v>
      </c>
      <c r="I195" s="67"/>
      <c r="J195" s="67"/>
    </row>
    <row r="196" spans="1:10" ht="34.5" customHeight="1" x14ac:dyDescent="0.2">
      <c r="A196" s="106">
        <v>9</v>
      </c>
      <c r="B196" s="106">
        <v>9</v>
      </c>
      <c r="C196" s="106" t="s">
        <v>1374</v>
      </c>
      <c r="D196" s="106" t="s">
        <v>294</v>
      </c>
      <c r="E196" s="106" t="s">
        <v>2830</v>
      </c>
      <c r="F196" s="66" t="s">
        <v>1412</v>
      </c>
      <c r="G196" s="66" t="s">
        <v>1413</v>
      </c>
      <c r="H196" s="66" t="s">
        <v>1414</v>
      </c>
      <c r="I196" s="71"/>
      <c r="J196" s="71"/>
    </row>
    <row r="197" spans="1:10" ht="34.5" customHeight="1" x14ac:dyDescent="0.2">
      <c r="A197" s="106">
        <v>10</v>
      </c>
      <c r="B197" s="106">
        <v>10</v>
      </c>
      <c r="C197" s="106" t="s">
        <v>1374</v>
      </c>
      <c r="D197" s="106" t="s">
        <v>294</v>
      </c>
      <c r="E197" s="106" t="s">
        <v>2831</v>
      </c>
      <c r="F197" s="66" t="s">
        <v>1417</v>
      </c>
      <c r="G197" s="66" t="s">
        <v>1135</v>
      </c>
      <c r="H197" s="66" t="s">
        <v>1418</v>
      </c>
      <c r="I197" s="67"/>
      <c r="J197" s="67"/>
    </row>
    <row r="198" spans="1:10" ht="34.5" customHeight="1" x14ac:dyDescent="0.2">
      <c r="A198" s="106">
        <v>2</v>
      </c>
      <c r="B198" s="106">
        <v>2</v>
      </c>
      <c r="C198" s="106" t="s">
        <v>1374</v>
      </c>
      <c r="D198" s="106" t="s">
        <v>315</v>
      </c>
      <c r="E198" s="106" t="s">
        <v>1419</v>
      </c>
      <c r="F198" s="66" t="s">
        <v>1420</v>
      </c>
      <c r="G198" s="66" t="s">
        <v>1421</v>
      </c>
      <c r="H198" s="66" t="s">
        <v>1382</v>
      </c>
      <c r="I198" s="67"/>
      <c r="J198" s="67"/>
    </row>
    <row r="199" spans="1:10" ht="34.5" customHeight="1" x14ac:dyDescent="0.2">
      <c r="A199" s="106">
        <v>3</v>
      </c>
      <c r="B199" s="106">
        <v>3</v>
      </c>
      <c r="C199" s="106" t="s">
        <v>1374</v>
      </c>
      <c r="D199" s="106" t="s">
        <v>315</v>
      </c>
      <c r="E199" s="106" t="s">
        <v>1422</v>
      </c>
      <c r="F199" s="66" t="s">
        <v>1423</v>
      </c>
      <c r="G199" s="66" t="s">
        <v>1381</v>
      </c>
      <c r="H199" s="66" t="s">
        <v>1424</v>
      </c>
      <c r="I199" s="67"/>
      <c r="J199" s="67"/>
    </row>
    <row r="200" spans="1:10" ht="34.5" customHeight="1" x14ac:dyDescent="0.2">
      <c r="A200" s="106">
        <v>4</v>
      </c>
      <c r="B200" s="106">
        <v>4</v>
      </c>
      <c r="C200" s="106" t="s">
        <v>1374</v>
      </c>
      <c r="D200" s="106" t="s">
        <v>315</v>
      </c>
      <c r="E200" s="106" t="s">
        <v>2832</v>
      </c>
      <c r="F200" s="66" t="s">
        <v>1426</v>
      </c>
      <c r="G200" s="66" t="s">
        <v>1381</v>
      </c>
      <c r="H200" s="66" t="s">
        <v>1427</v>
      </c>
      <c r="I200" s="67"/>
      <c r="J200" s="67"/>
    </row>
    <row r="201" spans="1:10" ht="34.5" customHeight="1" x14ac:dyDescent="0.2">
      <c r="A201" s="106">
        <v>4</v>
      </c>
      <c r="B201" s="106">
        <v>4</v>
      </c>
      <c r="C201" s="106" t="s">
        <v>1374</v>
      </c>
      <c r="D201" s="106" t="s">
        <v>315</v>
      </c>
      <c r="E201" s="106" t="s">
        <v>1428</v>
      </c>
      <c r="F201" s="66" t="s">
        <v>1426</v>
      </c>
      <c r="G201" s="66" t="s">
        <v>1381</v>
      </c>
      <c r="H201" s="66" t="s">
        <v>1427</v>
      </c>
      <c r="I201" s="67"/>
      <c r="J201" s="67"/>
    </row>
    <row r="202" spans="1:10" ht="34.5" customHeight="1" x14ac:dyDescent="0.2">
      <c r="A202" s="106">
        <v>5</v>
      </c>
      <c r="B202" s="106">
        <v>5</v>
      </c>
      <c r="C202" s="106" t="s">
        <v>1374</v>
      </c>
      <c r="D202" s="106" t="s">
        <v>315</v>
      </c>
      <c r="E202" s="106" t="s">
        <v>2833</v>
      </c>
      <c r="F202" s="66" t="s">
        <v>1430</v>
      </c>
      <c r="G202" s="66" t="s">
        <v>1431</v>
      </c>
      <c r="H202" s="66" t="s">
        <v>1432</v>
      </c>
      <c r="I202" s="67"/>
      <c r="J202" s="67"/>
    </row>
    <row r="203" spans="1:10" ht="34.5" customHeight="1" x14ac:dyDescent="0.2">
      <c r="A203" s="106">
        <v>5</v>
      </c>
      <c r="B203" s="106">
        <v>5</v>
      </c>
      <c r="C203" s="106" t="s">
        <v>1374</v>
      </c>
      <c r="D203" s="106" t="s">
        <v>315</v>
      </c>
      <c r="E203" s="106" t="s">
        <v>2834</v>
      </c>
      <c r="F203" s="66" t="s">
        <v>1430</v>
      </c>
      <c r="G203" s="66" t="s">
        <v>1431</v>
      </c>
      <c r="H203" s="66" t="s">
        <v>1432</v>
      </c>
      <c r="I203" s="67"/>
      <c r="J203" s="67"/>
    </row>
    <row r="204" spans="1:10" ht="34.5" customHeight="1" x14ac:dyDescent="0.2">
      <c r="A204" s="106">
        <v>5</v>
      </c>
      <c r="B204" s="106">
        <v>5</v>
      </c>
      <c r="C204" s="106" t="s">
        <v>1374</v>
      </c>
      <c r="D204" s="106" t="s">
        <v>315</v>
      </c>
      <c r="E204" s="106" t="s">
        <v>2835</v>
      </c>
      <c r="F204" s="66" t="s">
        <v>1430</v>
      </c>
      <c r="G204" s="66" t="s">
        <v>1431</v>
      </c>
      <c r="H204" s="66" t="s">
        <v>1432</v>
      </c>
      <c r="I204" s="67"/>
      <c r="J204" s="67"/>
    </row>
    <row r="205" spans="1:10" ht="34.5" customHeight="1" x14ac:dyDescent="0.2">
      <c r="A205" s="106">
        <v>5</v>
      </c>
      <c r="B205" s="106">
        <v>5</v>
      </c>
      <c r="C205" s="106" t="s">
        <v>1374</v>
      </c>
      <c r="D205" s="106" t="s">
        <v>315</v>
      </c>
      <c r="E205" s="106" t="s">
        <v>2836</v>
      </c>
      <c r="F205" s="66"/>
      <c r="G205" s="66"/>
      <c r="H205" s="66"/>
      <c r="I205" s="67"/>
      <c r="J205" s="67"/>
    </row>
    <row r="206" spans="1:10" ht="34.5" customHeight="1" x14ac:dyDescent="0.2">
      <c r="A206" s="106">
        <v>6</v>
      </c>
      <c r="B206" s="106">
        <v>6</v>
      </c>
      <c r="C206" s="106" t="s">
        <v>1374</v>
      </c>
      <c r="D206" s="106" t="s">
        <v>315</v>
      </c>
      <c r="E206" s="106" t="s">
        <v>2837</v>
      </c>
      <c r="F206" s="66" t="s">
        <v>1436</v>
      </c>
      <c r="G206" s="66" t="s">
        <v>1437</v>
      </c>
      <c r="H206" s="66" t="s">
        <v>1438</v>
      </c>
      <c r="I206" s="67"/>
      <c r="J206" s="67"/>
    </row>
    <row r="207" spans="1:10" ht="34.5" customHeight="1" x14ac:dyDescent="0.2">
      <c r="A207" s="106">
        <v>6</v>
      </c>
      <c r="B207" s="106">
        <v>6</v>
      </c>
      <c r="C207" s="106" t="s">
        <v>1374</v>
      </c>
      <c r="D207" s="106" t="s">
        <v>315</v>
      </c>
      <c r="E207" s="106" t="s">
        <v>2838</v>
      </c>
      <c r="F207" s="66" t="s">
        <v>1436</v>
      </c>
      <c r="G207" s="66" t="s">
        <v>1437</v>
      </c>
      <c r="H207" s="66" t="s">
        <v>1438</v>
      </c>
      <c r="I207" s="71"/>
      <c r="J207" s="71"/>
    </row>
    <row r="208" spans="1:10" ht="34.5" customHeight="1" x14ac:dyDescent="0.2">
      <c r="A208" s="106">
        <v>6</v>
      </c>
      <c r="B208" s="106">
        <v>6</v>
      </c>
      <c r="C208" s="106" t="s">
        <v>1374</v>
      </c>
      <c r="D208" s="106" t="s">
        <v>315</v>
      </c>
      <c r="E208" s="106" t="s">
        <v>2839</v>
      </c>
      <c r="F208" s="66" t="s">
        <v>1436</v>
      </c>
      <c r="G208" s="66" t="s">
        <v>1437</v>
      </c>
      <c r="H208" s="66" t="s">
        <v>1438</v>
      </c>
      <c r="I208" s="67"/>
      <c r="J208" s="67"/>
    </row>
    <row r="209" spans="1:10" ht="47.25" customHeight="1" x14ac:dyDescent="0.2">
      <c r="A209" s="106">
        <v>6</v>
      </c>
      <c r="B209" s="106">
        <v>6</v>
      </c>
      <c r="C209" s="106" t="s">
        <v>1374</v>
      </c>
      <c r="D209" s="106" t="s">
        <v>315</v>
      </c>
      <c r="E209" s="106" t="s">
        <v>2840</v>
      </c>
      <c r="F209" s="66" t="s">
        <v>1436</v>
      </c>
      <c r="G209" s="66" t="s">
        <v>1437</v>
      </c>
      <c r="H209" s="66" t="s">
        <v>1438</v>
      </c>
      <c r="I209" s="67"/>
      <c r="J209" s="67"/>
    </row>
    <row r="210" spans="1:10" ht="34.5" customHeight="1" x14ac:dyDescent="0.2">
      <c r="A210" s="106">
        <v>7</v>
      </c>
      <c r="B210" s="106">
        <v>7</v>
      </c>
      <c r="C210" s="106" t="s">
        <v>1374</v>
      </c>
      <c r="D210" s="106" t="s">
        <v>315</v>
      </c>
      <c r="E210" s="106" t="s">
        <v>2841</v>
      </c>
      <c r="F210" s="66"/>
      <c r="G210" s="66"/>
      <c r="H210" s="66"/>
      <c r="I210" s="67"/>
      <c r="J210" s="67"/>
    </row>
    <row r="211" spans="1:10" ht="34.5" customHeight="1" x14ac:dyDescent="0.2">
      <c r="A211" s="106">
        <v>7</v>
      </c>
      <c r="B211" s="106">
        <v>7</v>
      </c>
      <c r="C211" s="106" t="s">
        <v>1374</v>
      </c>
      <c r="D211" s="106" t="s">
        <v>315</v>
      </c>
      <c r="E211" s="106" t="s">
        <v>2842</v>
      </c>
      <c r="F211" s="66" t="s">
        <v>1443</v>
      </c>
      <c r="G211" s="66" t="s">
        <v>1444</v>
      </c>
      <c r="H211" s="66" t="s">
        <v>1445</v>
      </c>
      <c r="I211" s="67"/>
      <c r="J211" s="67"/>
    </row>
    <row r="212" spans="1:10" ht="34.5" customHeight="1" x14ac:dyDescent="0.2">
      <c r="A212" s="106">
        <v>7</v>
      </c>
      <c r="B212" s="106">
        <v>7</v>
      </c>
      <c r="C212" s="106" t="s">
        <v>1374</v>
      </c>
      <c r="D212" s="106" t="s">
        <v>315</v>
      </c>
      <c r="E212" s="106" t="s">
        <v>2843</v>
      </c>
      <c r="F212" s="66" t="s">
        <v>1443</v>
      </c>
      <c r="G212" s="66" t="s">
        <v>1444</v>
      </c>
      <c r="H212" s="66" t="s">
        <v>1445</v>
      </c>
      <c r="I212" s="67"/>
      <c r="J212" s="67"/>
    </row>
    <row r="213" spans="1:10" ht="48.75" customHeight="1" x14ac:dyDescent="0.2">
      <c r="A213" s="106">
        <v>7</v>
      </c>
      <c r="B213" s="106">
        <v>7</v>
      </c>
      <c r="C213" s="106" t="s">
        <v>1374</v>
      </c>
      <c r="D213" s="106" t="s">
        <v>315</v>
      </c>
      <c r="E213" s="106" t="s">
        <v>2844</v>
      </c>
      <c r="F213" s="66" t="s">
        <v>1443</v>
      </c>
      <c r="G213" s="66" t="s">
        <v>1444</v>
      </c>
      <c r="H213" s="66" t="s">
        <v>1445</v>
      </c>
      <c r="I213" s="67"/>
      <c r="J213" s="67"/>
    </row>
    <row r="214" spans="1:10" ht="34.5" customHeight="1" x14ac:dyDescent="0.2">
      <c r="A214" s="106">
        <v>8</v>
      </c>
      <c r="B214" s="106">
        <v>8</v>
      </c>
      <c r="C214" s="106" t="s">
        <v>1374</v>
      </c>
      <c r="D214" s="106" t="s">
        <v>315</v>
      </c>
      <c r="E214" s="106" t="s">
        <v>2845</v>
      </c>
      <c r="F214" s="66" t="s">
        <v>1449</v>
      </c>
      <c r="G214" s="66" t="s">
        <v>1444</v>
      </c>
      <c r="H214" s="66" t="s">
        <v>1450</v>
      </c>
      <c r="I214" s="67"/>
      <c r="J214" s="67"/>
    </row>
    <row r="215" spans="1:10" ht="34.5" customHeight="1" x14ac:dyDescent="0.2">
      <c r="A215" s="106">
        <v>8</v>
      </c>
      <c r="B215" s="106">
        <v>8</v>
      </c>
      <c r="C215" s="106" t="s">
        <v>1374</v>
      </c>
      <c r="D215" s="106" t="s">
        <v>315</v>
      </c>
      <c r="E215" s="106" t="s">
        <v>2846</v>
      </c>
      <c r="F215" s="66" t="s">
        <v>1449</v>
      </c>
      <c r="G215" s="66" t="s">
        <v>1444</v>
      </c>
      <c r="H215" s="66" t="s">
        <v>1450</v>
      </c>
      <c r="I215" s="67"/>
      <c r="J215" s="67"/>
    </row>
    <row r="216" spans="1:10" ht="34.5" customHeight="1" x14ac:dyDescent="0.2">
      <c r="A216" s="106">
        <v>8</v>
      </c>
      <c r="B216" s="106">
        <v>8</v>
      </c>
      <c r="C216" s="106" t="s">
        <v>1374</v>
      </c>
      <c r="D216" s="106" t="s">
        <v>315</v>
      </c>
      <c r="E216" s="106" t="s">
        <v>2847</v>
      </c>
      <c r="F216" s="66" t="s">
        <v>1449</v>
      </c>
      <c r="G216" s="66" t="s">
        <v>1444</v>
      </c>
      <c r="H216" s="66" t="s">
        <v>1450</v>
      </c>
      <c r="I216" s="67"/>
      <c r="J216" s="67"/>
    </row>
    <row r="217" spans="1:10" ht="34.5" customHeight="1" x14ac:dyDescent="0.2">
      <c r="A217" s="106">
        <v>9</v>
      </c>
      <c r="B217" s="106">
        <v>9</v>
      </c>
      <c r="C217" s="106" t="s">
        <v>1374</v>
      </c>
      <c r="D217" s="106" t="s">
        <v>315</v>
      </c>
      <c r="E217" s="106" t="s">
        <v>1453</v>
      </c>
      <c r="F217" s="66" t="s">
        <v>1454</v>
      </c>
      <c r="G217" s="66" t="s">
        <v>1455</v>
      </c>
      <c r="H217" s="66" t="s">
        <v>1456</v>
      </c>
      <c r="I217" s="67"/>
      <c r="J217" s="67"/>
    </row>
    <row r="218" spans="1:10" ht="34.5" customHeight="1" x14ac:dyDescent="0.2">
      <c r="A218" s="106">
        <v>9</v>
      </c>
      <c r="B218" s="106">
        <v>9</v>
      </c>
      <c r="C218" s="106" t="s">
        <v>1374</v>
      </c>
      <c r="D218" s="106" t="s">
        <v>315</v>
      </c>
      <c r="E218" s="106" t="s">
        <v>2848</v>
      </c>
      <c r="F218" s="66" t="s">
        <v>1454</v>
      </c>
      <c r="G218" s="66" t="s">
        <v>1455</v>
      </c>
      <c r="H218" s="66" t="s">
        <v>1456</v>
      </c>
      <c r="I218" s="67"/>
      <c r="J218" s="67"/>
    </row>
    <row r="219" spans="1:10" ht="34.5" customHeight="1" x14ac:dyDescent="0.2">
      <c r="A219" s="106">
        <v>10</v>
      </c>
      <c r="B219" s="106">
        <v>10</v>
      </c>
      <c r="C219" s="106" t="s">
        <v>1374</v>
      </c>
      <c r="D219" s="106" t="s">
        <v>315</v>
      </c>
      <c r="E219" s="106" t="s">
        <v>2849</v>
      </c>
      <c r="F219" s="66" t="s">
        <v>1459</v>
      </c>
      <c r="G219" s="66" t="s">
        <v>1460</v>
      </c>
      <c r="H219" s="66" t="s">
        <v>1461</v>
      </c>
      <c r="I219" s="67"/>
      <c r="J219" s="67"/>
    </row>
    <row r="220" spans="1:10" ht="34.5" customHeight="1" x14ac:dyDescent="0.2">
      <c r="A220" s="106">
        <v>3</v>
      </c>
      <c r="B220" s="106">
        <v>3</v>
      </c>
      <c r="C220" s="106" t="s">
        <v>1374</v>
      </c>
      <c r="D220" s="106" t="s">
        <v>332</v>
      </c>
      <c r="E220" s="106" t="s">
        <v>1462</v>
      </c>
      <c r="F220" s="66" t="s">
        <v>1463</v>
      </c>
      <c r="G220" s="66" t="s">
        <v>1464</v>
      </c>
      <c r="H220" s="66" t="s">
        <v>1465</v>
      </c>
      <c r="I220" s="67"/>
      <c r="J220" s="67"/>
    </row>
    <row r="221" spans="1:10" ht="34.5" customHeight="1" x14ac:dyDescent="0.2">
      <c r="A221" s="106">
        <v>4</v>
      </c>
      <c r="B221" s="106">
        <v>4</v>
      </c>
      <c r="C221" s="106" t="s">
        <v>1374</v>
      </c>
      <c r="D221" s="106" t="s">
        <v>332</v>
      </c>
      <c r="E221" s="106" t="s">
        <v>1466</v>
      </c>
      <c r="F221" s="66" t="s">
        <v>1467</v>
      </c>
      <c r="G221" s="66" t="s">
        <v>1468</v>
      </c>
      <c r="H221" s="66" t="s">
        <v>1469</v>
      </c>
      <c r="I221" s="67"/>
      <c r="J221" s="67"/>
    </row>
    <row r="222" spans="1:10" ht="34.5" customHeight="1" x14ac:dyDescent="0.2">
      <c r="A222" s="106">
        <v>5</v>
      </c>
      <c r="B222" s="106">
        <v>5</v>
      </c>
      <c r="C222" s="106" t="s">
        <v>1374</v>
      </c>
      <c r="D222" s="106" t="s">
        <v>332</v>
      </c>
      <c r="E222" s="106" t="s">
        <v>2265</v>
      </c>
      <c r="F222" s="66" t="s">
        <v>1471</v>
      </c>
      <c r="G222" s="66" t="s">
        <v>1472</v>
      </c>
      <c r="H222" s="66" t="s">
        <v>1473</v>
      </c>
      <c r="I222" s="67"/>
      <c r="J222" s="67"/>
    </row>
    <row r="223" spans="1:10" ht="34.5" customHeight="1" x14ac:dyDescent="0.2">
      <c r="A223" s="106">
        <v>6</v>
      </c>
      <c r="B223" s="106">
        <v>6</v>
      </c>
      <c r="C223" s="106" t="s">
        <v>1374</v>
      </c>
      <c r="D223" s="106" t="s">
        <v>332</v>
      </c>
      <c r="E223" s="106" t="s">
        <v>2850</v>
      </c>
      <c r="F223" s="66" t="s">
        <v>1476</v>
      </c>
      <c r="G223" s="66" t="s">
        <v>1477</v>
      </c>
      <c r="H223" s="66" t="s">
        <v>1478</v>
      </c>
      <c r="I223" s="67"/>
      <c r="J223" s="67"/>
    </row>
    <row r="224" spans="1:10" ht="34.5" customHeight="1" x14ac:dyDescent="0.2">
      <c r="A224" s="106">
        <v>6</v>
      </c>
      <c r="B224" s="106">
        <v>6</v>
      </c>
      <c r="C224" s="106" t="s">
        <v>1374</v>
      </c>
      <c r="D224" s="106" t="s">
        <v>332</v>
      </c>
      <c r="E224" s="106" t="s">
        <v>2851</v>
      </c>
      <c r="F224" s="66" t="s">
        <v>1476</v>
      </c>
      <c r="G224" s="66" t="s">
        <v>1477</v>
      </c>
      <c r="H224" s="66" t="s">
        <v>1478</v>
      </c>
      <c r="I224" s="67"/>
      <c r="J224" s="67"/>
    </row>
    <row r="225" spans="1:10" ht="51.75" customHeight="1" x14ac:dyDescent="0.2">
      <c r="A225" s="106">
        <v>6</v>
      </c>
      <c r="B225" s="106">
        <v>6</v>
      </c>
      <c r="C225" s="106" t="s">
        <v>1374</v>
      </c>
      <c r="D225" s="106" t="s">
        <v>332</v>
      </c>
      <c r="E225" s="106" t="s">
        <v>2852</v>
      </c>
      <c r="F225" s="66"/>
      <c r="G225" s="66"/>
      <c r="H225" s="66"/>
      <c r="I225" s="67"/>
      <c r="J225" s="67"/>
    </row>
    <row r="226" spans="1:10" ht="34.5" customHeight="1" x14ac:dyDescent="0.2">
      <c r="A226" s="106">
        <v>7</v>
      </c>
      <c r="B226" s="106">
        <v>7</v>
      </c>
      <c r="C226" s="106" t="s">
        <v>1374</v>
      </c>
      <c r="D226" s="106" t="s">
        <v>332</v>
      </c>
      <c r="E226" s="106" t="s">
        <v>1480</v>
      </c>
      <c r="F226" s="66" t="s">
        <v>1481</v>
      </c>
      <c r="G226" s="66" t="s">
        <v>1482</v>
      </c>
      <c r="H226" s="66" t="s">
        <v>1483</v>
      </c>
      <c r="I226" s="67"/>
      <c r="J226" s="67"/>
    </row>
    <row r="227" spans="1:10" ht="34.5" customHeight="1" x14ac:dyDescent="0.2">
      <c r="A227" s="106">
        <v>7</v>
      </c>
      <c r="B227" s="106">
        <v>7</v>
      </c>
      <c r="C227" s="106" t="s">
        <v>1374</v>
      </c>
      <c r="D227" s="106" t="s">
        <v>332</v>
      </c>
      <c r="E227" s="106" t="s">
        <v>2853</v>
      </c>
      <c r="F227" s="66"/>
      <c r="G227" s="66"/>
      <c r="H227" s="66"/>
      <c r="I227" s="67"/>
      <c r="J227" s="67"/>
    </row>
    <row r="228" spans="1:10" ht="34.5" customHeight="1" x14ac:dyDescent="0.2">
      <c r="A228" s="106">
        <v>7</v>
      </c>
      <c r="B228" s="106">
        <v>7</v>
      </c>
      <c r="C228" s="106" t="s">
        <v>1374</v>
      </c>
      <c r="D228" s="106" t="s">
        <v>332</v>
      </c>
      <c r="E228" s="106" t="s">
        <v>2255</v>
      </c>
      <c r="F228" s="66" t="s">
        <v>1481</v>
      </c>
      <c r="G228" s="66" t="s">
        <v>1482</v>
      </c>
      <c r="H228" s="66" t="s">
        <v>1483</v>
      </c>
      <c r="I228" s="67"/>
      <c r="J228" s="67"/>
    </row>
    <row r="229" spans="1:10" ht="60.75" customHeight="1" x14ac:dyDescent="0.2">
      <c r="A229" s="106">
        <v>8</v>
      </c>
      <c r="B229" s="106">
        <v>8</v>
      </c>
      <c r="C229" s="106" t="s">
        <v>1374</v>
      </c>
      <c r="D229" s="106" t="s">
        <v>332</v>
      </c>
      <c r="E229" s="106" t="s">
        <v>2854</v>
      </c>
      <c r="F229" s="66" t="s">
        <v>1487</v>
      </c>
      <c r="G229" s="66" t="s">
        <v>1482</v>
      </c>
      <c r="H229" s="66" t="s">
        <v>1488</v>
      </c>
      <c r="I229" s="67"/>
      <c r="J229" s="67"/>
    </row>
    <row r="230" spans="1:10" ht="34.5" customHeight="1" x14ac:dyDescent="0.2">
      <c r="A230" s="106">
        <v>8</v>
      </c>
      <c r="B230" s="106">
        <v>8</v>
      </c>
      <c r="C230" s="106" t="s">
        <v>1374</v>
      </c>
      <c r="D230" s="106" t="s">
        <v>332</v>
      </c>
      <c r="E230" s="106" t="s">
        <v>2855</v>
      </c>
      <c r="F230" s="66" t="s">
        <v>1487</v>
      </c>
      <c r="G230" s="66" t="s">
        <v>1482</v>
      </c>
      <c r="H230" s="66" t="s">
        <v>1488</v>
      </c>
      <c r="I230" s="67"/>
      <c r="J230" s="67"/>
    </row>
    <row r="231" spans="1:10" ht="34.5" customHeight="1" x14ac:dyDescent="0.2">
      <c r="A231" s="106">
        <v>8</v>
      </c>
      <c r="B231" s="106">
        <v>8</v>
      </c>
      <c r="C231" s="106" t="s">
        <v>1374</v>
      </c>
      <c r="D231" s="106" t="s">
        <v>332</v>
      </c>
      <c r="E231" s="106" t="s">
        <v>2856</v>
      </c>
      <c r="F231" s="66" t="s">
        <v>1487</v>
      </c>
      <c r="G231" s="66" t="s">
        <v>1482</v>
      </c>
      <c r="H231" s="66" t="s">
        <v>1488</v>
      </c>
      <c r="I231" s="67"/>
      <c r="J231" s="67"/>
    </row>
    <row r="232" spans="1:10" ht="34.5" customHeight="1" x14ac:dyDescent="0.2">
      <c r="A232" s="106">
        <v>8</v>
      </c>
      <c r="B232" s="106">
        <v>8</v>
      </c>
      <c r="C232" s="106" t="s">
        <v>1374</v>
      </c>
      <c r="D232" s="106" t="s">
        <v>332</v>
      </c>
      <c r="E232" s="106" t="s">
        <v>2857</v>
      </c>
      <c r="F232" s="66" t="s">
        <v>1487</v>
      </c>
      <c r="G232" s="66" t="s">
        <v>1482</v>
      </c>
      <c r="H232" s="66" t="s">
        <v>1488</v>
      </c>
      <c r="I232" s="67"/>
      <c r="J232" s="67"/>
    </row>
    <row r="233" spans="1:10" ht="34.5" customHeight="1" x14ac:dyDescent="0.2">
      <c r="A233" s="106">
        <v>8</v>
      </c>
      <c r="B233" s="106">
        <v>8</v>
      </c>
      <c r="C233" s="106" t="s">
        <v>1374</v>
      </c>
      <c r="D233" s="106" t="s">
        <v>332</v>
      </c>
      <c r="E233" s="106" t="s">
        <v>2858</v>
      </c>
      <c r="F233" s="66" t="s">
        <v>1487</v>
      </c>
      <c r="G233" s="66" t="s">
        <v>1482</v>
      </c>
      <c r="H233" s="66" t="s">
        <v>1488</v>
      </c>
      <c r="I233" s="67"/>
      <c r="J233" s="67"/>
    </row>
    <row r="234" spans="1:10" ht="34.5" customHeight="1" x14ac:dyDescent="0.2">
      <c r="A234" s="106">
        <v>8</v>
      </c>
      <c r="B234" s="106">
        <v>8</v>
      </c>
      <c r="C234" s="106" t="s">
        <v>1374</v>
      </c>
      <c r="D234" s="106" t="s">
        <v>332</v>
      </c>
      <c r="E234" s="106" t="s">
        <v>2859</v>
      </c>
      <c r="F234" s="66"/>
      <c r="G234" s="66"/>
      <c r="H234" s="66"/>
      <c r="I234" s="67"/>
      <c r="J234" s="67"/>
    </row>
    <row r="235" spans="1:10" ht="34.5" customHeight="1" x14ac:dyDescent="0.2">
      <c r="A235" s="106">
        <v>9</v>
      </c>
      <c r="B235" s="106">
        <v>9</v>
      </c>
      <c r="C235" s="106" t="s">
        <v>1374</v>
      </c>
      <c r="D235" s="106" t="s">
        <v>332</v>
      </c>
      <c r="E235" s="106" t="s">
        <v>2860</v>
      </c>
      <c r="F235" s="66" t="s">
        <v>1494</v>
      </c>
      <c r="G235" s="66" t="s">
        <v>1495</v>
      </c>
      <c r="H235" s="66" t="s">
        <v>1496</v>
      </c>
      <c r="I235" s="67"/>
      <c r="J235" s="67"/>
    </row>
    <row r="236" spans="1:10" ht="34.5" customHeight="1" x14ac:dyDescent="0.2">
      <c r="A236" s="106">
        <v>9</v>
      </c>
      <c r="B236" s="106">
        <v>9</v>
      </c>
      <c r="C236" s="106" t="s">
        <v>1374</v>
      </c>
      <c r="D236" s="106" t="s">
        <v>332</v>
      </c>
      <c r="E236" s="106" t="s">
        <v>2861</v>
      </c>
      <c r="F236" s="66" t="s">
        <v>1494</v>
      </c>
      <c r="G236" s="66" t="s">
        <v>1495</v>
      </c>
      <c r="H236" s="66" t="s">
        <v>1496</v>
      </c>
      <c r="I236" s="67"/>
      <c r="J236" s="67"/>
    </row>
    <row r="237" spans="1:10" ht="34.5" customHeight="1" x14ac:dyDescent="0.2">
      <c r="A237" s="106">
        <v>9</v>
      </c>
      <c r="B237" s="106">
        <v>9</v>
      </c>
      <c r="C237" s="106" t="s">
        <v>1374</v>
      </c>
      <c r="D237" s="106" t="s">
        <v>332</v>
      </c>
      <c r="E237" s="106" t="s">
        <v>2862</v>
      </c>
      <c r="F237" s="66" t="s">
        <v>1494</v>
      </c>
      <c r="G237" s="66" t="s">
        <v>1495</v>
      </c>
      <c r="H237" s="66" t="s">
        <v>1496</v>
      </c>
      <c r="I237" s="67"/>
      <c r="J237" s="67"/>
    </row>
    <row r="238" spans="1:10" ht="34.5" customHeight="1" x14ac:dyDescent="0.2">
      <c r="A238" s="106">
        <v>9</v>
      </c>
      <c r="B238" s="106">
        <v>9</v>
      </c>
      <c r="C238" s="106" t="s">
        <v>1374</v>
      </c>
      <c r="D238" s="106" t="s">
        <v>332</v>
      </c>
      <c r="E238" s="106" t="s">
        <v>2863</v>
      </c>
      <c r="F238" s="66" t="s">
        <v>1494</v>
      </c>
      <c r="G238" s="66" t="s">
        <v>1495</v>
      </c>
      <c r="H238" s="66" t="s">
        <v>1496</v>
      </c>
      <c r="I238" s="67"/>
      <c r="J238" s="67"/>
    </row>
    <row r="239" spans="1:10" ht="34.5" customHeight="1" x14ac:dyDescent="0.2">
      <c r="A239" s="106">
        <v>9</v>
      </c>
      <c r="B239" s="106">
        <v>9</v>
      </c>
      <c r="C239" s="106" t="s">
        <v>1374</v>
      </c>
      <c r="D239" s="106" t="s">
        <v>332</v>
      </c>
      <c r="E239" s="106" t="s">
        <v>2864</v>
      </c>
      <c r="F239" s="66"/>
      <c r="G239" s="66"/>
      <c r="H239" s="66"/>
      <c r="I239" s="67"/>
      <c r="J239" s="67"/>
    </row>
    <row r="240" spans="1:10" ht="34.5" customHeight="1" x14ac:dyDescent="0.2">
      <c r="A240" s="106">
        <v>10</v>
      </c>
      <c r="B240" s="106">
        <v>10</v>
      </c>
      <c r="C240" s="106" t="s">
        <v>1374</v>
      </c>
      <c r="D240" s="106" t="s">
        <v>332</v>
      </c>
      <c r="E240" s="106" t="s">
        <v>2865</v>
      </c>
      <c r="F240" s="66" t="s">
        <v>1500</v>
      </c>
      <c r="G240" s="66" t="s">
        <v>1501</v>
      </c>
      <c r="H240" s="66" t="s">
        <v>1502</v>
      </c>
      <c r="I240" s="67"/>
      <c r="J240" s="67"/>
    </row>
    <row r="241" spans="1:10" ht="34.5" customHeight="1" x14ac:dyDescent="0.2">
      <c r="A241" s="106">
        <v>2</v>
      </c>
      <c r="B241" s="106">
        <v>2</v>
      </c>
      <c r="C241" s="106" t="s">
        <v>1374</v>
      </c>
      <c r="D241" s="106" t="s">
        <v>1503</v>
      </c>
      <c r="E241" s="106" t="s">
        <v>1504</v>
      </c>
      <c r="F241" s="66" t="s">
        <v>1505</v>
      </c>
      <c r="G241" s="66" t="s">
        <v>1506</v>
      </c>
      <c r="H241" s="66" t="s">
        <v>1507</v>
      </c>
      <c r="I241" s="67"/>
      <c r="J241" s="67"/>
    </row>
    <row r="242" spans="1:10" ht="34.5" customHeight="1" x14ac:dyDescent="0.2">
      <c r="A242" s="106">
        <v>3</v>
      </c>
      <c r="B242" s="106">
        <v>3</v>
      </c>
      <c r="C242" s="106" t="s">
        <v>1374</v>
      </c>
      <c r="D242" s="106" t="s">
        <v>1503</v>
      </c>
      <c r="E242" s="106" t="s">
        <v>2256</v>
      </c>
      <c r="F242" s="66" t="s">
        <v>1508</v>
      </c>
      <c r="G242" s="66" t="s">
        <v>1509</v>
      </c>
      <c r="H242" s="66" t="s">
        <v>1510</v>
      </c>
      <c r="I242" s="67"/>
      <c r="J242" s="67"/>
    </row>
    <row r="243" spans="1:10" ht="34.5" customHeight="1" x14ac:dyDescent="0.2">
      <c r="A243" s="106">
        <v>3</v>
      </c>
      <c r="B243" s="106">
        <v>3</v>
      </c>
      <c r="C243" s="106" t="s">
        <v>1374</v>
      </c>
      <c r="D243" s="106" t="s">
        <v>1503</v>
      </c>
      <c r="E243" s="106" t="s">
        <v>1511</v>
      </c>
      <c r="F243" s="68" t="s">
        <v>1508</v>
      </c>
      <c r="G243" s="68" t="s">
        <v>1509</v>
      </c>
      <c r="H243" s="68" t="s">
        <v>1510</v>
      </c>
      <c r="I243" s="67"/>
      <c r="J243" s="67"/>
    </row>
    <row r="244" spans="1:10" ht="34.5" customHeight="1" x14ac:dyDescent="0.2">
      <c r="A244" s="106">
        <v>3</v>
      </c>
      <c r="B244" s="106">
        <v>3</v>
      </c>
      <c r="C244" s="106" t="s">
        <v>1374</v>
      </c>
      <c r="D244" s="106" t="s">
        <v>1503</v>
      </c>
      <c r="E244" s="106" t="s">
        <v>1512</v>
      </c>
      <c r="F244" s="68" t="s">
        <v>1508</v>
      </c>
      <c r="G244" s="68" t="s">
        <v>1509</v>
      </c>
      <c r="H244" s="68" t="s">
        <v>1510</v>
      </c>
      <c r="I244" s="67"/>
      <c r="J244" s="67"/>
    </row>
    <row r="245" spans="1:10" ht="34.5" customHeight="1" x14ac:dyDescent="0.2">
      <c r="A245" s="106">
        <v>4</v>
      </c>
      <c r="B245" s="106">
        <v>4</v>
      </c>
      <c r="C245" s="106" t="s">
        <v>1374</v>
      </c>
      <c r="D245" s="106" t="s">
        <v>1503</v>
      </c>
      <c r="E245" s="106" t="s">
        <v>2866</v>
      </c>
      <c r="F245" s="66" t="s">
        <v>1514</v>
      </c>
      <c r="G245" s="66" t="s">
        <v>1515</v>
      </c>
      <c r="H245" s="66" t="s">
        <v>1516</v>
      </c>
      <c r="I245" s="67"/>
      <c r="J245" s="67"/>
    </row>
    <row r="246" spans="1:10" ht="34.5" customHeight="1" x14ac:dyDescent="0.2">
      <c r="A246" s="106">
        <v>4</v>
      </c>
      <c r="B246" s="106">
        <v>4</v>
      </c>
      <c r="C246" s="106" t="s">
        <v>1374</v>
      </c>
      <c r="D246" s="106" t="s">
        <v>1503</v>
      </c>
      <c r="E246" s="106" t="s">
        <v>1513</v>
      </c>
      <c r="F246" s="66" t="s">
        <v>1514</v>
      </c>
      <c r="G246" s="66" t="s">
        <v>1515</v>
      </c>
      <c r="H246" s="66" t="s">
        <v>1516</v>
      </c>
      <c r="I246" s="67"/>
      <c r="J246" s="67"/>
    </row>
    <row r="247" spans="1:10" ht="34.5" customHeight="1" x14ac:dyDescent="0.2">
      <c r="A247" s="106">
        <v>4</v>
      </c>
      <c r="B247" s="106">
        <v>4</v>
      </c>
      <c r="C247" s="106" t="s">
        <v>1374</v>
      </c>
      <c r="D247" s="106" t="s">
        <v>1503</v>
      </c>
      <c r="E247" s="106" t="s">
        <v>2867</v>
      </c>
      <c r="F247" s="66" t="s">
        <v>1514</v>
      </c>
      <c r="G247" s="66" t="s">
        <v>1515</v>
      </c>
      <c r="H247" s="66"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7"/>
      <c r="J247" s="67"/>
    </row>
    <row r="248" spans="1:10" ht="34.5" customHeight="1" x14ac:dyDescent="0.2">
      <c r="A248" s="106">
        <v>4</v>
      </c>
      <c r="B248" s="106">
        <v>4</v>
      </c>
      <c r="C248" s="106" t="s">
        <v>1374</v>
      </c>
      <c r="D248" s="106" t="s">
        <v>1503</v>
      </c>
      <c r="E248" s="106" t="s">
        <v>2868</v>
      </c>
      <c r="F248" s="66"/>
      <c r="G248" s="66"/>
      <c r="H248" s="66"/>
      <c r="I248" s="67"/>
      <c r="J248" s="67"/>
    </row>
    <row r="249" spans="1:10" ht="34.5" customHeight="1" x14ac:dyDescent="0.2">
      <c r="A249" s="106">
        <v>4</v>
      </c>
      <c r="B249" s="106">
        <v>4</v>
      </c>
      <c r="C249" s="106" t="s">
        <v>1374</v>
      </c>
      <c r="D249" s="106" t="s">
        <v>1503</v>
      </c>
      <c r="E249" s="106" t="s">
        <v>2869</v>
      </c>
      <c r="F249" s="66"/>
      <c r="G249" s="66"/>
      <c r="H249" s="66"/>
      <c r="I249" s="67"/>
      <c r="J249" s="67"/>
    </row>
    <row r="250" spans="1:10" ht="34.5" customHeight="1" x14ac:dyDescent="0.2">
      <c r="A250" s="106">
        <v>5</v>
      </c>
      <c r="B250" s="106">
        <v>5</v>
      </c>
      <c r="C250" s="106" t="s">
        <v>1374</v>
      </c>
      <c r="D250" s="106" t="s">
        <v>1503</v>
      </c>
      <c r="E250" s="106" t="s">
        <v>2870</v>
      </c>
      <c r="F250" s="66" t="s">
        <v>1520</v>
      </c>
      <c r="G250" s="66" t="s">
        <v>1521</v>
      </c>
      <c r="H250" s="66" t="s">
        <v>1522</v>
      </c>
      <c r="I250" s="67"/>
      <c r="J250" s="67"/>
    </row>
    <row r="251" spans="1:10" ht="34.5" customHeight="1" x14ac:dyDescent="0.2">
      <c r="A251" s="106">
        <v>5</v>
      </c>
      <c r="B251" s="106">
        <v>5</v>
      </c>
      <c r="C251" s="106" t="s">
        <v>1374</v>
      </c>
      <c r="D251" s="106" t="s">
        <v>1503</v>
      </c>
      <c r="E251" s="106" t="s">
        <v>2871</v>
      </c>
      <c r="F251" s="66" t="s">
        <v>1520</v>
      </c>
      <c r="G251" s="66" t="s">
        <v>1521</v>
      </c>
      <c r="H251" s="66" t="s">
        <v>1522</v>
      </c>
      <c r="I251" s="67"/>
      <c r="J251" s="67"/>
    </row>
    <row r="252" spans="1:10" ht="34.5" customHeight="1" x14ac:dyDescent="0.2">
      <c r="A252" s="106">
        <v>5</v>
      </c>
      <c r="B252" s="106">
        <v>5</v>
      </c>
      <c r="C252" s="106" t="s">
        <v>1374</v>
      </c>
      <c r="D252" s="106" t="s">
        <v>1503</v>
      </c>
      <c r="E252" s="106" t="s">
        <v>2872</v>
      </c>
      <c r="F252" s="66"/>
      <c r="G252" s="66"/>
      <c r="H252" s="66"/>
      <c r="I252" s="67"/>
      <c r="J252" s="67"/>
    </row>
    <row r="253" spans="1:10" ht="34.5" customHeight="1" x14ac:dyDescent="0.2">
      <c r="A253" s="106">
        <v>5</v>
      </c>
      <c r="B253" s="106">
        <v>5</v>
      </c>
      <c r="C253" s="106" t="s">
        <v>1374</v>
      </c>
      <c r="D253" s="106" t="s">
        <v>1503</v>
      </c>
      <c r="E253" s="106" t="s">
        <v>1524</v>
      </c>
      <c r="F253" s="68" t="s">
        <v>1520</v>
      </c>
      <c r="G253" s="68" t="s">
        <v>1521</v>
      </c>
      <c r="H253" s="68" t="s">
        <v>1522</v>
      </c>
      <c r="I253" s="67"/>
      <c r="J253" s="67"/>
    </row>
    <row r="254" spans="1:10" ht="34.5" customHeight="1" x14ac:dyDescent="0.2">
      <c r="A254" s="106">
        <v>6</v>
      </c>
      <c r="B254" s="106">
        <v>6</v>
      </c>
      <c r="C254" s="106" t="s">
        <v>1374</v>
      </c>
      <c r="D254" s="106" t="s">
        <v>1503</v>
      </c>
      <c r="E254" s="106" t="s">
        <v>2873</v>
      </c>
      <c r="F254" s="68"/>
      <c r="G254" s="68"/>
      <c r="H254" s="68"/>
      <c r="I254" s="67"/>
      <c r="J254" s="67"/>
    </row>
    <row r="255" spans="1:10" ht="34.5" customHeight="1" x14ac:dyDescent="0.2">
      <c r="A255" s="106">
        <v>6</v>
      </c>
      <c r="B255" s="106">
        <v>6</v>
      </c>
      <c r="C255" s="106" t="s">
        <v>1374</v>
      </c>
      <c r="D255" s="106" t="s">
        <v>1503</v>
      </c>
      <c r="E255" s="106" t="s">
        <v>2874</v>
      </c>
      <c r="F255" s="66" t="s">
        <v>1525</v>
      </c>
      <c r="G255" s="66" t="s">
        <v>1526</v>
      </c>
      <c r="H255" s="66" t="s">
        <v>1527</v>
      </c>
      <c r="I255" s="67"/>
      <c r="J255" s="67"/>
    </row>
    <row r="256" spans="1:10" ht="34.5" customHeight="1" x14ac:dyDescent="0.2">
      <c r="A256" s="106">
        <v>6</v>
      </c>
      <c r="B256" s="106">
        <v>6</v>
      </c>
      <c r="C256" s="106" t="s">
        <v>1374</v>
      </c>
      <c r="D256" s="106" t="s">
        <v>1503</v>
      </c>
      <c r="E256" s="106" t="s">
        <v>2875</v>
      </c>
      <c r="F256" s="66" t="s">
        <v>1525</v>
      </c>
      <c r="G256" s="66" t="s">
        <v>1526</v>
      </c>
      <c r="H256" s="66" t="s">
        <v>1527</v>
      </c>
      <c r="I256" s="67"/>
      <c r="J256" s="67"/>
    </row>
    <row r="257" spans="1:10" ht="34.5" customHeight="1" x14ac:dyDescent="0.2">
      <c r="A257" s="106">
        <v>6</v>
      </c>
      <c r="B257" s="106">
        <v>6</v>
      </c>
      <c r="C257" s="106" t="s">
        <v>1374</v>
      </c>
      <c r="D257" s="106" t="s">
        <v>1503</v>
      </c>
      <c r="E257" s="106" t="s">
        <v>2876</v>
      </c>
      <c r="F257" s="66"/>
      <c r="G257" s="66"/>
      <c r="H257" s="66"/>
      <c r="I257" s="67"/>
      <c r="J257" s="67"/>
    </row>
    <row r="258" spans="1:10" ht="34.5" customHeight="1" x14ac:dyDescent="0.2">
      <c r="A258" s="106">
        <v>7</v>
      </c>
      <c r="B258" s="106">
        <v>7</v>
      </c>
      <c r="C258" s="106" t="s">
        <v>1374</v>
      </c>
      <c r="D258" s="106" t="s">
        <v>1503</v>
      </c>
      <c r="E258" s="106" t="s">
        <v>2877</v>
      </c>
      <c r="F258" s="66" t="s">
        <v>1530</v>
      </c>
      <c r="G258" s="66" t="s">
        <v>1526</v>
      </c>
      <c r="H258" s="66" t="s">
        <v>1531</v>
      </c>
      <c r="I258" s="67"/>
      <c r="J258" s="67"/>
    </row>
    <row r="259" spans="1:10" ht="34.5" customHeight="1" x14ac:dyDescent="0.2">
      <c r="A259" s="106">
        <v>7</v>
      </c>
      <c r="B259" s="106">
        <v>7</v>
      </c>
      <c r="C259" s="106" t="s">
        <v>1374</v>
      </c>
      <c r="D259" s="106" t="s">
        <v>1503</v>
      </c>
      <c r="E259" s="106" t="s">
        <v>1529</v>
      </c>
      <c r="F259" s="66" t="s">
        <v>1530</v>
      </c>
      <c r="G259" s="66" t="s">
        <v>1526</v>
      </c>
      <c r="H259" s="66" t="s">
        <v>1531</v>
      </c>
      <c r="I259" s="67"/>
      <c r="J259" s="67"/>
    </row>
    <row r="260" spans="1:10" ht="34.5" customHeight="1" x14ac:dyDescent="0.2">
      <c r="A260" s="106">
        <v>7</v>
      </c>
      <c r="B260" s="106">
        <v>7</v>
      </c>
      <c r="C260" s="106" t="s">
        <v>1374</v>
      </c>
      <c r="D260" s="106" t="s">
        <v>1503</v>
      </c>
      <c r="E260" s="106" t="s">
        <v>2878</v>
      </c>
      <c r="F260" s="66"/>
      <c r="G260" s="66"/>
      <c r="H260" s="66"/>
      <c r="I260" s="67"/>
      <c r="J260" s="67"/>
    </row>
    <row r="261" spans="1:10" ht="34.5" customHeight="1" x14ac:dyDescent="0.2">
      <c r="A261" s="106">
        <v>7</v>
      </c>
      <c r="B261" s="106">
        <v>7</v>
      </c>
      <c r="C261" s="106" t="s">
        <v>1374</v>
      </c>
      <c r="D261" s="106" t="s">
        <v>1503</v>
      </c>
      <c r="E261" s="106" t="s">
        <v>2879</v>
      </c>
      <c r="F261" s="66"/>
      <c r="G261" s="66"/>
      <c r="H261" s="66"/>
      <c r="I261" s="67"/>
      <c r="J261" s="67"/>
    </row>
    <row r="262" spans="1:10" ht="34.5" customHeight="1" x14ac:dyDescent="0.2">
      <c r="A262" s="106">
        <v>8</v>
      </c>
      <c r="B262" s="106">
        <v>8</v>
      </c>
      <c r="C262" s="106" t="s">
        <v>1374</v>
      </c>
      <c r="D262" s="106" t="s">
        <v>1503</v>
      </c>
      <c r="E262" s="106" t="s">
        <v>2880</v>
      </c>
      <c r="F262" s="66" t="s">
        <v>1534</v>
      </c>
      <c r="G262" s="66" t="s">
        <v>1526</v>
      </c>
      <c r="H262" s="66" t="s">
        <v>1535</v>
      </c>
      <c r="I262" s="67"/>
      <c r="J262" s="67"/>
    </row>
    <row r="263" spans="1:10" ht="34.5" customHeight="1" x14ac:dyDescent="0.2">
      <c r="A263" s="106">
        <v>8</v>
      </c>
      <c r="B263" s="106">
        <v>8</v>
      </c>
      <c r="C263" s="106" t="s">
        <v>1374</v>
      </c>
      <c r="D263" s="106" t="s">
        <v>1503</v>
      </c>
      <c r="E263" s="106" t="s">
        <v>2881</v>
      </c>
      <c r="F263" s="66" t="s">
        <v>1534</v>
      </c>
      <c r="G263" s="66" t="s">
        <v>1526</v>
      </c>
      <c r="H263" s="66" t="s">
        <v>1535</v>
      </c>
      <c r="I263" s="67"/>
      <c r="J263" s="67"/>
    </row>
    <row r="264" spans="1:10" ht="34.5" customHeight="1" x14ac:dyDescent="0.2">
      <c r="A264" s="106">
        <v>8</v>
      </c>
      <c r="B264" s="106">
        <v>8</v>
      </c>
      <c r="C264" s="106" t="s">
        <v>1374</v>
      </c>
      <c r="D264" s="106" t="s">
        <v>1503</v>
      </c>
      <c r="E264" s="106" t="s">
        <v>2882</v>
      </c>
      <c r="F264" s="66" t="s">
        <v>1534</v>
      </c>
      <c r="G264" s="66" t="s">
        <v>1526</v>
      </c>
      <c r="H264" s="66" t="s">
        <v>1535</v>
      </c>
      <c r="I264" s="67"/>
      <c r="J264" s="67"/>
    </row>
    <row r="265" spans="1:10" ht="34.5" customHeight="1" x14ac:dyDescent="0.2">
      <c r="A265" s="106">
        <v>8</v>
      </c>
      <c r="B265" s="106">
        <v>8</v>
      </c>
      <c r="C265" s="106" t="s">
        <v>1374</v>
      </c>
      <c r="D265" s="106" t="s">
        <v>1503</v>
      </c>
      <c r="E265" s="106" t="s">
        <v>2883</v>
      </c>
      <c r="F265" s="66" t="s">
        <v>1534</v>
      </c>
      <c r="G265" s="66" t="s">
        <v>1526</v>
      </c>
      <c r="H265" s="66" t="s">
        <v>1535</v>
      </c>
      <c r="I265" s="67"/>
      <c r="J265" s="67"/>
    </row>
    <row r="266" spans="1:10" ht="34.5" customHeight="1" x14ac:dyDescent="0.2">
      <c r="A266" s="106">
        <v>8</v>
      </c>
      <c r="B266" s="106">
        <v>8</v>
      </c>
      <c r="C266" s="106" t="s">
        <v>1374</v>
      </c>
      <c r="D266" s="106" t="s">
        <v>1503</v>
      </c>
      <c r="E266" s="106" t="s">
        <v>2884</v>
      </c>
      <c r="F266" s="66"/>
      <c r="G266" s="66"/>
      <c r="H266" s="66"/>
      <c r="I266" s="67"/>
      <c r="J266" s="67"/>
    </row>
    <row r="267" spans="1:10" ht="34.5" customHeight="1" x14ac:dyDescent="0.2">
      <c r="A267" s="106">
        <v>8</v>
      </c>
      <c r="B267" s="106">
        <v>8</v>
      </c>
      <c r="C267" s="106" t="s">
        <v>1374</v>
      </c>
      <c r="D267" s="106" t="s">
        <v>1503</v>
      </c>
      <c r="E267" s="106" t="s">
        <v>2885</v>
      </c>
      <c r="F267" s="66"/>
      <c r="G267" s="66"/>
      <c r="H267" s="66"/>
      <c r="I267" s="67"/>
      <c r="J267" s="67"/>
    </row>
    <row r="268" spans="1:10" ht="34.5" customHeight="1" x14ac:dyDescent="0.2">
      <c r="A268" s="106">
        <v>8</v>
      </c>
      <c r="B268" s="106">
        <v>8</v>
      </c>
      <c r="C268" s="106" t="s">
        <v>1374</v>
      </c>
      <c r="D268" s="106" t="s">
        <v>1503</v>
      </c>
      <c r="E268" s="106" t="s">
        <v>2886</v>
      </c>
      <c r="F268" s="66"/>
      <c r="G268" s="66"/>
      <c r="H268" s="66"/>
      <c r="I268" s="67"/>
      <c r="J268" s="67"/>
    </row>
    <row r="269" spans="1:10" ht="34.5" customHeight="1" x14ac:dyDescent="0.2">
      <c r="A269" s="106">
        <v>9</v>
      </c>
      <c r="B269" s="106">
        <v>9</v>
      </c>
      <c r="C269" s="106" t="s">
        <v>1374</v>
      </c>
      <c r="D269" s="106" t="s">
        <v>1503</v>
      </c>
      <c r="E269" s="106" t="s">
        <v>2887</v>
      </c>
      <c r="F269" s="66" t="s">
        <v>1534</v>
      </c>
      <c r="G269" s="66" t="s">
        <v>1526</v>
      </c>
      <c r="H269" s="66" t="s">
        <v>1540</v>
      </c>
      <c r="I269" s="67"/>
      <c r="J269" s="67"/>
    </row>
    <row r="270" spans="1:10" ht="34.5" customHeight="1" x14ac:dyDescent="0.2">
      <c r="A270" s="106">
        <v>9</v>
      </c>
      <c r="B270" s="106">
        <v>9</v>
      </c>
      <c r="C270" s="106" t="s">
        <v>1374</v>
      </c>
      <c r="D270" s="106" t="s">
        <v>1503</v>
      </c>
      <c r="E270" s="106" t="s">
        <v>2888</v>
      </c>
      <c r="F270" s="66" t="s">
        <v>1534</v>
      </c>
      <c r="G270" s="66" t="s">
        <v>1526</v>
      </c>
      <c r="H270" s="66" t="s">
        <v>1540</v>
      </c>
      <c r="I270" s="67"/>
      <c r="J270" s="67"/>
    </row>
    <row r="271" spans="1:10" ht="34.5" customHeight="1" x14ac:dyDescent="0.2">
      <c r="A271" s="106">
        <v>9</v>
      </c>
      <c r="B271" s="106">
        <v>9</v>
      </c>
      <c r="C271" s="106" t="s">
        <v>1374</v>
      </c>
      <c r="D271" s="106" t="s">
        <v>1503</v>
      </c>
      <c r="E271" s="106" t="s">
        <v>2889</v>
      </c>
      <c r="F271" s="66" t="s">
        <v>1534</v>
      </c>
      <c r="G271" s="66" t="s">
        <v>1526</v>
      </c>
      <c r="H271" s="66" t="s">
        <v>1540</v>
      </c>
      <c r="I271" s="67"/>
      <c r="J271" s="67"/>
    </row>
    <row r="272" spans="1:10" ht="34.5" customHeight="1" x14ac:dyDescent="0.2">
      <c r="A272" s="106">
        <v>9</v>
      </c>
      <c r="B272" s="106">
        <v>9</v>
      </c>
      <c r="C272" s="106" t="s">
        <v>1374</v>
      </c>
      <c r="D272" s="106" t="s">
        <v>1503</v>
      </c>
      <c r="E272" s="106" t="s">
        <v>2890</v>
      </c>
      <c r="F272" s="66"/>
      <c r="G272" s="66"/>
      <c r="H272" s="66"/>
      <c r="I272" s="67"/>
      <c r="J272" s="67"/>
    </row>
    <row r="273" spans="1:10" ht="34.5" customHeight="1" x14ac:dyDescent="0.2">
      <c r="A273" s="106">
        <v>10</v>
      </c>
      <c r="B273" s="106">
        <v>10</v>
      </c>
      <c r="C273" s="106" t="s">
        <v>1374</v>
      </c>
      <c r="D273" s="106" t="s">
        <v>1503</v>
      </c>
      <c r="E273" s="106" t="s">
        <v>2891</v>
      </c>
      <c r="F273" s="66" t="s">
        <v>1534</v>
      </c>
      <c r="G273" s="66" t="s">
        <v>1526</v>
      </c>
      <c r="H273" s="66" t="s">
        <v>1544</v>
      </c>
      <c r="I273" s="67"/>
      <c r="J273" s="67"/>
    </row>
    <row r="274" spans="1:10" ht="34.5" customHeight="1" x14ac:dyDescent="0.2">
      <c r="A274" s="106">
        <v>10</v>
      </c>
      <c r="B274" s="106">
        <v>10</v>
      </c>
      <c r="C274" s="106" t="s">
        <v>1374</v>
      </c>
      <c r="D274" s="106" t="s">
        <v>1503</v>
      </c>
      <c r="E274" s="106" t="s">
        <v>2892</v>
      </c>
      <c r="F274" s="66"/>
      <c r="G274" s="66"/>
      <c r="H274" s="66"/>
      <c r="I274" s="67"/>
      <c r="J274" s="67"/>
    </row>
    <row r="275" spans="1:10" ht="34.5" customHeight="1" x14ac:dyDescent="0.2">
      <c r="A275" s="106">
        <v>10</v>
      </c>
      <c r="B275" s="106">
        <v>10</v>
      </c>
      <c r="C275" s="106" t="s">
        <v>1374</v>
      </c>
      <c r="D275" s="106" t="s">
        <v>1503</v>
      </c>
      <c r="E275" s="106" t="s">
        <v>2893</v>
      </c>
      <c r="F275" s="66"/>
      <c r="G275" s="66"/>
      <c r="H275" s="66"/>
      <c r="I275" s="67"/>
      <c r="J275" s="67"/>
    </row>
    <row r="276" spans="1:10" ht="34.5" customHeight="1" x14ac:dyDescent="0.2">
      <c r="A276" s="106">
        <v>2</v>
      </c>
      <c r="B276" s="106">
        <v>2</v>
      </c>
      <c r="C276" s="106" t="s">
        <v>1545</v>
      </c>
      <c r="D276" s="106" t="s">
        <v>1546</v>
      </c>
      <c r="E276" s="106" t="s">
        <v>1547</v>
      </c>
      <c r="F276" s="66" t="s">
        <v>1548</v>
      </c>
      <c r="G276" s="66" t="s">
        <v>1135</v>
      </c>
      <c r="H276" s="66" t="s">
        <v>1549</v>
      </c>
      <c r="I276" s="67"/>
      <c r="J276" s="67"/>
    </row>
    <row r="277" spans="1:10" ht="34.5" customHeight="1" x14ac:dyDescent="0.2">
      <c r="A277" s="106">
        <v>3</v>
      </c>
      <c r="B277" s="106">
        <v>3</v>
      </c>
      <c r="C277" s="106" t="s">
        <v>1545</v>
      </c>
      <c r="D277" s="106" t="s">
        <v>1546</v>
      </c>
      <c r="E277" s="106" t="s">
        <v>1550</v>
      </c>
      <c r="F277" s="66" t="s">
        <v>1551</v>
      </c>
      <c r="G277" s="66" t="s">
        <v>1552</v>
      </c>
      <c r="H277" s="66" t="s">
        <v>1553</v>
      </c>
      <c r="I277" s="67"/>
      <c r="J277" s="67"/>
    </row>
    <row r="278" spans="1:10" ht="34.5" customHeight="1" x14ac:dyDescent="0.2">
      <c r="A278" s="106">
        <v>4</v>
      </c>
      <c r="B278" s="106">
        <v>4</v>
      </c>
      <c r="C278" s="106" t="s">
        <v>1545</v>
      </c>
      <c r="D278" s="106" t="s">
        <v>1546</v>
      </c>
      <c r="E278" s="106" t="s">
        <v>1554</v>
      </c>
      <c r="F278" s="66" t="s">
        <v>1555</v>
      </c>
      <c r="G278" s="66" t="s">
        <v>1552</v>
      </c>
      <c r="H278" s="66" t="s">
        <v>1556</v>
      </c>
      <c r="I278" s="67"/>
      <c r="J278" s="67"/>
    </row>
    <row r="279" spans="1:10" ht="34.5" customHeight="1" x14ac:dyDescent="0.2">
      <c r="A279" s="106">
        <v>5</v>
      </c>
      <c r="B279" s="106">
        <v>5</v>
      </c>
      <c r="C279" s="106" t="s">
        <v>1545</v>
      </c>
      <c r="D279" s="106" t="s">
        <v>1546</v>
      </c>
      <c r="E279" s="106" t="s">
        <v>2894</v>
      </c>
      <c r="F279" s="66" t="s">
        <v>1520</v>
      </c>
      <c r="G279" s="66" t="s">
        <v>1521</v>
      </c>
      <c r="H279" s="66" t="s">
        <v>1522</v>
      </c>
      <c r="I279" s="67"/>
      <c r="J279" s="67"/>
    </row>
    <row r="280" spans="1:10" ht="34.5" customHeight="1" x14ac:dyDescent="0.2">
      <c r="A280" s="106">
        <v>6</v>
      </c>
      <c r="B280" s="106">
        <v>6</v>
      </c>
      <c r="C280" s="106" t="s">
        <v>1545</v>
      </c>
      <c r="D280" s="106" t="s">
        <v>1546</v>
      </c>
      <c r="E280" s="106" t="s">
        <v>2895</v>
      </c>
      <c r="F280" s="66" t="s">
        <v>1559</v>
      </c>
      <c r="G280" s="66" t="s">
        <v>1560</v>
      </c>
      <c r="H280" s="66" t="s">
        <v>1561</v>
      </c>
      <c r="I280" s="67"/>
      <c r="J280" s="67"/>
    </row>
    <row r="281" spans="1:10" ht="34.5" customHeight="1" x14ac:dyDescent="0.2">
      <c r="A281" s="106">
        <v>6</v>
      </c>
      <c r="B281" s="106">
        <v>6</v>
      </c>
      <c r="C281" s="106" t="s">
        <v>1545</v>
      </c>
      <c r="D281" s="106" t="s">
        <v>1546</v>
      </c>
      <c r="E281" s="106" t="s">
        <v>2896</v>
      </c>
      <c r="F281" s="66"/>
      <c r="G281" s="66"/>
      <c r="H281" s="66"/>
      <c r="I281" s="67"/>
      <c r="J281" s="67"/>
    </row>
    <row r="282" spans="1:10" ht="34.5" customHeight="1" x14ac:dyDescent="0.2">
      <c r="A282" s="106">
        <v>7</v>
      </c>
      <c r="B282" s="106">
        <v>7</v>
      </c>
      <c r="C282" s="106" t="s">
        <v>1545</v>
      </c>
      <c r="D282" s="106" t="s">
        <v>1546</v>
      </c>
      <c r="E282" s="106" t="s">
        <v>2897</v>
      </c>
      <c r="F282" s="66" t="s">
        <v>1563</v>
      </c>
      <c r="G282" s="66" t="s">
        <v>1564</v>
      </c>
      <c r="H282" s="66" t="s">
        <v>1565</v>
      </c>
      <c r="I282" s="67"/>
      <c r="J282" s="67"/>
    </row>
    <row r="283" spans="1:10" ht="34.5" customHeight="1" x14ac:dyDescent="0.2">
      <c r="A283" s="106">
        <v>7</v>
      </c>
      <c r="B283" s="106">
        <v>7</v>
      </c>
      <c r="C283" s="106" t="s">
        <v>1545</v>
      </c>
      <c r="D283" s="106" t="s">
        <v>1546</v>
      </c>
      <c r="E283" s="106" t="s">
        <v>2898</v>
      </c>
      <c r="F283" s="66"/>
      <c r="G283" s="66"/>
      <c r="H283" s="66"/>
      <c r="I283" s="67"/>
      <c r="J283" s="67"/>
    </row>
    <row r="284" spans="1:10" ht="34.5" customHeight="1" x14ac:dyDescent="0.2">
      <c r="A284" s="106">
        <v>8</v>
      </c>
      <c r="B284" s="106">
        <v>8</v>
      </c>
      <c r="C284" s="106" t="s">
        <v>1545</v>
      </c>
      <c r="D284" s="106" t="s">
        <v>1546</v>
      </c>
      <c r="E284" s="106" t="s">
        <v>2899</v>
      </c>
      <c r="F284" s="66" t="s">
        <v>1567</v>
      </c>
      <c r="G284" s="66" t="s">
        <v>1568</v>
      </c>
      <c r="H284" s="66" t="s">
        <v>1569</v>
      </c>
      <c r="I284" s="67"/>
      <c r="J284" s="67"/>
    </row>
    <row r="285" spans="1:10" ht="34.5" customHeight="1" x14ac:dyDescent="0.2">
      <c r="A285" s="106">
        <v>8</v>
      </c>
      <c r="B285" s="106">
        <v>8</v>
      </c>
      <c r="C285" s="106" t="s">
        <v>1545</v>
      </c>
      <c r="D285" s="106" t="s">
        <v>1546</v>
      </c>
      <c r="E285" s="106" t="s">
        <v>2900</v>
      </c>
      <c r="F285" s="66" t="s">
        <v>1567</v>
      </c>
      <c r="G285" s="66" t="s">
        <v>1568</v>
      </c>
      <c r="H285" s="66" t="s">
        <v>1569</v>
      </c>
      <c r="I285" s="67"/>
      <c r="J285" s="67"/>
    </row>
    <row r="286" spans="1:10" ht="34.5" customHeight="1" x14ac:dyDescent="0.2">
      <c r="A286" s="106">
        <v>8</v>
      </c>
      <c r="B286" s="106">
        <v>8</v>
      </c>
      <c r="C286" s="106" t="s">
        <v>1545</v>
      </c>
      <c r="D286" s="106" t="s">
        <v>1546</v>
      </c>
      <c r="E286" s="106" t="s">
        <v>2901</v>
      </c>
      <c r="F286" s="66"/>
      <c r="G286" s="66"/>
      <c r="H286" s="66"/>
      <c r="I286" s="67"/>
      <c r="J286" s="67"/>
    </row>
    <row r="287" spans="1:10" ht="34.5" customHeight="1" x14ac:dyDescent="0.2">
      <c r="A287" s="106">
        <v>9</v>
      </c>
      <c r="B287" s="106">
        <v>9</v>
      </c>
      <c r="C287" s="106" t="s">
        <v>1545</v>
      </c>
      <c r="D287" s="106" t="s">
        <v>1546</v>
      </c>
      <c r="E287" s="106" t="s">
        <v>2902</v>
      </c>
      <c r="F287" s="66" t="s">
        <v>1572</v>
      </c>
      <c r="G287" s="66" t="s">
        <v>1135</v>
      </c>
      <c r="H287" s="66" t="s">
        <v>1573</v>
      </c>
      <c r="I287" s="67"/>
      <c r="J287" s="67"/>
    </row>
    <row r="288" spans="1:10" ht="34.5" customHeight="1" x14ac:dyDescent="0.2">
      <c r="A288" s="106">
        <v>9</v>
      </c>
      <c r="B288" s="106">
        <v>9</v>
      </c>
      <c r="C288" s="106" t="s">
        <v>1545</v>
      </c>
      <c r="D288" s="106" t="s">
        <v>1546</v>
      </c>
      <c r="E288" s="106" t="s">
        <v>2903</v>
      </c>
      <c r="F288" s="66" t="s">
        <v>1572</v>
      </c>
      <c r="G288" s="66" t="s">
        <v>1135</v>
      </c>
      <c r="H288" s="66" t="s">
        <v>1573</v>
      </c>
      <c r="I288" s="67"/>
      <c r="J288" s="67"/>
    </row>
    <row r="289" spans="1:10" ht="34.5" customHeight="1" x14ac:dyDescent="0.2">
      <c r="A289" s="106">
        <v>9</v>
      </c>
      <c r="B289" s="106">
        <v>9</v>
      </c>
      <c r="C289" s="106" t="s">
        <v>1545</v>
      </c>
      <c r="D289" s="106" t="s">
        <v>1546</v>
      </c>
      <c r="E289" s="106" t="s">
        <v>2904</v>
      </c>
      <c r="F289" s="66"/>
      <c r="G289" s="66"/>
      <c r="H289" s="66"/>
      <c r="I289" s="67"/>
      <c r="J289" s="67"/>
    </row>
    <row r="290" spans="1:10" ht="34.5" customHeight="1" x14ac:dyDescent="0.2">
      <c r="A290" s="106">
        <v>10</v>
      </c>
      <c r="B290" s="106">
        <v>10</v>
      </c>
      <c r="C290" s="106" t="s">
        <v>1545</v>
      </c>
      <c r="D290" s="106" t="s">
        <v>1546</v>
      </c>
      <c r="E290" s="106" t="s">
        <v>2905</v>
      </c>
      <c r="F290" s="66" t="s">
        <v>1576</v>
      </c>
      <c r="G290" s="66" t="s">
        <v>1135</v>
      </c>
      <c r="H290" s="66" t="s">
        <v>1577</v>
      </c>
      <c r="I290" s="67"/>
      <c r="J290" s="67"/>
    </row>
    <row r="291" spans="1:10" ht="34.5" customHeight="1" x14ac:dyDescent="0.2">
      <c r="A291" s="106">
        <v>10</v>
      </c>
      <c r="B291" s="106">
        <v>10</v>
      </c>
      <c r="C291" s="106" t="s">
        <v>1545</v>
      </c>
      <c r="D291" s="106" t="s">
        <v>1546</v>
      </c>
      <c r="E291" s="106" t="s">
        <v>2906</v>
      </c>
      <c r="F291" s="66" t="s">
        <v>1576</v>
      </c>
      <c r="G291" s="66" t="s">
        <v>1135</v>
      </c>
      <c r="H291" s="66" t="s">
        <v>1577</v>
      </c>
      <c r="I291" s="67"/>
      <c r="J291" s="67"/>
    </row>
    <row r="292" spans="1:10" ht="34.5" customHeight="1" x14ac:dyDescent="0.2">
      <c r="A292" s="106">
        <v>2</v>
      </c>
      <c r="B292" s="106">
        <v>2</v>
      </c>
      <c r="C292" s="106" t="s">
        <v>1545</v>
      </c>
      <c r="D292" s="106" t="s">
        <v>386</v>
      </c>
      <c r="E292" s="106" t="s">
        <v>1579</v>
      </c>
      <c r="F292" s="66" t="s">
        <v>1580</v>
      </c>
      <c r="G292" s="66" t="s">
        <v>1135</v>
      </c>
      <c r="H292" s="66" t="s">
        <v>1581</v>
      </c>
      <c r="I292" s="67"/>
      <c r="J292" s="67"/>
    </row>
    <row r="293" spans="1:10" ht="34.5" customHeight="1" x14ac:dyDescent="0.2">
      <c r="A293" s="106">
        <v>3</v>
      </c>
      <c r="B293" s="106">
        <v>3</v>
      </c>
      <c r="C293" s="106" t="s">
        <v>1545</v>
      </c>
      <c r="D293" s="106" t="s">
        <v>386</v>
      </c>
      <c r="E293" s="106" t="s">
        <v>1582</v>
      </c>
      <c r="F293" s="66" t="s">
        <v>1583</v>
      </c>
      <c r="G293" s="66" t="s">
        <v>1584</v>
      </c>
      <c r="H293" s="66" t="s">
        <v>1581</v>
      </c>
      <c r="I293" s="67"/>
      <c r="J293" s="67"/>
    </row>
    <row r="294" spans="1:10" ht="34.5" customHeight="1" x14ac:dyDescent="0.2">
      <c r="A294" s="106">
        <v>3</v>
      </c>
      <c r="B294" s="106">
        <v>3</v>
      </c>
      <c r="C294" s="106" t="s">
        <v>1545</v>
      </c>
      <c r="D294" s="106" t="s">
        <v>386</v>
      </c>
      <c r="E294" s="106" t="s">
        <v>1585</v>
      </c>
      <c r="F294" s="66" t="s">
        <v>1583</v>
      </c>
      <c r="G294" s="66" t="s">
        <v>1584</v>
      </c>
      <c r="H294" s="66" t="s">
        <v>1581</v>
      </c>
      <c r="I294" s="67"/>
      <c r="J294" s="67"/>
    </row>
    <row r="295" spans="1:10" ht="34.5" customHeight="1" x14ac:dyDescent="0.2">
      <c r="A295" s="106">
        <v>4</v>
      </c>
      <c r="B295" s="106">
        <v>4</v>
      </c>
      <c r="C295" s="106" t="s">
        <v>1545</v>
      </c>
      <c r="D295" s="106" t="s">
        <v>386</v>
      </c>
      <c r="E295" s="106" t="s">
        <v>1586</v>
      </c>
      <c r="F295" s="66" t="s">
        <v>1587</v>
      </c>
      <c r="G295" s="66" t="s">
        <v>1588</v>
      </c>
      <c r="H295" s="66" t="str">
        <f>"Lessons Learned: 
"&amp;G295</f>
        <v>Lessons Learned: 
Additional Considerations: 
• What are the critical processes that need attention at this stage of the product life-cycle?</v>
      </c>
      <c r="I295" s="67"/>
      <c r="J295" s="67"/>
    </row>
    <row r="296" spans="1:10" ht="34.5" customHeight="1" x14ac:dyDescent="0.2">
      <c r="A296" s="106">
        <v>5</v>
      </c>
      <c r="B296" s="106">
        <v>5</v>
      </c>
      <c r="C296" s="106" t="s">
        <v>1545</v>
      </c>
      <c r="D296" s="106" t="s">
        <v>386</v>
      </c>
      <c r="E296" s="106" t="s">
        <v>3071</v>
      </c>
      <c r="F296" s="66" t="s">
        <v>1590</v>
      </c>
      <c r="G296" s="66" t="s">
        <v>1591</v>
      </c>
      <c r="H296" s="66" t="s">
        <v>1592</v>
      </c>
      <c r="I296" s="67"/>
      <c r="J296" s="67"/>
    </row>
    <row r="297" spans="1:10" ht="34.5" customHeight="1" x14ac:dyDescent="0.2">
      <c r="A297" s="106">
        <v>5</v>
      </c>
      <c r="B297" s="106">
        <v>5</v>
      </c>
      <c r="C297" s="106" t="s">
        <v>1545</v>
      </c>
      <c r="D297" s="106" t="s">
        <v>386</v>
      </c>
      <c r="E297" s="106" t="s">
        <v>1593</v>
      </c>
      <c r="F297" s="66" t="s">
        <v>1590</v>
      </c>
      <c r="G297" s="66" t="s">
        <v>1591</v>
      </c>
      <c r="H297" s="66" t="s">
        <v>1592</v>
      </c>
      <c r="I297" s="67"/>
      <c r="J297" s="67"/>
    </row>
    <row r="298" spans="1:10" ht="34.5" customHeight="1" x14ac:dyDescent="0.2">
      <c r="A298" s="106">
        <v>6</v>
      </c>
      <c r="B298" s="106">
        <v>6</v>
      </c>
      <c r="C298" s="106" t="s">
        <v>1545</v>
      </c>
      <c r="D298" s="106" t="s">
        <v>386</v>
      </c>
      <c r="E298" s="106" t="s">
        <v>1594</v>
      </c>
      <c r="F298" s="66" t="s">
        <v>1595</v>
      </c>
      <c r="G298" s="66" t="s">
        <v>1596</v>
      </c>
      <c r="H298" s="66" t="s">
        <v>1597</v>
      </c>
      <c r="I298" s="67"/>
      <c r="J298" s="67"/>
    </row>
    <row r="299" spans="1:10" ht="34.5" customHeight="1" x14ac:dyDescent="0.2">
      <c r="A299" s="106">
        <v>6</v>
      </c>
      <c r="B299" s="106">
        <v>6</v>
      </c>
      <c r="C299" s="106" t="s">
        <v>1545</v>
      </c>
      <c r="D299" s="106" t="s">
        <v>386</v>
      </c>
      <c r="E299" s="106" t="s">
        <v>2907</v>
      </c>
      <c r="F299" s="66" t="s">
        <v>1595</v>
      </c>
      <c r="G299" s="66" t="s">
        <v>1596</v>
      </c>
      <c r="H299" s="66" t="s">
        <v>1597</v>
      </c>
      <c r="I299" s="67"/>
      <c r="J299" s="67"/>
    </row>
    <row r="300" spans="1:10" ht="34.5" customHeight="1" x14ac:dyDescent="0.2">
      <c r="A300" s="106">
        <v>6</v>
      </c>
      <c r="B300" s="106">
        <v>6</v>
      </c>
      <c r="C300" s="106" t="s">
        <v>1545</v>
      </c>
      <c r="D300" s="106" t="s">
        <v>386</v>
      </c>
      <c r="E300" s="106" t="s">
        <v>2908</v>
      </c>
      <c r="F300" s="66"/>
      <c r="G300" s="66"/>
      <c r="H300" s="66"/>
      <c r="I300" s="67"/>
      <c r="J300" s="67"/>
    </row>
    <row r="301" spans="1:10" ht="34.5" customHeight="1" x14ac:dyDescent="0.2">
      <c r="A301" s="106">
        <v>7</v>
      </c>
      <c r="B301" s="106">
        <v>7</v>
      </c>
      <c r="C301" s="106" t="s">
        <v>1545</v>
      </c>
      <c r="D301" s="106" t="s">
        <v>386</v>
      </c>
      <c r="E301" s="106" t="s">
        <v>1599</v>
      </c>
      <c r="F301" s="66" t="s">
        <v>1600</v>
      </c>
      <c r="G301" s="66" t="s">
        <v>1601</v>
      </c>
      <c r="H301" s="66" t="s">
        <v>1602</v>
      </c>
      <c r="I301" s="67"/>
      <c r="J301" s="67"/>
    </row>
    <row r="302" spans="1:10" ht="34.5" customHeight="1" x14ac:dyDescent="0.2">
      <c r="A302" s="106">
        <v>7</v>
      </c>
      <c r="B302" s="106">
        <v>7</v>
      </c>
      <c r="C302" s="106" t="s">
        <v>1545</v>
      </c>
      <c r="D302" s="106" t="s">
        <v>386</v>
      </c>
      <c r="E302" s="106" t="s">
        <v>2909</v>
      </c>
      <c r="F302" s="66" t="s">
        <v>1600</v>
      </c>
      <c r="G302" s="66" t="s">
        <v>1601</v>
      </c>
      <c r="H302" s="66" t="s">
        <v>1602</v>
      </c>
      <c r="I302" s="67"/>
      <c r="J302" s="67"/>
    </row>
    <row r="303" spans="1:10" ht="34.5" customHeight="1" x14ac:dyDescent="0.2">
      <c r="A303" s="106">
        <v>7</v>
      </c>
      <c r="B303" s="106">
        <v>7</v>
      </c>
      <c r="C303" s="106" t="s">
        <v>1545</v>
      </c>
      <c r="D303" s="106" t="s">
        <v>386</v>
      </c>
      <c r="E303" s="106" t="s">
        <v>2910</v>
      </c>
      <c r="F303" s="68" t="s">
        <v>1600</v>
      </c>
      <c r="G303" s="68" t="s">
        <v>1601</v>
      </c>
      <c r="H303" s="68" t="s">
        <v>1602</v>
      </c>
      <c r="I303" s="67"/>
      <c r="J303" s="67"/>
    </row>
    <row r="304" spans="1:10" ht="34.5" customHeight="1" x14ac:dyDescent="0.2">
      <c r="A304" s="106">
        <v>8</v>
      </c>
      <c r="B304" s="106">
        <v>8</v>
      </c>
      <c r="C304" s="106" t="s">
        <v>1545</v>
      </c>
      <c r="D304" s="106" t="s">
        <v>386</v>
      </c>
      <c r="E304" s="106" t="s">
        <v>2911</v>
      </c>
      <c r="F304" s="66" t="s">
        <v>1606</v>
      </c>
      <c r="G304" s="66" t="s">
        <v>1607</v>
      </c>
      <c r="H304" s="66" t="s">
        <v>1608</v>
      </c>
      <c r="I304" s="67"/>
      <c r="J304" s="67"/>
    </row>
    <row r="305" spans="1:10" ht="34.5" customHeight="1" x14ac:dyDescent="0.2">
      <c r="A305" s="106">
        <v>8</v>
      </c>
      <c r="B305" s="106">
        <v>8</v>
      </c>
      <c r="C305" s="106" t="s">
        <v>1545</v>
      </c>
      <c r="D305" s="106" t="s">
        <v>386</v>
      </c>
      <c r="E305" s="106" t="s">
        <v>2912</v>
      </c>
      <c r="F305" s="66" t="s">
        <v>1606</v>
      </c>
      <c r="G305" s="66" t="s">
        <v>1607</v>
      </c>
      <c r="H305" s="66" t="s">
        <v>1608</v>
      </c>
      <c r="I305" s="67"/>
      <c r="J305" s="67"/>
    </row>
    <row r="306" spans="1:10" ht="34.5" customHeight="1" x14ac:dyDescent="0.2">
      <c r="A306" s="106">
        <v>8</v>
      </c>
      <c r="B306" s="106">
        <v>8</v>
      </c>
      <c r="C306" s="106" t="s">
        <v>1545</v>
      </c>
      <c r="D306" s="106" t="s">
        <v>386</v>
      </c>
      <c r="E306" s="106" t="s">
        <v>2913</v>
      </c>
      <c r="F306" s="66" t="s">
        <v>1606</v>
      </c>
      <c r="G306" s="66" t="s">
        <v>1607</v>
      </c>
      <c r="H306" s="66" t="s">
        <v>1608</v>
      </c>
      <c r="I306" s="67"/>
      <c r="J306" s="67"/>
    </row>
    <row r="307" spans="1:10" ht="36" customHeight="1" x14ac:dyDescent="0.2">
      <c r="A307" s="106">
        <v>9</v>
      </c>
      <c r="B307" s="106">
        <v>9</v>
      </c>
      <c r="C307" s="106" t="s">
        <v>1545</v>
      </c>
      <c r="D307" s="106" t="s">
        <v>386</v>
      </c>
      <c r="E307" s="106" t="s">
        <v>2914</v>
      </c>
      <c r="F307" s="66" t="s">
        <v>1612</v>
      </c>
      <c r="G307" s="66" t="s">
        <v>1607</v>
      </c>
      <c r="H307" s="66" t="s">
        <v>1613</v>
      </c>
      <c r="I307" s="67"/>
      <c r="J307" s="67"/>
    </row>
    <row r="308" spans="1:10" ht="34.5" customHeight="1" x14ac:dyDescent="0.2">
      <c r="A308" s="106">
        <v>9</v>
      </c>
      <c r="B308" s="106">
        <v>9</v>
      </c>
      <c r="C308" s="106" t="s">
        <v>1545</v>
      </c>
      <c r="D308" s="106" t="s">
        <v>386</v>
      </c>
      <c r="E308" s="106" t="s">
        <v>2915</v>
      </c>
      <c r="F308" s="66" t="s">
        <v>1612</v>
      </c>
      <c r="G308" s="66" t="s">
        <v>1607</v>
      </c>
      <c r="H308" s="66" t="s">
        <v>1613</v>
      </c>
      <c r="I308" s="67"/>
      <c r="J308" s="67"/>
    </row>
    <row r="309" spans="1:10" ht="34.5" customHeight="1" x14ac:dyDescent="0.2">
      <c r="A309" s="106">
        <v>9</v>
      </c>
      <c r="B309" s="106">
        <v>9</v>
      </c>
      <c r="C309" s="106" t="s">
        <v>1545</v>
      </c>
      <c r="D309" s="106" t="s">
        <v>386</v>
      </c>
      <c r="E309" s="106" t="s">
        <v>2916</v>
      </c>
      <c r="F309" s="66"/>
      <c r="G309" s="66"/>
      <c r="H309" s="66"/>
      <c r="I309" s="67"/>
      <c r="J309" s="67"/>
    </row>
    <row r="310" spans="1:10" ht="34.5" customHeight="1" x14ac:dyDescent="0.2">
      <c r="A310" s="106">
        <v>9</v>
      </c>
      <c r="B310" s="106">
        <v>9</v>
      </c>
      <c r="C310" s="106" t="s">
        <v>1545</v>
      </c>
      <c r="D310" s="106" t="s">
        <v>386</v>
      </c>
      <c r="E310" s="106" t="s">
        <v>2917</v>
      </c>
      <c r="F310" s="66"/>
      <c r="G310" s="66"/>
      <c r="H310" s="66"/>
      <c r="I310" s="67"/>
      <c r="J310" s="67"/>
    </row>
    <row r="311" spans="1:10" ht="39.75" customHeight="1" x14ac:dyDescent="0.2">
      <c r="A311" s="106">
        <v>10</v>
      </c>
      <c r="B311" s="106">
        <v>10</v>
      </c>
      <c r="C311" s="106" t="s">
        <v>1545</v>
      </c>
      <c r="D311" s="106" t="s">
        <v>386</v>
      </c>
      <c r="E311" s="106" t="s">
        <v>2918</v>
      </c>
      <c r="F311" s="66" t="s">
        <v>1616</v>
      </c>
      <c r="G311" s="66" t="s">
        <v>1135</v>
      </c>
      <c r="H311" s="66" t="s">
        <v>1617</v>
      </c>
      <c r="I311" s="67"/>
      <c r="J311" s="67"/>
    </row>
    <row r="312" spans="1:10" ht="36" customHeight="1" x14ac:dyDescent="0.2">
      <c r="A312" s="106">
        <v>10</v>
      </c>
      <c r="B312" s="106">
        <v>10</v>
      </c>
      <c r="C312" s="106" t="s">
        <v>1545</v>
      </c>
      <c r="D312" s="106" t="s">
        <v>386</v>
      </c>
      <c r="E312" s="106" t="s">
        <v>2919</v>
      </c>
      <c r="F312" s="66"/>
      <c r="G312" s="66"/>
      <c r="H312" s="66"/>
      <c r="I312" s="67"/>
      <c r="J312" s="67"/>
    </row>
    <row r="313" spans="1:10" ht="34.5" customHeight="1" x14ac:dyDescent="0.2">
      <c r="A313" s="106">
        <v>3</v>
      </c>
      <c r="B313" s="106">
        <v>3</v>
      </c>
      <c r="C313" s="106" t="s">
        <v>1545</v>
      </c>
      <c r="D313" s="106" t="s">
        <v>405</v>
      </c>
      <c r="E313" s="106" t="s">
        <v>1618</v>
      </c>
      <c r="F313" s="66" t="s">
        <v>1619</v>
      </c>
      <c r="G313" s="66" t="s">
        <v>1135</v>
      </c>
      <c r="H313" s="66" t="s">
        <v>1620</v>
      </c>
      <c r="I313" s="67"/>
      <c r="J313" s="67"/>
    </row>
    <row r="314" spans="1:10" ht="34.5" customHeight="1" x14ac:dyDescent="0.2">
      <c r="A314" s="106">
        <v>4</v>
      </c>
      <c r="B314" s="106">
        <v>4</v>
      </c>
      <c r="C314" s="106" t="s">
        <v>1545</v>
      </c>
      <c r="D314" s="106" t="s">
        <v>405</v>
      </c>
      <c r="E314" s="106" t="s">
        <v>2920</v>
      </c>
      <c r="F314" s="66" t="s">
        <v>1622</v>
      </c>
      <c r="G314" s="66" t="s">
        <v>1623</v>
      </c>
      <c r="H314" s="66" t="s">
        <v>1624</v>
      </c>
      <c r="I314" s="67"/>
      <c r="J314" s="67"/>
    </row>
    <row r="315" spans="1:10" ht="34.5" customHeight="1" x14ac:dyDescent="0.2">
      <c r="A315" s="106">
        <v>4</v>
      </c>
      <c r="B315" s="106">
        <v>4</v>
      </c>
      <c r="C315" s="106" t="s">
        <v>1545</v>
      </c>
      <c r="D315" s="106" t="s">
        <v>405</v>
      </c>
      <c r="E315" s="106" t="s">
        <v>2921</v>
      </c>
      <c r="F315" s="66" t="s">
        <v>1622</v>
      </c>
      <c r="G315" s="66" t="s">
        <v>1623</v>
      </c>
      <c r="H315" s="66" t="s">
        <v>1624</v>
      </c>
      <c r="I315" s="67"/>
      <c r="J315" s="67"/>
    </row>
    <row r="316" spans="1:10" ht="34.5" customHeight="1" x14ac:dyDescent="0.2">
      <c r="A316" s="106">
        <v>5</v>
      </c>
      <c r="B316" s="106">
        <v>5</v>
      </c>
      <c r="C316" s="106" t="s">
        <v>1545</v>
      </c>
      <c r="D316" s="106" t="s">
        <v>405</v>
      </c>
      <c r="E316" s="106" t="s">
        <v>1626</v>
      </c>
      <c r="F316" s="66" t="s">
        <v>1627</v>
      </c>
      <c r="G316" s="66" t="s">
        <v>1628</v>
      </c>
      <c r="H316" s="66" t="s">
        <v>1629</v>
      </c>
      <c r="I316" s="67"/>
      <c r="J316" s="67"/>
    </row>
    <row r="317" spans="1:10" ht="34.5" customHeight="1" x14ac:dyDescent="0.2">
      <c r="A317" s="106">
        <v>5</v>
      </c>
      <c r="B317" s="106">
        <v>5</v>
      </c>
      <c r="C317" s="106" t="s">
        <v>1545</v>
      </c>
      <c r="D317" s="106" t="s">
        <v>405</v>
      </c>
      <c r="E317" s="106" t="s">
        <v>2922</v>
      </c>
      <c r="F317" s="66" t="s">
        <v>1627</v>
      </c>
      <c r="G317" s="66" t="s">
        <v>1628</v>
      </c>
      <c r="H317" s="66" t="s">
        <v>1629</v>
      </c>
      <c r="I317" s="67"/>
      <c r="J317" s="67"/>
    </row>
    <row r="318" spans="1:10" ht="34.5" customHeight="1" x14ac:dyDescent="0.2">
      <c r="A318" s="106">
        <v>5</v>
      </c>
      <c r="B318" s="106">
        <v>5</v>
      </c>
      <c r="C318" s="106" t="s">
        <v>1545</v>
      </c>
      <c r="D318" s="106" t="s">
        <v>405</v>
      </c>
      <c r="E318" s="106" t="s">
        <v>2923</v>
      </c>
      <c r="F318" s="66" t="s">
        <v>1627</v>
      </c>
      <c r="G318" s="66" t="s">
        <v>1628</v>
      </c>
      <c r="H318" s="66" t="s">
        <v>1629</v>
      </c>
      <c r="I318" s="67"/>
      <c r="J318" s="67"/>
    </row>
    <row r="319" spans="1:10" ht="34.5" customHeight="1" x14ac:dyDescent="0.2">
      <c r="A319" s="106">
        <v>6</v>
      </c>
      <c r="B319" s="106">
        <v>6</v>
      </c>
      <c r="C319" s="106" t="s">
        <v>1545</v>
      </c>
      <c r="D319" s="106" t="s">
        <v>405</v>
      </c>
      <c r="E319" s="106" t="s">
        <v>1632</v>
      </c>
      <c r="F319" s="66" t="s">
        <v>1633</v>
      </c>
      <c r="G319" s="66" t="s">
        <v>1634</v>
      </c>
      <c r="H319" s="66" t="s">
        <v>1635</v>
      </c>
      <c r="I319" s="67"/>
      <c r="J319" s="67"/>
    </row>
    <row r="320" spans="1:10" ht="34.5" customHeight="1" x14ac:dyDescent="0.2">
      <c r="A320" s="106">
        <v>6</v>
      </c>
      <c r="B320" s="106">
        <v>6</v>
      </c>
      <c r="C320" s="106" t="s">
        <v>1545</v>
      </c>
      <c r="D320" s="106" t="s">
        <v>405</v>
      </c>
      <c r="E320" s="106" t="s">
        <v>2924</v>
      </c>
      <c r="F320" s="66" t="s">
        <v>1633</v>
      </c>
      <c r="G320" s="66" t="s">
        <v>1634</v>
      </c>
      <c r="H320" s="66" t="s">
        <v>1635</v>
      </c>
      <c r="I320" s="67"/>
      <c r="J320" s="67"/>
    </row>
    <row r="321" spans="1:10" ht="34.5" customHeight="1" x14ac:dyDescent="0.2">
      <c r="A321" s="106">
        <v>7</v>
      </c>
      <c r="B321" s="106">
        <v>7</v>
      </c>
      <c r="C321" s="106" t="s">
        <v>1545</v>
      </c>
      <c r="D321" s="106" t="s">
        <v>405</v>
      </c>
      <c r="E321" s="106" t="s">
        <v>1637</v>
      </c>
      <c r="F321" s="66" t="s">
        <v>1638</v>
      </c>
      <c r="G321" s="66" t="s">
        <v>1639</v>
      </c>
      <c r="H321" s="66" t="s">
        <v>1640</v>
      </c>
      <c r="I321" s="67"/>
      <c r="J321" s="67"/>
    </row>
    <row r="322" spans="1:10" ht="34.5" customHeight="1" x14ac:dyDescent="0.2">
      <c r="A322" s="106">
        <v>7</v>
      </c>
      <c r="B322" s="106">
        <v>7</v>
      </c>
      <c r="C322" s="106" t="s">
        <v>1545</v>
      </c>
      <c r="D322" s="106" t="s">
        <v>405</v>
      </c>
      <c r="E322" s="106" t="s">
        <v>2925</v>
      </c>
      <c r="F322" s="66" t="s">
        <v>1638</v>
      </c>
      <c r="G322" s="66" t="s">
        <v>1639</v>
      </c>
      <c r="H322" s="66" t="s">
        <v>1640</v>
      </c>
      <c r="I322" s="67"/>
      <c r="J322" s="67"/>
    </row>
    <row r="323" spans="1:10" ht="34.5" customHeight="1" x14ac:dyDescent="0.2">
      <c r="A323" s="106">
        <v>8</v>
      </c>
      <c r="B323" s="106">
        <v>8</v>
      </c>
      <c r="C323" s="106" t="s">
        <v>1545</v>
      </c>
      <c r="D323" s="106" t="s">
        <v>405</v>
      </c>
      <c r="E323" s="106" t="s">
        <v>2926</v>
      </c>
      <c r="F323" s="66" t="s">
        <v>1643</v>
      </c>
      <c r="G323" s="66" t="s">
        <v>1644</v>
      </c>
      <c r="H323" s="66" t="s">
        <v>1645</v>
      </c>
      <c r="I323" s="67"/>
      <c r="J323" s="67"/>
    </row>
    <row r="324" spans="1:10" ht="34.5" customHeight="1" x14ac:dyDescent="0.2">
      <c r="A324" s="106">
        <v>8</v>
      </c>
      <c r="B324" s="106">
        <v>8</v>
      </c>
      <c r="C324" s="106" t="s">
        <v>1545</v>
      </c>
      <c r="D324" s="106" t="s">
        <v>405</v>
      </c>
      <c r="E324" s="106" t="s">
        <v>2927</v>
      </c>
      <c r="F324" s="66" t="s">
        <v>1643</v>
      </c>
      <c r="G324" s="66" t="s">
        <v>1644</v>
      </c>
      <c r="H324" s="66" t="s">
        <v>1645</v>
      </c>
      <c r="I324" s="67"/>
      <c r="J324" s="67"/>
    </row>
    <row r="325" spans="1:10" ht="34.5" customHeight="1" x14ac:dyDescent="0.2">
      <c r="A325" s="106">
        <v>8</v>
      </c>
      <c r="B325" s="106">
        <v>8</v>
      </c>
      <c r="C325" s="106" t="s">
        <v>1545</v>
      </c>
      <c r="D325" s="106" t="s">
        <v>405</v>
      </c>
      <c r="E325" s="106" t="s">
        <v>2928</v>
      </c>
      <c r="F325" s="66" t="s">
        <v>1643</v>
      </c>
      <c r="G325" s="66" t="s">
        <v>1644</v>
      </c>
      <c r="H325" s="66" t="s">
        <v>1645</v>
      </c>
      <c r="I325" s="67"/>
      <c r="J325" s="67"/>
    </row>
    <row r="326" spans="1:10" ht="34.5" customHeight="1" x14ac:dyDescent="0.2">
      <c r="A326" s="106">
        <v>9</v>
      </c>
      <c r="B326" s="106">
        <v>9</v>
      </c>
      <c r="C326" s="106" t="s">
        <v>1545</v>
      </c>
      <c r="D326" s="106" t="s">
        <v>405</v>
      </c>
      <c r="E326" s="106" t="s">
        <v>1648</v>
      </c>
      <c r="F326" s="66" t="s">
        <v>1649</v>
      </c>
      <c r="G326" s="66" t="s">
        <v>1135</v>
      </c>
      <c r="H326" s="66" t="s">
        <v>1645</v>
      </c>
      <c r="I326" s="67"/>
      <c r="J326" s="67"/>
    </row>
    <row r="327" spans="1:10" ht="34.5" customHeight="1" x14ac:dyDescent="0.2">
      <c r="A327" s="106">
        <v>9</v>
      </c>
      <c r="B327" s="106">
        <v>9</v>
      </c>
      <c r="C327" s="106" t="s">
        <v>1545</v>
      </c>
      <c r="D327" s="106" t="s">
        <v>405</v>
      </c>
      <c r="E327" s="106" t="s">
        <v>2929</v>
      </c>
      <c r="F327" s="66" t="s">
        <v>1649</v>
      </c>
      <c r="G327" s="66" t="s">
        <v>1135</v>
      </c>
      <c r="H327" s="66" t="s">
        <v>1645</v>
      </c>
      <c r="I327" s="71"/>
      <c r="J327" s="71"/>
    </row>
    <row r="328" spans="1:10" ht="34.5" customHeight="1" x14ac:dyDescent="0.2">
      <c r="A328" s="106">
        <v>9</v>
      </c>
      <c r="B328" s="106">
        <v>9</v>
      </c>
      <c r="C328" s="106" t="s">
        <v>1545</v>
      </c>
      <c r="D328" s="106" t="s">
        <v>405</v>
      </c>
      <c r="E328" s="106" t="s">
        <v>2930</v>
      </c>
      <c r="F328" s="66" t="s">
        <v>1649</v>
      </c>
      <c r="G328" s="66" t="s">
        <v>1135</v>
      </c>
      <c r="H328" s="66" t="s">
        <v>1645</v>
      </c>
      <c r="I328" s="67"/>
      <c r="J328" s="67"/>
    </row>
    <row r="329" spans="1:10" ht="34.5" customHeight="1" x14ac:dyDescent="0.2">
      <c r="A329" s="106">
        <v>10</v>
      </c>
      <c r="B329" s="106">
        <v>10</v>
      </c>
      <c r="C329" s="106" t="s">
        <v>1545</v>
      </c>
      <c r="D329" s="106" t="s">
        <v>405</v>
      </c>
      <c r="E329" s="106" t="s">
        <v>2931</v>
      </c>
      <c r="F329" s="66" t="s">
        <v>1653</v>
      </c>
      <c r="G329" s="66" t="s">
        <v>1135</v>
      </c>
      <c r="H329" s="66" t="s">
        <v>1654</v>
      </c>
      <c r="I329" s="67"/>
      <c r="J329" s="67"/>
    </row>
    <row r="330" spans="1:10" ht="34.5" customHeight="1" x14ac:dyDescent="0.2">
      <c r="A330" s="106">
        <v>10</v>
      </c>
      <c r="B330" s="106">
        <v>10</v>
      </c>
      <c r="C330" s="106" t="s">
        <v>1545</v>
      </c>
      <c r="D330" s="106" t="s">
        <v>405</v>
      </c>
      <c r="E330" s="106" t="s">
        <v>1651</v>
      </c>
      <c r="F330" s="66" t="s">
        <v>1653</v>
      </c>
      <c r="G330" s="66" t="s">
        <v>1135</v>
      </c>
      <c r="H330" s="66" t="s">
        <v>1654</v>
      </c>
      <c r="I330" s="67"/>
      <c r="J330" s="67"/>
    </row>
    <row r="331" spans="1:10" ht="34.5" customHeight="1" x14ac:dyDescent="0.2">
      <c r="A331" s="106">
        <v>4</v>
      </c>
      <c r="B331" s="106">
        <v>4</v>
      </c>
      <c r="C331" s="106" t="s">
        <v>424</v>
      </c>
      <c r="D331" s="106" t="s">
        <v>2257</v>
      </c>
      <c r="E331" s="106" t="s">
        <v>3070</v>
      </c>
      <c r="F331" s="66" t="s">
        <v>1657</v>
      </c>
      <c r="G331" s="66" t="s">
        <v>1658</v>
      </c>
      <c r="H331" s="66" t="s">
        <v>1659</v>
      </c>
      <c r="I331" s="67"/>
      <c r="J331" s="67"/>
    </row>
    <row r="332" spans="1:10" ht="34.5" customHeight="1" x14ac:dyDescent="0.2">
      <c r="A332" s="106">
        <v>4</v>
      </c>
      <c r="B332" s="106">
        <v>4</v>
      </c>
      <c r="C332" s="106" t="s">
        <v>424</v>
      </c>
      <c r="D332" s="106" t="s">
        <v>2257</v>
      </c>
      <c r="E332" s="106" t="s">
        <v>3069</v>
      </c>
      <c r="F332" s="66" t="s">
        <v>1657</v>
      </c>
      <c r="G332" s="66" t="s">
        <v>1658</v>
      </c>
      <c r="H332" s="66" t="s">
        <v>1659</v>
      </c>
      <c r="I332" s="67"/>
      <c r="J332" s="67"/>
    </row>
    <row r="333" spans="1:10" ht="34.5" customHeight="1" x14ac:dyDescent="0.2">
      <c r="A333" s="106">
        <v>5</v>
      </c>
      <c r="B333" s="106">
        <v>5</v>
      </c>
      <c r="C333" s="106" t="s">
        <v>424</v>
      </c>
      <c r="D333" s="106" t="s">
        <v>2257</v>
      </c>
      <c r="E333" s="106" t="s">
        <v>2932</v>
      </c>
      <c r="F333" s="66" t="s">
        <v>1662</v>
      </c>
      <c r="G333" s="66" t="s">
        <v>1663</v>
      </c>
      <c r="H333" s="66" t="s">
        <v>1664</v>
      </c>
      <c r="I333" s="67"/>
      <c r="J333" s="67"/>
    </row>
    <row r="334" spans="1:10" ht="34.5" customHeight="1" x14ac:dyDescent="0.2">
      <c r="A334" s="106">
        <v>6</v>
      </c>
      <c r="B334" s="106">
        <v>6</v>
      </c>
      <c r="C334" s="106" t="s">
        <v>424</v>
      </c>
      <c r="D334" s="106" t="s">
        <v>2257</v>
      </c>
      <c r="E334" s="106" t="s">
        <v>2933</v>
      </c>
      <c r="F334" s="66" t="s">
        <v>1666</v>
      </c>
      <c r="G334" s="66" t="s">
        <v>1667</v>
      </c>
      <c r="H334" s="66" t="s">
        <v>1668</v>
      </c>
      <c r="I334" s="67"/>
      <c r="J334" s="67"/>
    </row>
    <row r="335" spans="1:10" ht="34.5" customHeight="1" x14ac:dyDescent="0.2">
      <c r="A335" s="106">
        <v>6</v>
      </c>
      <c r="B335" s="106">
        <v>6</v>
      </c>
      <c r="C335" s="106" t="s">
        <v>424</v>
      </c>
      <c r="D335" s="106" t="s">
        <v>2257</v>
      </c>
      <c r="E335" s="106" t="s">
        <v>2934</v>
      </c>
      <c r="F335" s="66"/>
      <c r="G335" s="66"/>
      <c r="H335" s="66"/>
      <c r="I335" s="67"/>
      <c r="J335" s="67"/>
    </row>
    <row r="336" spans="1:10" ht="34.5" customHeight="1" x14ac:dyDescent="0.2">
      <c r="A336" s="106">
        <v>6</v>
      </c>
      <c r="B336" s="106">
        <v>6</v>
      </c>
      <c r="C336" s="106" t="s">
        <v>424</v>
      </c>
      <c r="D336" s="106" t="s">
        <v>2257</v>
      </c>
      <c r="E336" s="106" t="s">
        <v>2935</v>
      </c>
      <c r="F336" s="66" t="s">
        <v>1666</v>
      </c>
      <c r="G336" s="66" t="s">
        <v>1667</v>
      </c>
      <c r="H336" s="66" t="s">
        <v>1668</v>
      </c>
      <c r="I336" s="67"/>
      <c r="J336" s="67"/>
    </row>
    <row r="337" spans="1:10" ht="34.5" customHeight="1" x14ac:dyDescent="0.2">
      <c r="A337" s="106">
        <v>6</v>
      </c>
      <c r="B337" s="106">
        <v>6</v>
      </c>
      <c r="C337" s="106" t="s">
        <v>424</v>
      </c>
      <c r="D337" s="106" t="s">
        <v>2257</v>
      </c>
      <c r="E337" s="106" t="s">
        <v>2936</v>
      </c>
      <c r="F337" s="66"/>
      <c r="G337" s="66"/>
      <c r="H337" s="66"/>
      <c r="I337" s="67"/>
      <c r="J337" s="67"/>
    </row>
    <row r="338" spans="1:10" ht="34.5" customHeight="1" x14ac:dyDescent="0.2">
      <c r="A338" s="106">
        <v>6</v>
      </c>
      <c r="B338" s="106">
        <v>6</v>
      </c>
      <c r="C338" s="106" t="s">
        <v>424</v>
      </c>
      <c r="D338" s="106" t="s">
        <v>2257</v>
      </c>
      <c r="E338" s="106" t="s">
        <v>2937</v>
      </c>
      <c r="F338" s="66"/>
      <c r="G338" s="66"/>
      <c r="H338" s="66"/>
      <c r="I338" s="67"/>
      <c r="J338" s="67"/>
    </row>
    <row r="339" spans="1:10" ht="34.5" customHeight="1" x14ac:dyDescent="0.2">
      <c r="A339" s="106">
        <v>7</v>
      </c>
      <c r="B339" s="106">
        <v>7</v>
      </c>
      <c r="C339" s="106" t="s">
        <v>424</v>
      </c>
      <c r="D339" s="106" t="s">
        <v>2257</v>
      </c>
      <c r="E339" s="106" t="s">
        <v>1670</v>
      </c>
      <c r="F339" s="68" t="s">
        <v>1666</v>
      </c>
      <c r="G339" s="68" t="s">
        <v>1667</v>
      </c>
      <c r="H339" s="68" t="s">
        <v>1668</v>
      </c>
      <c r="I339" s="67"/>
      <c r="J339" s="67"/>
    </row>
    <row r="340" spans="1:10" ht="47.25" customHeight="1" x14ac:dyDescent="0.2">
      <c r="A340" s="106">
        <v>7</v>
      </c>
      <c r="B340" s="106">
        <v>7</v>
      </c>
      <c r="C340" s="106" t="s">
        <v>424</v>
      </c>
      <c r="D340" s="106" t="s">
        <v>2257</v>
      </c>
      <c r="E340" s="106" t="s">
        <v>2938</v>
      </c>
      <c r="F340" s="66" t="s">
        <v>1672</v>
      </c>
      <c r="G340" s="66" t="s">
        <v>1673</v>
      </c>
      <c r="H340" s="66" t="s">
        <v>1674</v>
      </c>
      <c r="I340" s="67"/>
      <c r="J340" s="67"/>
    </row>
    <row r="341" spans="1:10" ht="34.5" customHeight="1" x14ac:dyDescent="0.2">
      <c r="A341" s="106">
        <v>7</v>
      </c>
      <c r="B341" s="106">
        <v>7</v>
      </c>
      <c r="C341" s="106" t="s">
        <v>424</v>
      </c>
      <c r="D341" s="106" t="s">
        <v>2257</v>
      </c>
      <c r="E341" s="106" t="s">
        <v>2939</v>
      </c>
      <c r="F341" s="66" t="s">
        <v>1672</v>
      </c>
      <c r="G341" s="66" t="s">
        <v>1673</v>
      </c>
      <c r="H341" s="66" t="s">
        <v>1674</v>
      </c>
      <c r="I341" s="67"/>
      <c r="J341" s="67"/>
    </row>
    <row r="342" spans="1:10" ht="34.5" customHeight="1" x14ac:dyDescent="0.2">
      <c r="A342" s="106">
        <v>8</v>
      </c>
      <c r="B342" s="106">
        <v>8</v>
      </c>
      <c r="C342" s="106" t="s">
        <v>424</v>
      </c>
      <c r="D342" s="106" t="s">
        <v>2257</v>
      </c>
      <c r="E342" s="106" t="s">
        <v>2940</v>
      </c>
      <c r="F342" s="66" t="s">
        <v>1677</v>
      </c>
      <c r="G342" s="66" t="s">
        <v>1678</v>
      </c>
      <c r="H342" s="66" t="s">
        <v>1679</v>
      </c>
      <c r="I342" s="67"/>
      <c r="J342" s="67"/>
    </row>
    <row r="343" spans="1:10" ht="34.5" customHeight="1" x14ac:dyDescent="0.2">
      <c r="A343" s="106">
        <v>8</v>
      </c>
      <c r="B343" s="106">
        <v>8</v>
      </c>
      <c r="C343" s="106" t="s">
        <v>424</v>
      </c>
      <c r="D343" s="106" t="s">
        <v>2257</v>
      </c>
      <c r="E343" s="106" t="s">
        <v>2941</v>
      </c>
      <c r="F343" s="66" t="s">
        <v>1677</v>
      </c>
      <c r="G343" s="66" t="s">
        <v>1678</v>
      </c>
      <c r="H343" s="66" t="s">
        <v>1679</v>
      </c>
      <c r="I343" s="67"/>
      <c r="J343" s="67"/>
    </row>
    <row r="344" spans="1:10" ht="34.5" customHeight="1" x14ac:dyDescent="0.2">
      <c r="A344" s="106">
        <v>8</v>
      </c>
      <c r="B344" s="106">
        <v>8</v>
      </c>
      <c r="C344" s="106" t="s">
        <v>424</v>
      </c>
      <c r="D344" s="106" t="s">
        <v>2257</v>
      </c>
      <c r="E344" s="106" t="s">
        <v>2942</v>
      </c>
      <c r="F344" s="66"/>
      <c r="G344" s="66"/>
      <c r="H344" s="66"/>
      <c r="I344" s="67"/>
      <c r="J344" s="67"/>
    </row>
    <row r="345" spans="1:10" ht="34.5" customHeight="1" x14ac:dyDescent="0.2">
      <c r="A345" s="106">
        <v>8</v>
      </c>
      <c r="B345" s="106">
        <v>8</v>
      </c>
      <c r="C345" s="106" t="s">
        <v>424</v>
      </c>
      <c r="D345" s="106" t="s">
        <v>2257</v>
      </c>
      <c r="E345" s="106" t="s">
        <v>2943</v>
      </c>
      <c r="F345" s="66"/>
      <c r="G345" s="66"/>
      <c r="H345" s="66"/>
      <c r="I345" s="67"/>
      <c r="J345" s="67"/>
    </row>
    <row r="346" spans="1:10" ht="34.5" customHeight="1" x14ac:dyDescent="0.2">
      <c r="A346" s="106">
        <v>9</v>
      </c>
      <c r="B346" s="106">
        <v>9</v>
      </c>
      <c r="C346" s="106" t="s">
        <v>424</v>
      </c>
      <c r="D346" s="106" t="s">
        <v>2257</v>
      </c>
      <c r="E346" s="106" t="s">
        <v>1681</v>
      </c>
      <c r="F346" s="66" t="s">
        <v>1682</v>
      </c>
      <c r="G346" s="66" t="s">
        <v>1683</v>
      </c>
      <c r="H346" s="66" t="s">
        <v>1684</v>
      </c>
      <c r="I346" s="67"/>
      <c r="J346" s="67"/>
    </row>
    <row r="347" spans="1:10" ht="34.5" customHeight="1" x14ac:dyDescent="0.2">
      <c r="A347" s="106">
        <v>9</v>
      </c>
      <c r="B347" s="106">
        <v>9</v>
      </c>
      <c r="C347" s="106" t="s">
        <v>424</v>
      </c>
      <c r="D347" s="106" t="s">
        <v>2257</v>
      </c>
      <c r="E347" s="106" t="s">
        <v>1685</v>
      </c>
      <c r="F347" s="66" t="s">
        <v>1682</v>
      </c>
      <c r="G347" s="66" t="s">
        <v>1683</v>
      </c>
      <c r="H347" s="66" t="s">
        <v>1684</v>
      </c>
      <c r="I347" s="67"/>
      <c r="J347" s="67"/>
    </row>
    <row r="348" spans="1:10" ht="34.5" customHeight="1" x14ac:dyDescent="0.2">
      <c r="A348" s="106">
        <v>9</v>
      </c>
      <c r="B348" s="106">
        <v>9</v>
      </c>
      <c r="C348" s="106" t="s">
        <v>424</v>
      </c>
      <c r="D348" s="106" t="s">
        <v>2257</v>
      </c>
      <c r="E348" s="106" t="s">
        <v>2944</v>
      </c>
      <c r="F348" s="66" t="s">
        <v>1682</v>
      </c>
      <c r="G348" s="66" t="s">
        <v>1683</v>
      </c>
      <c r="H348" s="66" t="s">
        <v>1684</v>
      </c>
      <c r="I348" s="67"/>
      <c r="J348" s="67"/>
    </row>
    <row r="349" spans="1:10" ht="34.5" customHeight="1" x14ac:dyDescent="0.2">
      <c r="A349" s="106">
        <v>10</v>
      </c>
      <c r="B349" s="106">
        <v>10</v>
      </c>
      <c r="C349" s="106" t="s">
        <v>424</v>
      </c>
      <c r="D349" s="106" t="s">
        <v>2257</v>
      </c>
      <c r="E349" s="106" t="s">
        <v>2945</v>
      </c>
      <c r="F349" s="68" t="s">
        <v>1688</v>
      </c>
      <c r="G349" s="68" t="s">
        <v>1689</v>
      </c>
      <c r="H349" s="68" t="s">
        <v>1690</v>
      </c>
      <c r="I349" s="67"/>
      <c r="J349" s="67"/>
    </row>
    <row r="350" spans="1:10" ht="34.5" customHeight="1" x14ac:dyDescent="0.2">
      <c r="A350" s="106">
        <v>10</v>
      </c>
      <c r="B350" s="106">
        <v>10</v>
      </c>
      <c r="C350" s="106" t="s">
        <v>424</v>
      </c>
      <c r="D350" s="106" t="s">
        <v>2257</v>
      </c>
      <c r="E350" s="106" t="s">
        <v>1685</v>
      </c>
      <c r="F350" s="66" t="s">
        <v>1688</v>
      </c>
      <c r="G350" s="66" t="s">
        <v>1689</v>
      </c>
      <c r="H350" s="66" t="s">
        <v>1690</v>
      </c>
      <c r="I350" s="67"/>
      <c r="J350" s="67"/>
    </row>
    <row r="351" spans="1:10" ht="34.5" customHeight="1" x14ac:dyDescent="0.2">
      <c r="A351" s="106">
        <v>10</v>
      </c>
      <c r="B351" s="106">
        <v>10</v>
      </c>
      <c r="C351" s="106" t="s">
        <v>424</v>
      </c>
      <c r="D351" s="106" t="s">
        <v>2257</v>
      </c>
      <c r="E351" s="106" t="s">
        <v>1691</v>
      </c>
      <c r="F351" s="66" t="s">
        <v>1688</v>
      </c>
      <c r="G351" s="66" t="s">
        <v>1689</v>
      </c>
      <c r="H351" s="66" t="s">
        <v>1692</v>
      </c>
      <c r="I351" s="67"/>
      <c r="J351" s="67"/>
    </row>
    <row r="352" spans="1:10" ht="34.5" customHeight="1" x14ac:dyDescent="0.2">
      <c r="A352" s="106">
        <v>4</v>
      </c>
      <c r="B352" s="106">
        <v>4</v>
      </c>
      <c r="C352" s="106" t="s">
        <v>424</v>
      </c>
      <c r="D352" s="106" t="s">
        <v>441</v>
      </c>
      <c r="E352" s="106" t="s">
        <v>1693</v>
      </c>
      <c r="F352" s="66" t="s">
        <v>1694</v>
      </c>
      <c r="G352" s="66" t="s">
        <v>1695</v>
      </c>
      <c r="H352" s="66" t="s">
        <v>1696</v>
      </c>
      <c r="I352" s="67"/>
      <c r="J352" s="67"/>
    </row>
    <row r="353" spans="1:10" ht="34.5" customHeight="1" x14ac:dyDescent="0.2">
      <c r="A353" s="106">
        <v>4</v>
      </c>
      <c r="B353" s="106">
        <v>4</v>
      </c>
      <c r="C353" s="106" t="s">
        <v>424</v>
      </c>
      <c r="D353" s="106" t="s">
        <v>441</v>
      </c>
      <c r="E353" s="106" t="s">
        <v>1697</v>
      </c>
      <c r="F353" s="66" t="s">
        <v>1694</v>
      </c>
      <c r="G353" s="66" t="s">
        <v>1695</v>
      </c>
      <c r="H353" s="66" t="s">
        <v>1696</v>
      </c>
      <c r="I353" s="67"/>
      <c r="J353" s="67"/>
    </row>
    <row r="354" spans="1:10" ht="34.5" customHeight="1" x14ac:dyDescent="0.2">
      <c r="A354" s="106">
        <v>5</v>
      </c>
      <c r="B354" s="106">
        <v>5</v>
      </c>
      <c r="C354" s="106" t="s">
        <v>424</v>
      </c>
      <c r="D354" s="106" t="s">
        <v>441</v>
      </c>
      <c r="E354" s="106" t="s">
        <v>2946</v>
      </c>
      <c r="F354" s="66" t="s">
        <v>1699</v>
      </c>
      <c r="G354" s="66" t="s">
        <v>1700</v>
      </c>
      <c r="H354" s="66" t="s">
        <v>1701</v>
      </c>
      <c r="I354" s="67"/>
      <c r="J354" s="67"/>
    </row>
    <row r="355" spans="1:10" ht="34.5" customHeight="1" x14ac:dyDescent="0.2">
      <c r="A355" s="106">
        <v>5</v>
      </c>
      <c r="B355" s="106">
        <v>5</v>
      </c>
      <c r="C355" s="106" t="s">
        <v>424</v>
      </c>
      <c r="D355" s="106" t="s">
        <v>441</v>
      </c>
      <c r="E355" s="106" t="s">
        <v>2947</v>
      </c>
      <c r="F355" s="66" t="s">
        <v>1699</v>
      </c>
      <c r="G355" s="66" t="s">
        <v>1700</v>
      </c>
      <c r="H355" s="66" t="s">
        <v>1701</v>
      </c>
      <c r="I355" s="67"/>
      <c r="J355" s="67"/>
    </row>
    <row r="356" spans="1:10" ht="34.5" customHeight="1" x14ac:dyDescent="0.2">
      <c r="A356" s="106">
        <v>5</v>
      </c>
      <c r="B356" s="106">
        <v>5</v>
      </c>
      <c r="C356" s="106" t="s">
        <v>424</v>
      </c>
      <c r="D356" s="106" t="s">
        <v>441</v>
      </c>
      <c r="E356" s="106" t="s">
        <v>2948</v>
      </c>
      <c r="F356" s="66"/>
      <c r="G356" s="66"/>
      <c r="H356" s="66"/>
      <c r="I356" s="67"/>
      <c r="J356" s="67"/>
    </row>
    <row r="357" spans="1:10" ht="34.5" customHeight="1" x14ac:dyDescent="0.2">
      <c r="A357" s="106">
        <v>6</v>
      </c>
      <c r="B357" s="106">
        <v>6</v>
      </c>
      <c r="C357" s="106" t="s">
        <v>424</v>
      </c>
      <c r="D357" s="106" t="s">
        <v>441</v>
      </c>
      <c r="E357" s="106" t="s">
        <v>2949</v>
      </c>
      <c r="F357" s="66" t="s">
        <v>1705</v>
      </c>
      <c r="G357" s="66" t="s">
        <v>1706</v>
      </c>
      <c r="H357" s="66" t="s">
        <v>1707</v>
      </c>
      <c r="I357" s="67"/>
      <c r="J357" s="67"/>
    </row>
    <row r="358" spans="1:10" ht="36.75" customHeight="1" x14ac:dyDescent="0.2">
      <c r="A358" s="106">
        <v>6</v>
      </c>
      <c r="B358" s="106">
        <v>6</v>
      </c>
      <c r="C358" s="106" t="s">
        <v>424</v>
      </c>
      <c r="D358" s="106" t="s">
        <v>441</v>
      </c>
      <c r="E358" s="106" t="s">
        <v>2950</v>
      </c>
      <c r="F358" s="66" t="s">
        <v>1705</v>
      </c>
      <c r="G358" s="66" t="s">
        <v>1706</v>
      </c>
      <c r="H358" s="66" t="s">
        <v>1707</v>
      </c>
      <c r="I358" s="67"/>
      <c r="J358" s="67"/>
    </row>
    <row r="359" spans="1:10" ht="33" customHeight="1" x14ac:dyDescent="0.2">
      <c r="A359" s="106">
        <v>6</v>
      </c>
      <c r="B359" s="106">
        <v>6</v>
      </c>
      <c r="C359" s="106" t="s">
        <v>424</v>
      </c>
      <c r="D359" s="106" t="s">
        <v>441</v>
      </c>
      <c r="E359" s="106" t="s">
        <v>2947</v>
      </c>
      <c r="F359" s="66"/>
      <c r="G359" s="66"/>
      <c r="H359" s="66"/>
      <c r="I359" s="67"/>
      <c r="J359" s="67"/>
    </row>
    <row r="360" spans="1:10" ht="34.5" customHeight="1" x14ac:dyDescent="0.2">
      <c r="A360" s="106">
        <v>6</v>
      </c>
      <c r="B360" s="106">
        <v>6</v>
      </c>
      <c r="C360" s="106" t="s">
        <v>424</v>
      </c>
      <c r="D360" s="106" t="s">
        <v>441</v>
      </c>
      <c r="E360" s="106" t="s">
        <v>1709</v>
      </c>
      <c r="F360" s="66" t="s">
        <v>1705</v>
      </c>
      <c r="G360" s="66" t="s">
        <v>1706</v>
      </c>
      <c r="H360" s="66" t="s">
        <v>1707</v>
      </c>
      <c r="I360" s="67"/>
      <c r="J360" s="67"/>
    </row>
    <row r="361" spans="1:10" ht="34.5" customHeight="1" x14ac:dyDescent="0.2">
      <c r="A361" s="106">
        <v>7</v>
      </c>
      <c r="B361" s="106">
        <v>7</v>
      </c>
      <c r="C361" s="106" t="s">
        <v>424</v>
      </c>
      <c r="D361" s="106" t="s">
        <v>441</v>
      </c>
      <c r="E361" s="106" t="s">
        <v>2951</v>
      </c>
      <c r="F361" s="66" t="s">
        <v>1711</v>
      </c>
      <c r="G361" s="66" t="s">
        <v>1712</v>
      </c>
      <c r="H361" s="66" t="s">
        <v>1713</v>
      </c>
      <c r="I361" s="67"/>
      <c r="J361" s="67"/>
    </row>
    <row r="362" spans="1:10" ht="34.5" customHeight="1" x14ac:dyDescent="0.2">
      <c r="A362" s="106">
        <v>7</v>
      </c>
      <c r="B362" s="106">
        <v>7</v>
      </c>
      <c r="C362" s="106" t="s">
        <v>424</v>
      </c>
      <c r="D362" s="106" t="s">
        <v>441</v>
      </c>
      <c r="E362" s="106" t="s">
        <v>2952</v>
      </c>
      <c r="F362" s="66" t="s">
        <v>1711</v>
      </c>
      <c r="G362" s="66" t="s">
        <v>1712</v>
      </c>
      <c r="H362" s="66" t="s">
        <v>1713</v>
      </c>
      <c r="I362" s="67"/>
      <c r="J362" s="67"/>
    </row>
    <row r="363" spans="1:10" ht="34.5" customHeight="1" x14ac:dyDescent="0.2">
      <c r="A363" s="106">
        <v>7</v>
      </c>
      <c r="B363" s="106">
        <v>7</v>
      </c>
      <c r="C363" s="106" t="s">
        <v>424</v>
      </c>
      <c r="D363" s="106" t="s">
        <v>441</v>
      </c>
      <c r="E363" s="106" t="s">
        <v>2953</v>
      </c>
      <c r="F363" s="66" t="s">
        <v>1711</v>
      </c>
      <c r="G363" s="66" t="s">
        <v>1712</v>
      </c>
      <c r="H363" s="66" t="s">
        <v>1713</v>
      </c>
      <c r="I363" s="67"/>
      <c r="J363" s="67"/>
    </row>
    <row r="364" spans="1:10" ht="34.5" customHeight="1" x14ac:dyDescent="0.2">
      <c r="A364" s="106">
        <v>7</v>
      </c>
      <c r="B364" s="106">
        <v>7</v>
      </c>
      <c r="C364" s="106" t="s">
        <v>424</v>
      </c>
      <c r="D364" s="106" t="s">
        <v>441</v>
      </c>
      <c r="E364" s="106" t="s">
        <v>2954</v>
      </c>
      <c r="F364" s="66"/>
      <c r="G364" s="66"/>
      <c r="H364" s="66"/>
      <c r="I364" s="67"/>
      <c r="J364" s="67"/>
    </row>
    <row r="365" spans="1:10" ht="27.75" customHeight="1" x14ac:dyDescent="0.2">
      <c r="A365" s="106">
        <v>8</v>
      </c>
      <c r="B365" s="106">
        <v>8</v>
      </c>
      <c r="C365" s="106" t="s">
        <v>424</v>
      </c>
      <c r="D365" s="106" t="s">
        <v>441</v>
      </c>
      <c r="E365" s="106" t="s">
        <v>2955</v>
      </c>
      <c r="F365" s="66" t="s">
        <v>1717</v>
      </c>
      <c r="G365" s="66" t="s">
        <v>1718</v>
      </c>
      <c r="H365" s="66" t="s">
        <v>1719</v>
      </c>
      <c r="I365" s="67"/>
      <c r="J365" s="67"/>
    </row>
    <row r="366" spans="1:10" ht="51" customHeight="1" x14ac:dyDescent="0.2">
      <c r="A366" s="106">
        <v>8</v>
      </c>
      <c r="B366" s="106">
        <v>8</v>
      </c>
      <c r="C366" s="106" t="s">
        <v>424</v>
      </c>
      <c r="D366" s="106" t="s">
        <v>441</v>
      </c>
      <c r="E366" s="106" t="s">
        <v>2956</v>
      </c>
      <c r="F366" s="66" t="s">
        <v>1717</v>
      </c>
      <c r="G366" s="66" t="s">
        <v>1718</v>
      </c>
      <c r="H366" s="66" t="s">
        <v>1719</v>
      </c>
      <c r="I366" s="67"/>
      <c r="J366" s="67"/>
    </row>
    <row r="367" spans="1:10" ht="34.5" customHeight="1" x14ac:dyDescent="0.2">
      <c r="A367" s="106">
        <v>8</v>
      </c>
      <c r="B367" s="106">
        <v>8</v>
      </c>
      <c r="C367" s="106" t="s">
        <v>424</v>
      </c>
      <c r="D367" s="106" t="s">
        <v>441</v>
      </c>
      <c r="E367" s="106" t="s">
        <v>2957</v>
      </c>
      <c r="F367" s="66" t="s">
        <v>1717</v>
      </c>
      <c r="G367" s="66" t="s">
        <v>1718</v>
      </c>
      <c r="H367" s="66" t="s">
        <v>1719</v>
      </c>
      <c r="I367" s="67"/>
      <c r="J367" s="67"/>
    </row>
    <row r="368" spans="1:10" ht="34.5" customHeight="1" x14ac:dyDescent="0.2">
      <c r="A368" s="106">
        <v>8</v>
      </c>
      <c r="B368" s="106">
        <v>8</v>
      </c>
      <c r="C368" s="106" t="s">
        <v>424</v>
      </c>
      <c r="D368" s="106" t="s">
        <v>441</v>
      </c>
      <c r="E368" s="106" t="s">
        <v>2958</v>
      </c>
      <c r="F368" s="66"/>
      <c r="G368" s="66"/>
      <c r="H368" s="66"/>
      <c r="I368" s="67"/>
      <c r="J368" s="67"/>
    </row>
    <row r="369" spans="1:10" ht="34.5" customHeight="1" x14ac:dyDescent="0.2">
      <c r="A369" s="106">
        <v>8</v>
      </c>
      <c r="B369" s="106">
        <v>8</v>
      </c>
      <c r="C369" s="106" t="s">
        <v>424</v>
      </c>
      <c r="D369" s="106" t="s">
        <v>441</v>
      </c>
      <c r="E369" s="106" t="s">
        <v>2959</v>
      </c>
      <c r="F369" s="66"/>
      <c r="G369" s="66"/>
      <c r="H369" s="66"/>
      <c r="I369" s="67"/>
      <c r="J369" s="67"/>
    </row>
    <row r="370" spans="1:10" ht="49.5" customHeight="1" x14ac:dyDescent="0.2">
      <c r="A370" s="106">
        <v>9</v>
      </c>
      <c r="B370" s="106">
        <v>9</v>
      </c>
      <c r="C370" s="106" t="s">
        <v>424</v>
      </c>
      <c r="D370" s="106" t="s">
        <v>441</v>
      </c>
      <c r="E370" s="106" t="s">
        <v>2960</v>
      </c>
      <c r="F370" s="70" t="s">
        <v>1723</v>
      </c>
      <c r="G370" s="70" t="s">
        <v>1724</v>
      </c>
      <c r="H370" s="70" t="s">
        <v>1725</v>
      </c>
      <c r="I370" s="67"/>
      <c r="J370" s="67"/>
    </row>
    <row r="371" spans="1:10" ht="34.5" customHeight="1" x14ac:dyDescent="0.2">
      <c r="A371" s="106">
        <v>10</v>
      </c>
      <c r="B371" s="106">
        <v>10</v>
      </c>
      <c r="C371" s="106" t="s">
        <v>424</v>
      </c>
      <c r="D371" s="106" t="s">
        <v>441</v>
      </c>
      <c r="E371" s="106" t="s">
        <v>2961</v>
      </c>
      <c r="F371" s="66" t="s">
        <v>1727</v>
      </c>
      <c r="G371" s="66" t="s">
        <v>1728</v>
      </c>
      <c r="H371" s="66" t="s">
        <v>1729</v>
      </c>
      <c r="I371" s="67"/>
      <c r="J371" s="67"/>
    </row>
    <row r="372" spans="1:10" ht="34.5" customHeight="1" x14ac:dyDescent="0.2">
      <c r="A372" s="106">
        <v>10</v>
      </c>
      <c r="B372" s="106">
        <v>10</v>
      </c>
      <c r="C372" s="106" t="s">
        <v>424</v>
      </c>
      <c r="D372" s="106" t="s">
        <v>441</v>
      </c>
      <c r="E372" s="106" t="s">
        <v>2962</v>
      </c>
      <c r="F372" s="66" t="s">
        <v>1727</v>
      </c>
      <c r="G372" s="66" t="s">
        <v>1728</v>
      </c>
      <c r="H372" s="66" t="s">
        <v>1729</v>
      </c>
      <c r="I372" s="67"/>
      <c r="J372" s="67"/>
    </row>
    <row r="373" spans="1:10" ht="34.5" customHeight="1" x14ac:dyDescent="0.2">
      <c r="A373" s="106">
        <v>10</v>
      </c>
      <c r="B373" s="106">
        <v>10</v>
      </c>
      <c r="C373" s="106" t="s">
        <v>424</v>
      </c>
      <c r="D373" s="106" t="s">
        <v>441</v>
      </c>
      <c r="E373" s="106" t="s">
        <v>2963</v>
      </c>
      <c r="F373" s="66" t="s">
        <v>1727</v>
      </c>
      <c r="G373" s="66" t="s">
        <v>1728</v>
      </c>
      <c r="H373" s="66" t="s">
        <v>1729</v>
      </c>
      <c r="I373" s="67"/>
      <c r="J373" s="67"/>
    </row>
    <row r="374" spans="1:10" ht="34.5" customHeight="1" x14ac:dyDescent="0.2">
      <c r="A374" s="106">
        <v>4</v>
      </c>
      <c r="B374" s="106">
        <v>4</v>
      </c>
      <c r="C374" s="106" t="s">
        <v>424</v>
      </c>
      <c r="D374" s="106" t="s">
        <v>455</v>
      </c>
      <c r="E374" s="106" t="s">
        <v>2964</v>
      </c>
      <c r="F374" s="66" t="s">
        <v>1733</v>
      </c>
      <c r="G374" s="66" t="s">
        <v>1734</v>
      </c>
      <c r="H374" s="66" t="s">
        <v>1735</v>
      </c>
      <c r="I374" s="67"/>
      <c r="J374" s="67"/>
    </row>
    <row r="375" spans="1:10" ht="34.5" customHeight="1" x14ac:dyDescent="0.2">
      <c r="A375" s="106">
        <v>5</v>
      </c>
      <c r="B375" s="106">
        <v>5</v>
      </c>
      <c r="C375" s="106" t="s">
        <v>424</v>
      </c>
      <c r="D375" s="106" t="s">
        <v>455</v>
      </c>
      <c r="E375" s="106" t="s">
        <v>2965</v>
      </c>
      <c r="F375" s="66" t="s">
        <v>1737</v>
      </c>
      <c r="G375" s="66" t="s">
        <v>1738</v>
      </c>
      <c r="H375" s="66" t="s">
        <v>1739</v>
      </c>
      <c r="I375" s="67"/>
      <c r="J375" s="67"/>
    </row>
    <row r="376" spans="1:10" ht="34.5" customHeight="1" x14ac:dyDescent="0.2">
      <c r="A376" s="106">
        <v>5</v>
      </c>
      <c r="B376" s="106">
        <v>5</v>
      </c>
      <c r="C376" s="106" t="s">
        <v>424</v>
      </c>
      <c r="D376" s="106" t="s">
        <v>455</v>
      </c>
      <c r="E376" s="106" t="s">
        <v>2966</v>
      </c>
      <c r="F376" s="66"/>
      <c r="G376" s="66"/>
      <c r="H376" s="66"/>
      <c r="I376" s="67"/>
      <c r="J376" s="67"/>
    </row>
    <row r="377" spans="1:10" ht="35.25" customHeight="1" x14ac:dyDescent="0.2">
      <c r="A377" s="106">
        <v>6</v>
      </c>
      <c r="B377" s="106">
        <v>6</v>
      </c>
      <c r="C377" s="106" t="s">
        <v>424</v>
      </c>
      <c r="D377" s="106" t="s">
        <v>455</v>
      </c>
      <c r="E377" s="106" t="s">
        <v>2967</v>
      </c>
      <c r="F377" s="66" t="s">
        <v>1741</v>
      </c>
      <c r="G377" s="66" t="s">
        <v>1742</v>
      </c>
      <c r="H377" s="66" t="s">
        <v>1743</v>
      </c>
      <c r="I377" s="67"/>
      <c r="J377" s="67"/>
    </row>
    <row r="378" spans="1:10" ht="34.5" customHeight="1" x14ac:dyDescent="0.2">
      <c r="A378" s="106">
        <v>6</v>
      </c>
      <c r="B378" s="106">
        <v>6</v>
      </c>
      <c r="C378" s="106" t="s">
        <v>424</v>
      </c>
      <c r="D378" s="106" t="s">
        <v>455</v>
      </c>
      <c r="E378" s="106" t="s">
        <v>2968</v>
      </c>
      <c r="F378" s="66"/>
      <c r="G378" s="66"/>
      <c r="H378" s="66"/>
      <c r="I378" s="67"/>
      <c r="J378" s="67"/>
    </row>
    <row r="379" spans="1:10" ht="34.5" customHeight="1" x14ac:dyDescent="0.2">
      <c r="A379" s="106">
        <v>7</v>
      </c>
      <c r="B379" s="106">
        <v>7</v>
      </c>
      <c r="C379" s="106" t="s">
        <v>424</v>
      </c>
      <c r="D379" s="106" t="s">
        <v>455</v>
      </c>
      <c r="E379" s="106" t="s">
        <v>3068</v>
      </c>
      <c r="F379" s="66" t="s">
        <v>1744</v>
      </c>
      <c r="G379" s="66" t="s">
        <v>1745</v>
      </c>
      <c r="H379" s="66" t="s">
        <v>1746</v>
      </c>
      <c r="I379" s="67"/>
      <c r="J379" s="67"/>
    </row>
    <row r="380" spans="1:10" ht="34.5" customHeight="1" x14ac:dyDescent="0.2">
      <c r="A380" s="106">
        <v>7</v>
      </c>
      <c r="B380" s="106">
        <v>7</v>
      </c>
      <c r="C380" s="106" t="s">
        <v>424</v>
      </c>
      <c r="D380" s="106" t="s">
        <v>455</v>
      </c>
      <c r="E380" s="106" t="s">
        <v>1747</v>
      </c>
      <c r="F380" s="66" t="s">
        <v>1744</v>
      </c>
      <c r="G380" s="66" t="s">
        <v>1745</v>
      </c>
      <c r="H380" s="66" t="s">
        <v>1746</v>
      </c>
      <c r="I380" s="67"/>
      <c r="J380" s="67"/>
    </row>
    <row r="381" spans="1:10" ht="34.5" customHeight="1" x14ac:dyDescent="0.2">
      <c r="A381" s="106">
        <v>7</v>
      </c>
      <c r="B381" s="106">
        <v>7</v>
      </c>
      <c r="C381" s="106" t="s">
        <v>424</v>
      </c>
      <c r="D381" s="106" t="s">
        <v>455</v>
      </c>
      <c r="E381" s="106" t="s">
        <v>2969</v>
      </c>
      <c r="F381" s="66" t="s">
        <v>1744</v>
      </c>
      <c r="G381" s="66" t="s">
        <v>1745</v>
      </c>
      <c r="H381" s="66" t="s">
        <v>1746</v>
      </c>
      <c r="I381" s="67"/>
      <c r="J381" s="67"/>
    </row>
    <row r="382" spans="1:10" ht="34.5" customHeight="1" x14ac:dyDescent="0.2">
      <c r="A382" s="106">
        <v>8</v>
      </c>
      <c r="B382" s="106">
        <v>8</v>
      </c>
      <c r="C382" s="106" t="s">
        <v>424</v>
      </c>
      <c r="D382" s="106" t="s">
        <v>455</v>
      </c>
      <c r="E382" s="106" t="s">
        <v>2970</v>
      </c>
      <c r="F382" s="66" t="s">
        <v>1750</v>
      </c>
      <c r="G382" s="66" t="s">
        <v>1751</v>
      </c>
      <c r="H382" s="66" t="s">
        <v>1752</v>
      </c>
      <c r="I382" s="67"/>
      <c r="J382" s="67"/>
    </row>
    <row r="383" spans="1:10" ht="34.5" customHeight="1" x14ac:dyDescent="0.2">
      <c r="A383" s="106">
        <v>8</v>
      </c>
      <c r="B383" s="106">
        <v>8</v>
      </c>
      <c r="C383" s="106" t="s">
        <v>424</v>
      </c>
      <c r="D383" s="106" t="s">
        <v>455</v>
      </c>
      <c r="E383" s="106" t="s">
        <v>2971</v>
      </c>
      <c r="F383" s="66" t="s">
        <v>1750</v>
      </c>
      <c r="G383" s="66" t="s">
        <v>1751</v>
      </c>
      <c r="H383" s="66" t="s">
        <v>1754</v>
      </c>
      <c r="I383" s="67"/>
      <c r="J383" s="67"/>
    </row>
    <row r="384" spans="1:10" ht="34.5" customHeight="1" x14ac:dyDescent="0.2">
      <c r="A384" s="106">
        <v>8</v>
      </c>
      <c r="B384" s="106">
        <v>8</v>
      </c>
      <c r="C384" s="106" t="s">
        <v>424</v>
      </c>
      <c r="D384" s="106" t="s">
        <v>455</v>
      </c>
      <c r="E384" s="106" t="s">
        <v>2972</v>
      </c>
      <c r="F384" s="66" t="s">
        <v>1750</v>
      </c>
      <c r="G384" s="66" t="s">
        <v>1751</v>
      </c>
      <c r="H384" s="66" t="s">
        <v>1752</v>
      </c>
      <c r="I384" s="67"/>
      <c r="J384" s="67"/>
    </row>
    <row r="385" spans="1:10" ht="34.5" customHeight="1" x14ac:dyDescent="0.2">
      <c r="A385" s="106">
        <v>8</v>
      </c>
      <c r="B385" s="106">
        <v>8</v>
      </c>
      <c r="C385" s="106" t="s">
        <v>424</v>
      </c>
      <c r="D385" s="106" t="s">
        <v>455</v>
      </c>
      <c r="E385" s="106" t="s">
        <v>2973</v>
      </c>
      <c r="F385" s="66" t="s">
        <v>1750</v>
      </c>
      <c r="G385" s="66" t="s">
        <v>1751</v>
      </c>
      <c r="H385" s="66" t="s">
        <v>1754</v>
      </c>
      <c r="I385" s="67"/>
      <c r="J385" s="67"/>
    </row>
    <row r="386" spans="1:10" ht="34.5" customHeight="1" x14ac:dyDescent="0.2">
      <c r="A386" s="106">
        <v>8</v>
      </c>
      <c r="B386" s="106">
        <v>8</v>
      </c>
      <c r="C386" s="106" t="s">
        <v>424</v>
      </c>
      <c r="D386" s="106" t="s">
        <v>455</v>
      </c>
      <c r="E386" s="106" t="s">
        <v>2974</v>
      </c>
      <c r="F386" s="66" t="s">
        <v>1750</v>
      </c>
      <c r="G386" s="66" t="s">
        <v>1751</v>
      </c>
      <c r="H386" s="66" t="s">
        <v>1754</v>
      </c>
      <c r="I386" s="67"/>
      <c r="J386" s="67"/>
    </row>
    <row r="387" spans="1:10" ht="34.5" customHeight="1" x14ac:dyDescent="0.2">
      <c r="A387" s="106">
        <v>8</v>
      </c>
      <c r="B387" s="106">
        <v>8</v>
      </c>
      <c r="C387" s="106" t="s">
        <v>424</v>
      </c>
      <c r="D387" s="106" t="s">
        <v>455</v>
      </c>
      <c r="E387" s="106" t="s">
        <v>2975</v>
      </c>
      <c r="F387" s="66"/>
      <c r="G387" s="66"/>
      <c r="H387" s="66"/>
      <c r="I387" s="67"/>
      <c r="J387" s="67"/>
    </row>
    <row r="388" spans="1:10" ht="48" customHeight="1" x14ac:dyDescent="0.2">
      <c r="A388" s="106">
        <v>9</v>
      </c>
      <c r="B388" s="106">
        <v>9</v>
      </c>
      <c r="C388" s="106" t="s">
        <v>424</v>
      </c>
      <c r="D388" s="106" t="s">
        <v>455</v>
      </c>
      <c r="E388" s="106" t="s">
        <v>2976</v>
      </c>
      <c r="F388" s="66" t="s">
        <v>1759</v>
      </c>
      <c r="G388" s="66" t="s">
        <v>1760</v>
      </c>
      <c r="H388" s="66" t="s">
        <v>1761</v>
      </c>
      <c r="I388" s="67"/>
      <c r="J388" s="67"/>
    </row>
    <row r="389" spans="1:10" ht="34.5" customHeight="1" x14ac:dyDescent="0.2">
      <c r="A389" s="106">
        <v>9</v>
      </c>
      <c r="B389" s="106">
        <v>9</v>
      </c>
      <c r="C389" s="106" t="s">
        <v>424</v>
      </c>
      <c r="D389" s="106" t="s">
        <v>455</v>
      </c>
      <c r="E389" s="106" t="s">
        <v>2977</v>
      </c>
      <c r="F389" s="66" t="s">
        <v>1759</v>
      </c>
      <c r="G389" s="66" t="s">
        <v>1760</v>
      </c>
      <c r="H389" s="66" t="s">
        <v>1761</v>
      </c>
      <c r="I389" s="67"/>
      <c r="J389" s="67"/>
    </row>
    <row r="390" spans="1:10" ht="34.5" customHeight="1" x14ac:dyDescent="0.2">
      <c r="A390" s="106">
        <v>9</v>
      </c>
      <c r="B390" s="106">
        <v>9</v>
      </c>
      <c r="C390" s="106" t="s">
        <v>424</v>
      </c>
      <c r="D390" s="106" t="s">
        <v>455</v>
      </c>
      <c r="E390" s="106" t="s">
        <v>2978</v>
      </c>
      <c r="F390" s="66" t="s">
        <v>1759</v>
      </c>
      <c r="G390" s="66" t="s">
        <v>1760</v>
      </c>
      <c r="H390" s="66" t="s">
        <v>1761</v>
      </c>
      <c r="I390" s="67"/>
      <c r="J390" s="67"/>
    </row>
    <row r="391" spans="1:10" ht="47.25" customHeight="1" x14ac:dyDescent="0.2">
      <c r="A391" s="106">
        <v>10</v>
      </c>
      <c r="B391" s="106">
        <v>10</v>
      </c>
      <c r="C391" s="106" t="s">
        <v>424</v>
      </c>
      <c r="D391" s="106" t="s">
        <v>455</v>
      </c>
      <c r="E391" s="106" t="s">
        <v>2979</v>
      </c>
      <c r="F391" s="66" t="s">
        <v>1765</v>
      </c>
      <c r="G391" s="66" t="s">
        <v>1766</v>
      </c>
      <c r="H391" s="66" t="s">
        <v>1767</v>
      </c>
      <c r="I391" s="67"/>
      <c r="J391" s="67"/>
    </row>
    <row r="392" spans="1:10" ht="34.5" customHeight="1" x14ac:dyDescent="0.2">
      <c r="A392" s="106">
        <v>10</v>
      </c>
      <c r="B392" s="106">
        <v>10</v>
      </c>
      <c r="C392" s="106" t="s">
        <v>424</v>
      </c>
      <c r="D392" s="106" t="s">
        <v>455</v>
      </c>
      <c r="E392" s="106" t="s">
        <v>2980</v>
      </c>
      <c r="F392" s="66" t="s">
        <v>1765</v>
      </c>
      <c r="G392" s="66" t="s">
        <v>1766</v>
      </c>
      <c r="H392" s="66" t="s">
        <v>1767</v>
      </c>
      <c r="I392" s="67"/>
      <c r="J392" s="67"/>
    </row>
    <row r="393" spans="1:10" ht="34.5" customHeight="1" x14ac:dyDescent="0.2">
      <c r="A393" s="106">
        <v>10</v>
      </c>
      <c r="B393" s="106">
        <v>10</v>
      </c>
      <c r="C393" s="106" t="s">
        <v>424</v>
      </c>
      <c r="D393" s="106" t="s">
        <v>455</v>
      </c>
      <c r="E393" s="106" t="s">
        <v>2978</v>
      </c>
      <c r="F393" s="66" t="s">
        <v>1765</v>
      </c>
      <c r="G393" s="66" t="s">
        <v>1766</v>
      </c>
      <c r="H393" s="66" t="s">
        <v>1767</v>
      </c>
      <c r="I393" s="67"/>
      <c r="J393" s="67"/>
    </row>
    <row r="394" spans="1:10" ht="34.5" customHeight="1" x14ac:dyDescent="0.2">
      <c r="A394" s="106">
        <v>3</v>
      </c>
      <c r="B394" s="106">
        <v>3</v>
      </c>
      <c r="C394" s="106" t="s">
        <v>2258</v>
      </c>
      <c r="D394" s="106" t="s">
        <v>2259</v>
      </c>
      <c r="E394" s="106" t="s">
        <v>1771</v>
      </c>
      <c r="F394" s="66" t="s">
        <v>1772</v>
      </c>
      <c r="G394" s="66" t="s">
        <v>1773</v>
      </c>
      <c r="H394" s="66" t="s">
        <v>1774</v>
      </c>
      <c r="I394" s="67"/>
      <c r="J394" s="67"/>
    </row>
    <row r="395" spans="1:10" ht="34.5" customHeight="1" x14ac:dyDescent="0.2">
      <c r="A395" s="106">
        <v>4</v>
      </c>
      <c r="B395" s="106">
        <v>4</v>
      </c>
      <c r="C395" s="106" t="s">
        <v>2258</v>
      </c>
      <c r="D395" s="106" t="s">
        <v>2259</v>
      </c>
      <c r="E395" s="106" t="s">
        <v>1776</v>
      </c>
      <c r="F395" s="66" t="s">
        <v>1777</v>
      </c>
      <c r="G395" s="66" t="s">
        <v>1773</v>
      </c>
      <c r="H395" s="66" t="s">
        <v>1778</v>
      </c>
      <c r="I395" s="67"/>
      <c r="J395" s="67"/>
    </row>
    <row r="396" spans="1:10" ht="34.5" customHeight="1" x14ac:dyDescent="0.2">
      <c r="A396" s="106">
        <v>4</v>
      </c>
      <c r="B396" s="106">
        <v>4</v>
      </c>
      <c r="C396" s="106" t="s">
        <v>2258</v>
      </c>
      <c r="D396" s="106" t="s">
        <v>2259</v>
      </c>
      <c r="E396" s="106" t="s">
        <v>2274</v>
      </c>
      <c r="F396" s="66" t="s">
        <v>1777</v>
      </c>
      <c r="G396" s="66" t="s">
        <v>1773</v>
      </c>
      <c r="H396" s="66" t="s">
        <v>1778</v>
      </c>
      <c r="I396" s="67"/>
      <c r="J396" s="67"/>
    </row>
    <row r="397" spans="1:10" ht="34.5" customHeight="1" x14ac:dyDescent="0.2">
      <c r="A397" s="106">
        <v>4</v>
      </c>
      <c r="B397" s="106">
        <v>4</v>
      </c>
      <c r="C397" s="106" t="s">
        <v>2258</v>
      </c>
      <c r="D397" s="106" t="s">
        <v>2259</v>
      </c>
      <c r="E397" s="106" t="s">
        <v>2275</v>
      </c>
      <c r="F397" s="66" t="s">
        <v>1777</v>
      </c>
      <c r="G397" s="66" t="s">
        <v>1773</v>
      </c>
      <c r="H397" s="66" t="s">
        <v>1778</v>
      </c>
      <c r="I397" s="67"/>
      <c r="J397" s="67"/>
    </row>
    <row r="398" spans="1:10" ht="34.5" customHeight="1" x14ac:dyDescent="0.2">
      <c r="A398" s="106">
        <v>5</v>
      </c>
      <c r="B398" s="106">
        <v>5</v>
      </c>
      <c r="C398" s="106" t="s">
        <v>2258</v>
      </c>
      <c r="D398" s="106" t="s">
        <v>2259</v>
      </c>
      <c r="E398" s="106" t="s">
        <v>2981</v>
      </c>
      <c r="F398" s="66" t="s">
        <v>1782</v>
      </c>
      <c r="G398" s="66" t="s">
        <v>1783</v>
      </c>
      <c r="H398" s="66" t="s">
        <v>1784</v>
      </c>
      <c r="I398" s="67"/>
      <c r="J398" s="67"/>
    </row>
    <row r="399" spans="1:10" ht="34.5" customHeight="1" x14ac:dyDescent="0.2">
      <c r="A399" s="106">
        <v>5</v>
      </c>
      <c r="B399" s="106">
        <v>5</v>
      </c>
      <c r="C399" s="106" t="s">
        <v>2258</v>
      </c>
      <c r="D399" s="106" t="s">
        <v>2259</v>
      </c>
      <c r="E399" s="106" t="s">
        <v>2982</v>
      </c>
      <c r="F399" s="66" t="s">
        <v>1782</v>
      </c>
      <c r="G399" s="66" t="s">
        <v>1783</v>
      </c>
      <c r="H399" s="66" t="s">
        <v>1784</v>
      </c>
      <c r="I399" s="67"/>
      <c r="J399" s="67"/>
    </row>
    <row r="400" spans="1:10" ht="34.5" customHeight="1" x14ac:dyDescent="0.2">
      <c r="A400" s="106">
        <v>5</v>
      </c>
      <c r="B400" s="106">
        <v>5</v>
      </c>
      <c r="C400" s="106" t="s">
        <v>2258</v>
      </c>
      <c r="D400" s="106" t="s">
        <v>2259</v>
      </c>
      <c r="E400" s="106" t="s">
        <v>2983</v>
      </c>
      <c r="F400" s="66"/>
      <c r="G400" s="66"/>
      <c r="H400" s="66"/>
      <c r="I400" s="67"/>
      <c r="J400" s="67"/>
    </row>
    <row r="401" spans="1:10" ht="34.5" customHeight="1" x14ac:dyDescent="0.2">
      <c r="A401" s="106">
        <v>6</v>
      </c>
      <c r="B401" s="106">
        <v>6</v>
      </c>
      <c r="C401" s="106" t="s">
        <v>2258</v>
      </c>
      <c r="D401" s="106" t="s">
        <v>2259</v>
      </c>
      <c r="E401" s="106" t="s">
        <v>3067</v>
      </c>
      <c r="F401" s="66" t="s">
        <v>1788</v>
      </c>
      <c r="G401" s="66" t="s">
        <v>1783</v>
      </c>
      <c r="H401" s="66" t="s">
        <v>1789</v>
      </c>
      <c r="I401" s="67"/>
      <c r="J401" s="67"/>
    </row>
    <row r="402" spans="1:10" ht="34.5" customHeight="1" x14ac:dyDescent="0.2">
      <c r="A402" s="106">
        <v>6</v>
      </c>
      <c r="B402" s="106">
        <v>6</v>
      </c>
      <c r="C402" s="106" t="s">
        <v>2258</v>
      </c>
      <c r="D402" s="106" t="s">
        <v>2259</v>
      </c>
      <c r="E402" s="106" t="s">
        <v>2984</v>
      </c>
      <c r="F402" s="66" t="s">
        <v>1788</v>
      </c>
      <c r="G402" s="66" t="s">
        <v>1783</v>
      </c>
      <c r="H402" s="66" t="s">
        <v>1789</v>
      </c>
      <c r="I402" s="67"/>
      <c r="J402" s="67"/>
    </row>
    <row r="403" spans="1:10" ht="34.5" customHeight="1" x14ac:dyDescent="0.2">
      <c r="A403" s="106">
        <v>6</v>
      </c>
      <c r="B403" s="106">
        <v>6</v>
      </c>
      <c r="C403" s="106" t="s">
        <v>2258</v>
      </c>
      <c r="D403" s="106" t="s">
        <v>2259</v>
      </c>
      <c r="E403" s="106" t="s">
        <v>2985</v>
      </c>
      <c r="F403" s="66" t="s">
        <v>1788</v>
      </c>
      <c r="G403" s="66" t="s">
        <v>1783</v>
      </c>
      <c r="H403" s="66" t="s">
        <v>1789</v>
      </c>
      <c r="I403" s="67"/>
      <c r="J403" s="67"/>
    </row>
    <row r="404" spans="1:10" ht="34.5" customHeight="1" x14ac:dyDescent="0.2">
      <c r="A404" s="106">
        <v>7</v>
      </c>
      <c r="B404" s="106">
        <v>7</v>
      </c>
      <c r="C404" s="106" t="s">
        <v>2258</v>
      </c>
      <c r="D404" s="106" t="s">
        <v>2259</v>
      </c>
      <c r="E404" s="106" t="s">
        <v>2986</v>
      </c>
      <c r="F404" s="66" t="s">
        <v>1793</v>
      </c>
      <c r="G404" s="66" t="s">
        <v>1783</v>
      </c>
      <c r="H404" s="66" t="s">
        <v>1794</v>
      </c>
      <c r="I404" s="67"/>
      <c r="J404" s="67"/>
    </row>
    <row r="405" spans="1:10" ht="34.5" customHeight="1" x14ac:dyDescent="0.2">
      <c r="A405" s="106">
        <v>7</v>
      </c>
      <c r="B405" s="106">
        <v>7</v>
      </c>
      <c r="C405" s="106" t="s">
        <v>2258</v>
      </c>
      <c r="D405" s="106" t="s">
        <v>2259</v>
      </c>
      <c r="E405" s="106" t="s">
        <v>2987</v>
      </c>
      <c r="F405" s="66" t="s">
        <v>1793</v>
      </c>
      <c r="G405" s="66" t="s">
        <v>1783</v>
      </c>
      <c r="H405" s="66" t="s">
        <v>1794</v>
      </c>
      <c r="I405" s="67"/>
      <c r="J405" s="67"/>
    </row>
    <row r="406" spans="1:10" ht="34.5" customHeight="1" x14ac:dyDescent="0.2">
      <c r="A406" s="106">
        <v>7</v>
      </c>
      <c r="B406" s="106">
        <v>7</v>
      </c>
      <c r="C406" s="106" t="s">
        <v>2258</v>
      </c>
      <c r="D406" s="106" t="s">
        <v>2259</v>
      </c>
      <c r="E406" s="106" t="s">
        <v>2988</v>
      </c>
      <c r="F406" s="66" t="s">
        <v>1793</v>
      </c>
      <c r="G406" s="66" t="s">
        <v>1783</v>
      </c>
      <c r="H406" s="66" t="s">
        <v>1794</v>
      </c>
      <c r="I406" s="67"/>
      <c r="J406" s="67"/>
    </row>
    <row r="407" spans="1:10" ht="34.5" customHeight="1" x14ac:dyDescent="0.2">
      <c r="A407" s="106">
        <v>7</v>
      </c>
      <c r="B407" s="106">
        <v>7</v>
      </c>
      <c r="C407" s="106" t="s">
        <v>2258</v>
      </c>
      <c r="D407" s="106" t="s">
        <v>2259</v>
      </c>
      <c r="E407" s="106" t="s">
        <v>3066</v>
      </c>
      <c r="F407" s="66" t="s">
        <v>1793</v>
      </c>
      <c r="G407" s="66" t="s">
        <v>1783</v>
      </c>
      <c r="H407" s="66" t="s">
        <v>1794</v>
      </c>
      <c r="I407" s="67"/>
      <c r="J407" s="67"/>
    </row>
    <row r="408" spans="1:10" ht="34.5" customHeight="1" x14ac:dyDescent="0.2">
      <c r="A408" s="106">
        <v>8</v>
      </c>
      <c r="B408" s="106">
        <v>8</v>
      </c>
      <c r="C408" s="106" t="s">
        <v>2258</v>
      </c>
      <c r="D408" s="106" t="s">
        <v>2259</v>
      </c>
      <c r="E408" s="106" t="s">
        <v>2989</v>
      </c>
      <c r="F408" s="66" t="s">
        <v>1799</v>
      </c>
      <c r="G408" s="66" t="s">
        <v>1800</v>
      </c>
      <c r="H408" s="66" t="s">
        <v>1801</v>
      </c>
      <c r="I408" s="67"/>
      <c r="J408" s="67"/>
    </row>
    <row r="409" spans="1:10" ht="34.5" customHeight="1" x14ac:dyDescent="0.2">
      <c r="A409" s="106">
        <v>8</v>
      </c>
      <c r="B409" s="106">
        <v>8</v>
      </c>
      <c r="C409" s="106" t="s">
        <v>2258</v>
      </c>
      <c r="D409" s="106" t="s">
        <v>2259</v>
      </c>
      <c r="E409" s="106" t="s">
        <v>2990</v>
      </c>
      <c r="F409" s="66" t="s">
        <v>1799</v>
      </c>
      <c r="G409" s="66" t="s">
        <v>1800</v>
      </c>
      <c r="H409" s="66" t="s">
        <v>1801</v>
      </c>
      <c r="I409" s="67"/>
      <c r="J409" s="67"/>
    </row>
    <row r="410" spans="1:10" ht="34.5" customHeight="1" x14ac:dyDescent="0.2">
      <c r="A410" s="106">
        <v>8</v>
      </c>
      <c r="B410" s="106">
        <v>8</v>
      </c>
      <c r="C410" s="106" t="s">
        <v>2258</v>
      </c>
      <c r="D410" s="106" t="s">
        <v>2259</v>
      </c>
      <c r="E410" s="106" t="s">
        <v>2991</v>
      </c>
      <c r="F410" s="66" t="s">
        <v>1799</v>
      </c>
      <c r="G410" s="66" t="s">
        <v>1800</v>
      </c>
      <c r="H410" s="66" t="s">
        <v>1801</v>
      </c>
      <c r="I410" s="67"/>
      <c r="J410" s="67"/>
    </row>
    <row r="411" spans="1:10" ht="34.5" customHeight="1" x14ac:dyDescent="0.2">
      <c r="A411" s="106">
        <v>8</v>
      </c>
      <c r="B411" s="106">
        <v>8</v>
      </c>
      <c r="C411" s="106" t="s">
        <v>2258</v>
      </c>
      <c r="D411" s="106" t="s">
        <v>2259</v>
      </c>
      <c r="E411" s="106" t="s">
        <v>2992</v>
      </c>
      <c r="F411" s="66" t="s">
        <v>1799</v>
      </c>
      <c r="G411" s="66" t="s">
        <v>1800</v>
      </c>
      <c r="H411" s="66" t="s">
        <v>1801</v>
      </c>
      <c r="I411" s="67"/>
      <c r="J411" s="67"/>
    </row>
    <row r="412" spans="1:10" ht="34.5" customHeight="1" x14ac:dyDescent="0.2">
      <c r="A412" s="106">
        <v>9</v>
      </c>
      <c r="B412" s="106">
        <v>9</v>
      </c>
      <c r="C412" s="106" t="s">
        <v>2258</v>
      </c>
      <c r="D412" s="106" t="s">
        <v>2259</v>
      </c>
      <c r="E412" s="106" t="s">
        <v>2993</v>
      </c>
      <c r="F412" s="66" t="s">
        <v>1806</v>
      </c>
      <c r="G412" s="66" t="s">
        <v>1807</v>
      </c>
      <c r="H412" s="66" t="s">
        <v>1808</v>
      </c>
      <c r="I412" s="67"/>
      <c r="J412" s="67"/>
    </row>
    <row r="413" spans="1:10" ht="34.5" customHeight="1" x14ac:dyDescent="0.2">
      <c r="A413" s="106">
        <v>9</v>
      </c>
      <c r="B413" s="106">
        <v>9</v>
      </c>
      <c r="C413" s="106" t="s">
        <v>2258</v>
      </c>
      <c r="D413" s="106" t="s">
        <v>2259</v>
      </c>
      <c r="E413" s="106" t="s">
        <v>2994</v>
      </c>
      <c r="F413" s="66" t="s">
        <v>1806</v>
      </c>
      <c r="G413" s="66" t="s">
        <v>1807</v>
      </c>
      <c r="H413" s="66" t="s">
        <v>1808</v>
      </c>
      <c r="I413" s="67"/>
      <c r="J413" s="67"/>
    </row>
    <row r="414" spans="1:10" ht="34.5" customHeight="1" x14ac:dyDescent="0.2">
      <c r="A414" s="106">
        <v>10</v>
      </c>
      <c r="B414" s="106">
        <v>10</v>
      </c>
      <c r="C414" s="106" t="s">
        <v>2258</v>
      </c>
      <c r="D414" s="106" t="s">
        <v>2259</v>
      </c>
      <c r="E414" s="106" t="s">
        <v>2995</v>
      </c>
      <c r="F414" s="66" t="s">
        <v>1811</v>
      </c>
      <c r="G414" s="66" t="s">
        <v>1812</v>
      </c>
      <c r="H414" s="66" t="s">
        <v>1813</v>
      </c>
      <c r="I414" s="67"/>
      <c r="J414" s="67"/>
    </row>
    <row r="415" spans="1:10" ht="34.5" customHeight="1" x14ac:dyDescent="0.2">
      <c r="A415" s="106">
        <v>10</v>
      </c>
      <c r="B415" s="106">
        <v>10</v>
      </c>
      <c r="C415" s="106" t="s">
        <v>2258</v>
      </c>
      <c r="D415" s="106" t="s">
        <v>2259</v>
      </c>
      <c r="E415" s="106" t="s">
        <v>2996</v>
      </c>
      <c r="F415" s="68" t="s">
        <v>1811</v>
      </c>
      <c r="G415" s="68" t="s">
        <v>1812</v>
      </c>
      <c r="H415" s="68" t="s">
        <v>1813</v>
      </c>
      <c r="I415" s="67"/>
      <c r="J415" s="67"/>
    </row>
    <row r="416" spans="1:10" ht="34.5" customHeight="1" x14ac:dyDescent="0.2">
      <c r="A416" s="106">
        <v>4</v>
      </c>
      <c r="B416" s="106">
        <v>4</v>
      </c>
      <c r="C416" s="106" t="s">
        <v>487</v>
      </c>
      <c r="D416" s="106" t="s">
        <v>1815</v>
      </c>
      <c r="E416" s="106" t="s">
        <v>2997</v>
      </c>
      <c r="F416" s="66" t="s">
        <v>1817</v>
      </c>
      <c r="G416" s="66" t="s">
        <v>1135</v>
      </c>
      <c r="H416" s="66" t="s">
        <v>1818</v>
      </c>
      <c r="I416" s="67"/>
      <c r="J416" s="67"/>
    </row>
    <row r="417" spans="1:10" ht="34.5" customHeight="1" x14ac:dyDescent="0.2">
      <c r="A417" s="106">
        <v>5</v>
      </c>
      <c r="B417" s="106">
        <v>5</v>
      </c>
      <c r="C417" s="106" t="s">
        <v>487</v>
      </c>
      <c r="D417" s="106" t="s">
        <v>1815</v>
      </c>
      <c r="E417" s="106" t="s">
        <v>2998</v>
      </c>
      <c r="F417" s="66" t="s">
        <v>1820</v>
      </c>
      <c r="G417" s="66" t="s">
        <v>1135</v>
      </c>
      <c r="H417" s="66" t="s">
        <v>1818</v>
      </c>
      <c r="I417" s="67"/>
      <c r="J417" s="67"/>
    </row>
    <row r="418" spans="1:10" ht="36.75" customHeight="1" x14ac:dyDescent="0.2">
      <c r="A418" s="106">
        <v>5</v>
      </c>
      <c r="B418" s="106">
        <v>5</v>
      </c>
      <c r="C418" s="106" t="s">
        <v>487</v>
      </c>
      <c r="D418" s="106" t="s">
        <v>1815</v>
      </c>
      <c r="E418" s="106" t="s">
        <v>2999</v>
      </c>
      <c r="F418" s="66" t="s">
        <v>1820</v>
      </c>
      <c r="G418" s="66" t="s">
        <v>1135</v>
      </c>
      <c r="H418" s="66" t="s">
        <v>1818</v>
      </c>
      <c r="I418" s="67"/>
      <c r="J418" s="67"/>
    </row>
    <row r="419" spans="1:10" ht="35.25" customHeight="1" x14ac:dyDescent="0.2">
      <c r="A419" s="106">
        <v>5</v>
      </c>
      <c r="B419" s="106">
        <v>5</v>
      </c>
      <c r="C419" s="106" t="s">
        <v>487</v>
      </c>
      <c r="D419" s="106" t="s">
        <v>1815</v>
      </c>
      <c r="E419" s="106" t="s">
        <v>3000</v>
      </c>
      <c r="F419" s="66"/>
      <c r="G419" s="66"/>
      <c r="H419" s="66"/>
      <c r="I419" s="67"/>
      <c r="J419" s="67"/>
    </row>
    <row r="420" spans="1:10" ht="34.5" customHeight="1" x14ac:dyDescent="0.2">
      <c r="A420" s="106">
        <v>6</v>
      </c>
      <c r="B420" s="106">
        <v>6</v>
      </c>
      <c r="C420" s="106" t="s">
        <v>487</v>
      </c>
      <c r="D420" s="106" t="s">
        <v>1815</v>
      </c>
      <c r="E420" s="106" t="s">
        <v>3001</v>
      </c>
      <c r="F420" s="66" t="s">
        <v>1823</v>
      </c>
      <c r="G420" s="66" t="s">
        <v>1623</v>
      </c>
      <c r="H420" s="66" t="s">
        <v>1824</v>
      </c>
      <c r="I420" s="67"/>
      <c r="J420" s="67"/>
    </row>
    <row r="421" spans="1:10" ht="34.5" customHeight="1" x14ac:dyDescent="0.2">
      <c r="A421" s="106">
        <v>6</v>
      </c>
      <c r="B421" s="106">
        <v>6</v>
      </c>
      <c r="C421" s="106" t="s">
        <v>487</v>
      </c>
      <c r="D421" s="106" t="s">
        <v>1815</v>
      </c>
      <c r="E421" s="106" t="s">
        <v>3002</v>
      </c>
      <c r="F421" s="66" t="s">
        <v>1823</v>
      </c>
      <c r="G421" s="66" t="s">
        <v>1623</v>
      </c>
      <c r="H421" s="66" t="s">
        <v>1824</v>
      </c>
      <c r="I421" s="67"/>
      <c r="J421" s="67"/>
    </row>
    <row r="422" spans="1:10" ht="34.5" customHeight="1" x14ac:dyDescent="0.2">
      <c r="A422" s="106">
        <v>7</v>
      </c>
      <c r="B422" s="106">
        <v>7</v>
      </c>
      <c r="C422" s="106" t="s">
        <v>487</v>
      </c>
      <c r="D422" s="106" t="s">
        <v>1815</v>
      </c>
      <c r="E422" s="106" t="s">
        <v>3003</v>
      </c>
      <c r="F422" s="66" t="s">
        <v>1827</v>
      </c>
      <c r="G422" s="66" t="s">
        <v>1828</v>
      </c>
      <c r="H422" s="66" t="s">
        <v>1829</v>
      </c>
      <c r="I422" s="67"/>
      <c r="J422" s="67"/>
    </row>
    <row r="423" spans="1:10" ht="34.5" customHeight="1" x14ac:dyDescent="0.2">
      <c r="A423" s="106">
        <v>7</v>
      </c>
      <c r="B423" s="106">
        <v>7</v>
      </c>
      <c r="C423" s="106" t="s">
        <v>487</v>
      </c>
      <c r="D423" s="106" t="s">
        <v>1815</v>
      </c>
      <c r="E423" s="106" t="s">
        <v>3004</v>
      </c>
      <c r="F423" s="66"/>
      <c r="G423" s="66"/>
      <c r="H423" s="66"/>
      <c r="I423" s="67"/>
      <c r="J423" s="67"/>
    </row>
    <row r="424" spans="1:10" ht="34.5" customHeight="1" x14ac:dyDescent="0.2">
      <c r="A424" s="106">
        <v>7</v>
      </c>
      <c r="B424" s="106">
        <v>7</v>
      </c>
      <c r="C424" s="106" t="s">
        <v>487</v>
      </c>
      <c r="D424" s="106" t="s">
        <v>1815</v>
      </c>
      <c r="E424" s="106" t="s">
        <v>3005</v>
      </c>
      <c r="F424" s="66" t="s">
        <v>1827</v>
      </c>
      <c r="G424" s="66" t="s">
        <v>1828</v>
      </c>
      <c r="H424" s="66" t="s">
        <v>1829</v>
      </c>
      <c r="I424" s="67"/>
      <c r="J424" s="67"/>
    </row>
    <row r="425" spans="1:10" ht="34.5" customHeight="1" x14ac:dyDescent="0.2">
      <c r="A425" s="106">
        <v>8</v>
      </c>
      <c r="B425" s="106">
        <v>8</v>
      </c>
      <c r="C425" s="106" t="s">
        <v>487</v>
      </c>
      <c r="D425" s="106" t="s">
        <v>1815</v>
      </c>
      <c r="E425" s="106" t="s">
        <v>1831</v>
      </c>
      <c r="F425" s="66" t="s">
        <v>1832</v>
      </c>
      <c r="G425" s="66" t="s">
        <v>1833</v>
      </c>
      <c r="H425" s="66" t="s">
        <v>1834</v>
      </c>
      <c r="I425" s="67"/>
      <c r="J425" s="67"/>
    </row>
    <row r="426" spans="1:10" ht="34.5" customHeight="1" x14ac:dyDescent="0.2">
      <c r="A426" s="106">
        <v>8</v>
      </c>
      <c r="B426" s="106">
        <v>8</v>
      </c>
      <c r="C426" s="106" t="s">
        <v>487</v>
      </c>
      <c r="D426" s="106" t="s">
        <v>1815</v>
      </c>
      <c r="E426" s="106" t="s">
        <v>3006</v>
      </c>
      <c r="F426" s="66" t="s">
        <v>1832</v>
      </c>
      <c r="G426" s="66" t="s">
        <v>1833</v>
      </c>
      <c r="H426" s="66" t="s">
        <v>1834</v>
      </c>
      <c r="I426" s="67"/>
      <c r="J426" s="67"/>
    </row>
    <row r="427" spans="1:10" ht="49.5" customHeight="1" x14ac:dyDescent="0.2">
      <c r="A427" s="106">
        <v>8</v>
      </c>
      <c r="B427" s="106">
        <v>8</v>
      </c>
      <c r="C427" s="106" t="s">
        <v>487</v>
      </c>
      <c r="D427" s="106" t="s">
        <v>1815</v>
      </c>
      <c r="E427" s="106" t="s">
        <v>3007</v>
      </c>
      <c r="F427" s="66"/>
      <c r="G427" s="66"/>
      <c r="H427" s="66"/>
      <c r="I427" s="67"/>
      <c r="J427" s="67"/>
    </row>
    <row r="428" spans="1:10" ht="50.25" customHeight="1" x14ac:dyDescent="0.2">
      <c r="A428" s="106">
        <v>8</v>
      </c>
      <c r="B428" s="106">
        <v>8</v>
      </c>
      <c r="C428" s="106" t="s">
        <v>487</v>
      </c>
      <c r="D428" s="106" t="s">
        <v>1815</v>
      </c>
      <c r="E428" s="106" t="s">
        <v>3008</v>
      </c>
      <c r="F428" s="66" t="s">
        <v>1832</v>
      </c>
      <c r="G428" s="66" t="s">
        <v>1833</v>
      </c>
      <c r="H428" s="66" t="s">
        <v>1834</v>
      </c>
      <c r="I428" s="67"/>
      <c r="J428" s="67"/>
    </row>
    <row r="429" spans="1:10" ht="34.5" customHeight="1" x14ac:dyDescent="0.2">
      <c r="A429" s="106">
        <v>8</v>
      </c>
      <c r="B429" s="106">
        <v>8</v>
      </c>
      <c r="C429" s="106" t="s">
        <v>487</v>
      </c>
      <c r="D429" s="106" t="s">
        <v>1815</v>
      </c>
      <c r="E429" s="106" t="s">
        <v>2280</v>
      </c>
      <c r="H429" s="65"/>
      <c r="I429" s="67"/>
      <c r="J429" s="67"/>
    </row>
    <row r="430" spans="1:10" ht="34.5" customHeight="1" x14ac:dyDescent="0.2">
      <c r="A430" s="106">
        <v>9</v>
      </c>
      <c r="B430" s="106">
        <v>9</v>
      </c>
      <c r="C430" s="106" t="s">
        <v>487</v>
      </c>
      <c r="D430" s="106" t="s">
        <v>1815</v>
      </c>
      <c r="E430" s="106" t="s">
        <v>3009</v>
      </c>
      <c r="F430" s="66" t="s">
        <v>1838</v>
      </c>
      <c r="G430" s="66" t="s">
        <v>1839</v>
      </c>
      <c r="H430" s="66" t="s">
        <v>1840</v>
      </c>
      <c r="I430" s="67"/>
      <c r="J430" s="67"/>
    </row>
    <row r="431" spans="1:10" ht="41.25" customHeight="1" x14ac:dyDescent="0.2">
      <c r="A431" s="106">
        <v>9</v>
      </c>
      <c r="B431" s="106">
        <v>9</v>
      </c>
      <c r="C431" s="106" t="s">
        <v>487</v>
      </c>
      <c r="D431" s="106" t="s">
        <v>1815</v>
      </c>
      <c r="E431" s="106" t="s">
        <v>3010</v>
      </c>
      <c r="F431" s="66" t="s">
        <v>1838</v>
      </c>
      <c r="G431" s="66" t="s">
        <v>1839</v>
      </c>
      <c r="H431" s="66" t="s">
        <v>1840</v>
      </c>
      <c r="I431" s="67"/>
      <c r="J431" s="67"/>
    </row>
    <row r="432" spans="1:10" ht="48.75" customHeight="1" x14ac:dyDescent="0.2">
      <c r="A432" s="106">
        <v>9</v>
      </c>
      <c r="B432" s="106">
        <v>9</v>
      </c>
      <c r="C432" s="106" t="s">
        <v>487</v>
      </c>
      <c r="D432" s="106" t="s">
        <v>1815</v>
      </c>
      <c r="E432" s="106" t="s">
        <v>3011</v>
      </c>
      <c r="F432" s="66" t="s">
        <v>1838</v>
      </c>
      <c r="G432" s="66" t="s">
        <v>1839</v>
      </c>
      <c r="H432" s="66" t="s">
        <v>1840</v>
      </c>
      <c r="I432" s="67"/>
      <c r="J432" s="67"/>
    </row>
    <row r="433" spans="1:10" ht="34.5" customHeight="1" x14ac:dyDescent="0.2">
      <c r="A433" s="106">
        <v>9</v>
      </c>
      <c r="B433" s="106">
        <v>9</v>
      </c>
      <c r="C433" s="106" t="s">
        <v>487</v>
      </c>
      <c r="D433" s="106" t="s">
        <v>1815</v>
      </c>
      <c r="E433" s="106" t="s">
        <v>3012</v>
      </c>
      <c r="F433" s="66"/>
      <c r="G433" s="66"/>
      <c r="H433" s="66"/>
      <c r="I433" s="67"/>
      <c r="J433" s="67"/>
    </row>
    <row r="434" spans="1:10" ht="34.5" customHeight="1" x14ac:dyDescent="0.2">
      <c r="A434" s="106">
        <v>10</v>
      </c>
      <c r="B434" s="106">
        <v>10</v>
      </c>
      <c r="C434" s="106" t="s">
        <v>487</v>
      </c>
      <c r="D434" s="106" t="s">
        <v>1815</v>
      </c>
      <c r="E434" s="106" t="s">
        <v>3013</v>
      </c>
      <c r="F434" s="66" t="s">
        <v>1844</v>
      </c>
      <c r="G434" s="66" t="s">
        <v>1845</v>
      </c>
      <c r="H434" s="66" t="s">
        <v>1840</v>
      </c>
      <c r="I434" s="67"/>
      <c r="J434" s="67"/>
    </row>
    <row r="435" spans="1:10" ht="34.5" customHeight="1" x14ac:dyDescent="0.2">
      <c r="A435" s="106">
        <v>10</v>
      </c>
      <c r="B435" s="106">
        <v>10</v>
      </c>
      <c r="C435" s="106" t="s">
        <v>487</v>
      </c>
      <c r="D435" s="106" t="s">
        <v>1815</v>
      </c>
      <c r="E435" s="106" t="s">
        <v>1846</v>
      </c>
      <c r="F435" s="66" t="s">
        <v>1844</v>
      </c>
      <c r="G435" s="66" t="s">
        <v>1845</v>
      </c>
      <c r="H435" s="66" t="s">
        <v>1840</v>
      </c>
      <c r="I435" s="67"/>
      <c r="J435" s="67"/>
    </row>
    <row r="436" spans="1:10" ht="34.5" customHeight="1" x14ac:dyDescent="0.2">
      <c r="A436" s="106">
        <v>10</v>
      </c>
      <c r="B436" s="106">
        <v>10</v>
      </c>
      <c r="C436" s="106" t="s">
        <v>487</v>
      </c>
      <c r="D436" s="106" t="s">
        <v>1815</v>
      </c>
      <c r="E436" s="106" t="s">
        <v>3014</v>
      </c>
      <c r="F436" s="66"/>
      <c r="G436" s="66"/>
      <c r="H436" s="66"/>
      <c r="I436" s="67"/>
      <c r="J436" s="67"/>
    </row>
    <row r="437" spans="1:10" ht="34.5" customHeight="1" x14ac:dyDescent="0.2">
      <c r="A437" s="106">
        <v>3</v>
      </c>
      <c r="B437" s="106">
        <v>3</v>
      </c>
      <c r="C437" s="106" t="s">
        <v>487</v>
      </c>
      <c r="D437" s="106" t="s">
        <v>505</v>
      </c>
      <c r="E437" s="106" t="s">
        <v>1850</v>
      </c>
      <c r="F437" s="66" t="s">
        <v>1851</v>
      </c>
      <c r="G437" s="66" t="s">
        <v>1135</v>
      </c>
      <c r="H437" s="66" t="s">
        <v>1852</v>
      </c>
      <c r="I437" s="67"/>
      <c r="J437" s="67"/>
    </row>
    <row r="438" spans="1:10" ht="34.5" customHeight="1" x14ac:dyDescent="0.2">
      <c r="A438" s="106">
        <v>4</v>
      </c>
      <c r="B438" s="106">
        <v>4</v>
      </c>
      <c r="C438" s="106" t="s">
        <v>487</v>
      </c>
      <c r="D438" s="106" t="s">
        <v>505</v>
      </c>
      <c r="E438" s="106" t="s">
        <v>3015</v>
      </c>
      <c r="F438" s="66" t="s">
        <v>1854</v>
      </c>
      <c r="G438" s="66" t="s">
        <v>1855</v>
      </c>
      <c r="H438" s="66" t="s">
        <v>1856</v>
      </c>
      <c r="I438" s="67"/>
      <c r="J438" s="67"/>
    </row>
    <row r="439" spans="1:10" ht="34.5" customHeight="1" x14ac:dyDescent="0.2">
      <c r="A439" s="106">
        <v>4</v>
      </c>
      <c r="B439" s="106">
        <v>4</v>
      </c>
      <c r="C439" s="106" t="s">
        <v>487</v>
      </c>
      <c r="D439" s="106" t="s">
        <v>505</v>
      </c>
      <c r="E439" s="106" t="s">
        <v>3016</v>
      </c>
      <c r="F439" s="66"/>
      <c r="G439" s="66"/>
      <c r="H439" s="66"/>
      <c r="I439" s="67"/>
      <c r="J439" s="67"/>
    </row>
    <row r="440" spans="1:10" ht="34.5" customHeight="1" x14ac:dyDescent="0.2">
      <c r="A440" s="106">
        <v>5</v>
      </c>
      <c r="B440" s="106">
        <v>5</v>
      </c>
      <c r="C440" s="106" t="s">
        <v>487</v>
      </c>
      <c r="D440" s="106" t="s">
        <v>505</v>
      </c>
      <c r="E440" s="106" t="s">
        <v>3017</v>
      </c>
      <c r="F440" s="66" t="s">
        <v>1858</v>
      </c>
      <c r="G440" s="66" t="s">
        <v>1859</v>
      </c>
      <c r="H440" s="66" t="s">
        <v>1860</v>
      </c>
      <c r="I440" s="67"/>
      <c r="J440" s="67"/>
    </row>
    <row r="441" spans="1:10" ht="34.5" customHeight="1" x14ac:dyDescent="0.2">
      <c r="A441" s="106">
        <v>5</v>
      </c>
      <c r="B441" s="106">
        <v>5</v>
      </c>
      <c r="C441" s="106" t="s">
        <v>487</v>
      </c>
      <c r="D441" s="106" t="s">
        <v>505</v>
      </c>
      <c r="E441" s="106" t="s">
        <v>3018</v>
      </c>
      <c r="F441" s="66" t="s">
        <v>1858</v>
      </c>
      <c r="G441" s="66" t="s">
        <v>1859</v>
      </c>
      <c r="H441" s="66" t="s">
        <v>1860</v>
      </c>
      <c r="I441" s="67"/>
      <c r="J441" s="67"/>
    </row>
    <row r="442" spans="1:10" ht="34.5" customHeight="1" x14ac:dyDescent="0.2">
      <c r="A442" s="106">
        <v>5</v>
      </c>
      <c r="B442" s="106">
        <v>5</v>
      </c>
      <c r="C442" s="106" t="s">
        <v>487</v>
      </c>
      <c r="D442" s="106" t="s">
        <v>505</v>
      </c>
      <c r="E442" s="106" t="s">
        <v>3019</v>
      </c>
      <c r="F442" s="66"/>
      <c r="G442" s="66"/>
      <c r="H442" s="66"/>
      <c r="I442" s="67"/>
      <c r="J442" s="67"/>
    </row>
    <row r="443" spans="1:10" ht="34.5" customHeight="1" x14ac:dyDescent="0.2">
      <c r="A443" s="106">
        <v>6</v>
      </c>
      <c r="B443" s="106">
        <v>6</v>
      </c>
      <c r="C443" s="106" t="s">
        <v>487</v>
      </c>
      <c r="D443" s="106" t="s">
        <v>505</v>
      </c>
      <c r="E443" s="106" t="s">
        <v>3020</v>
      </c>
      <c r="F443" s="66" t="s">
        <v>1863</v>
      </c>
      <c r="G443" s="66" t="s">
        <v>1864</v>
      </c>
      <c r="H443" s="66" t="s">
        <v>1865</v>
      </c>
      <c r="I443" s="67"/>
      <c r="J443" s="67"/>
    </row>
    <row r="444" spans="1:10" ht="34.5" customHeight="1" x14ac:dyDescent="0.2">
      <c r="A444" s="106">
        <v>6</v>
      </c>
      <c r="B444" s="106">
        <v>6</v>
      </c>
      <c r="C444" s="106" t="s">
        <v>487</v>
      </c>
      <c r="D444" s="106" t="s">
        <v>505</v>
      </c>
      <c r="E444" s="106" t="s">
        <v>3021</v>
      </c>
      <c r="F444" s="66" t="s">
        <v>1863</v>
      </c>
      <c r="G444" s="66" t="s">
        <v>1864</v>
      </c>
      <c r="H444" s="66" t="s">
        <v>1865</v>
      </c>
      <c r="I444" s="67"/>
      <c r="J444" s="67"/>
    </row>
    <row r="445" spans="1:10" ht="48.75" customHeight="1" x14ac:dyDescent="0.2">
      <c r="A445" s="106">
        <v>6</v>
      </c>
      <c r="B445" s="106">
        <v>6</v>
      </c>
      <c r="C445" s="106" t="s">
        <v>487</v>
      </c>
      <c r="D445" s="106" t="s">
        <v>505</v>
      </c>
      <c r="E445" s="106" t="s">
        <v>3022</v>
      </c>
      <c r="F445" s="66"/>
      <c r="G445" s="66"/>
      <c r="H445" s="66"/>
      <c r="I445" s="67"/>
      <c r="J445" s="67"/>
    </row>
    <row r="446" spans="1:10" ht="34.5" customHeight="1" x14ac:dyDescent="0.2">
      <c r="A446" s="106">
        <v>7</v>
      </c>
      <c r="B446" s="106">
        <v>7</v>
      </c>
      <c r="C446" s="106" t="s">
        <v>487</v>
      </c>
      <c r="D446" s="106" t="s">
        <v>505</v>
      </c>
      <c r="E446" s="106" t="s">
        <v>1867</v>
      </c>
      <c r="F446" s="66" t="s">
        <v>1868</v>
      </c>
      <c r="G446" s="66" t="s">
        <v>1869</v>
      </c>
      <c r="H446" s="66" t="s">
        <v>1870</v>
      </c>
      <c r="I446" s="67"/>
      <c r="J446" s="67"/>
    </row>
    <row r="447" spans="1:10" ht="34.5" customHeight="1" x14ac:dyDescent="0.2">
      <c r="A447" s="106">
        <v>7</v>
      </c>
      <c r="B447" s="106">
        <v>7</v>
      </c>
      <c r="C447" s="106" t="s">
        <v>487</v>
      </c>
      <c r="D447" s="106" t="s">
        <v>505</v>
      </c>
      <c r="E447" s="106" t="s">
        <v>1871</v>
      </c>
      <c r="F447" s="66" t="s">
        <v>1868</v>
      </c>
      <c r="G447" s="66" t="s">
        <v>1869</v>
      </c>
      <c r="H447" s="66" t="s">
        <v>1870</v>
      </c>
      <c r="I447" s="67"/>
      <c r="J447" s="67"/>
    </row>
    <row r="448" spans="1:10" ht="49.5" customHeight="1" x14ac:dyDescent="0.2">
      <c r="A448" s="106">
        <v>7</v>
      </c>
      <c r="B448" s="106">
        <v>7</v>
      </c>
      <c r="C448" s="106" t="s">
        <v>487</v>
      </c>
      <c r="D448" s="106" t="s">
        <v>505</v>
      </c>
      <c r="E448" s="106" t="s">
        <v>3023</v>
      </c>
      <c r="F448" s="66"/>
      <c r="G448" s="66"/>
      <c r="H448" s="66"/>
      <c r="I448" s="67"/>
      <c r="J448" s="67"/>
    </row>
    <row r="449" spans="1:10" ht="34.5" customHeight="1" x14ac:dyDescent="0.2">
      <c r="A449" s="106">
        <v>7</v>
      </c>
      <c r="B449" s="106">
        <v>7</v>
      </c>
      <c r="C449" s="106" t="s">
        <v>487</v>
      </c>
      <c r="D449" s="106" t="s">
        <v>505</v>
      </c>
      <c r="E449" s="106" t="s">
        <v>3024</v>
      </c>
      <c r="F449" s="66"/>
      <c r="G449" s="66"/>
      <c r="H449" s="66"/>
      <c r="I449" s="67"/>
      <c r="J449" s="67"/>
    </row>
    <row r="450" spans="1:10" ht="34.5" customHeight="1" x14ac:dyDescent="0.2">
      <c r="A450" s="106">
        <v>8</v>
      </c>
      <c r="B450" s="106">
        <v>8</v>
      </c>
      <c r="C450" s="106" t="s">
        <v>487</v>
      </c>
      <c r="D450" s="106" t="s">
        <v>505</v>
      </c>
      <c r="E450" s="106" t="s">
        <v>3025</v>
      </c>
      <c r="F450" s="66" t="s">
        <v>1873</v>
      </c>
      <c r="G450" s="66" t="s">
        <v>1874</v>
      </c>
      <c r="H450" s="66" t="s">
        <v>1875</v>
      </c>
      <c r="I450" s="67"/>
      <c r="J450" s="67"/>
    </row>
    <row r="451" spans="1:10" ht="34.5" customHeight="1" x14ac:dyDescent="0.2">
      <c r="A451" s="106">
        <v>8</v>
      </c>
      <c r="B451" s="106">
        <v>8</v>
      </c>
      <c r="C451" s="106" t="s">
        <v>487</v>
      </c>
      <c r="D451" s="106" t="s">
        <v>505</v>
      </c>
      <c r="E451" s="106" t="s">
        <v>3026</v>
      </c>
      <c r="F451" s="66" t="s">
        <v>1873</v>
      </c>
      <c r="G451" s="66" t="s">
        <v>1874</v>
      </c>
      <c r="H451" s="66" t="s">
        <v>1875</v>
      </c>
      <c r="I451" s="67"/>
      <c r="J451" s="67"/>
    </row>
    <row r="452" spans="1:10" ht="34.5" customHeight="1" x14ac:dyDescent="0.2">
      <c r="A452" s="106">
        <v>8</v>
      </c>
      <c r="B452" s="106">
        <v>8</v>
      </c>
      <c r="C452" s="106" t="s">
        <v>487</v>
      </c>
      <c r="D452" s="106" t="s">
        <v>505</v>
      </c>
      <c r="E452" s="106" t="s">
        <v>3027</v>
      </c>
      <c r="F452" s="66" t="s">
        <v>1873</v>
      </c>
      <c r="G452" s="66" t="s">
        <v>1874</v>
      </c>
      <c r="H452" s="66" t="s">
        <v>1875</v>
      </c>
      <c r="I452" s="67"/>
      <c r="J452" s="67"/>
    </row>
    <row r="453" spans="1:10" ht="34.5" customHeight="1" x14ac:dyDescent="0.2">
      <c r="A453" s="106">
        <v>8</v>
      </c>
      <c r="B453" s="106">
        <v>8</v>
      </c>
      <c r="C453" s="106" t="s">
        <v>487</v>
      </c>
      <c r="D453" s="106" t="s">
        <v>505</v>
      </c>
      <c r="E453" s="106" t="s">
        <v>3028</v>
      </c>
      <c r="F453" s="66" t="s">
        <v>1873</v>
      </c>
      <c r="G453" s="66" t="s">
        <v>1874</v>
      </c>
      <c r="H453" s="66" t="s">
        <v>1875</v>
      </c>
      <c r="I453" s="67"/>
      <c r="J453" s="67"/>
    </row>
    <row r="454" spans="1:10" ht="34.5" customHeight="1" x14ac:dyDescent="0.2">
      <c r="A454" s="106">
        <v>8</v>
      </c>
      <c r="B454" s="106">
        <v>8</v>
      </c>
      <c r="C454" s="106" t="s">
        <v>487</v>
      </c>
      <c r="D454" s="106" t="s">
        <v>505</v>
      </c>
      <c r="E454" s="106" t="s">
        <v>3029</v>
      </c>
      <c r="F454" s="66"/>
      <c r="G454" s="66"/>
      <c r="H454" s="66"/>
      <c r="I454" s="67"/>
      <c r="J454" s="67"/>
    </row>
    <row r="455" spans="1:10" ht="34.5" customHeight="1" x14ac:dyDescent="0.2">
      <c r="A455" s="106">
        <v>8</v>
      </c>
      <c r="B455" s="106">
        <v>8</v>
      </c>
      <c r="C455" s="106" t="s">
        <v>487</v>
      </c>
      <c r="D455" s="106" t="s">
        <v>505</v>
      </c>
      <c r="E455" s="106" t="s">
        <v>3030</v>
      </c>
      <c r="F455" s="66"/>
      <c r="G455" s="66"/>
      <c r="H455" s="66"/>
      <c r="I455" s="67"/>
      <c r="J455" s="67"/>
    </row>
    <row r="456" spans="1:10" ht="34.5" customHeight="1" x14ac:dyDescent="0.2">
      <c r="A456" s="106">
        <v>9</v>
      </c>
      <c r="B456" s="106">
        <v>9</v>
      </c>
      <c r="C456" s="106" t="s">
        <v>487</v>
      </c>
      <c r="D456" s="106" t="s">
        <v>505</v>
      </c>
      <c r="E456" s="106" t="s">
        <v>3065</v>
      </c>
      <c r="F456" s="66" t="s">
        <v>1880</v>
      </c>
      <c r="G456" s="66" t="s">
        <v>1135</v>
      </c>
      <c r="H456" s="66" t="s">
        <v>1881</v>
      </c>
      <c r="I456" s="67"/>
      <c r="J456" s="67"/>
    </row>
    <row r="457" spans="1:10" ht="34.5" customHeight="1" x14ac:dyDescent="0.2">
      <c r="A457" s="106">
        <v>9</v>
      </c>
      <c r="B457" s="106">
        <v>9</v>
      </c>
      <c r="C457" s="106" t="s">
        <v>487</v>
      </c>
      <c r="D457" s="106" t="s">
        <v>505</v>
      </c>
      <c r="E457" s="106" t="s">
        <v>3031</v>
      </c>
      <c r="F457" s="66" t="s">
        <v>1880</v>
      </c>
      <c r="G457" s="66" t="s">
        <v>1135</v>
      </c>
      <c r="H457" s="66" t="s">
        <v>1881</v>
      </c>
      <c r="I457" s="67"/>
      <c r="J457" s="67"/>
    </row>
    <row r="458" spans="1:10" ht="34.5" customHeight="1" x14ac:dyDescent="0.2">
      <c r="A458" s="106">
        <v>9</v>
      </c>
      <c r="B458" s="106">
        <v>9</v>
      </c>
      <c r="C458" s="106" t="s">
        <v>487</v>
      </c>
      <c r="D458" s="106" t="s">
        <v>505</v>
      </c>
      <c r="E458" s="106" t="s">
        <v>3032</v>
      </c>
      <c r="F458" s="66"/>
      <c r="G458" s="66"/>
      <c r="H458" s="66"/>
      <c r="I458" s="67"/>
      <c r="J458" s="67"/>
    </row>
    <row r="459" spans="1:10" ht="34.5" customHeight="1" x14ac:dyDescent="0.2">
      <c r="A459" s="106">
        <v>9</v>
      </c>
      <c r="B459" s="106">
        <v>9</v>
      </c>
      <c r="C459" s="106" t="s">
        <v>487</v>
      </c>
      <c r="D459" s="106" t="s">
        <v>505</v>
      </c>
      <c r="E459" s="106" t="s">
        <v>3033</v>
      </c>
      <c r="F459" s="66"/>
      <c r="G459" s="66"/>
      <c r="H459" s="66"/>
      <c r="I459" s="67"/>
      <c r="J459" s="67"/>
    </row>
    <row r="460" spans="1:10" ht="34.5" customHeight="1" x14ac:dyDescent="0.2">
      <c r="A460" s="106">
        <v>10</v>
      </c>
      <c r="B460" s="106">
        <v>10</v>
      </c>
      <c r="C460" s="106" t="s">
        <v>487</v>
      </c>
      <c r="D460" s="106" t="s">
        <v>505</v>
      </c>
      <c r="E460" s="106" t="s">
        <v>1883</v>
      </c>
      <c r="F460" s="66" t="s">
        <v>1884</v>
      </c>
      <c r="G460" s="66" t="s">
        <v>1885</v>
      </c>
      <c r="H460" s="66" t="s">
        <v>1886</v>
      </c>
      <c r="I460" s="67"/>
      <c r="J460" s="67"/>
    </row>
    <row r="461" spans="1:10" ht="34.5" customHeight="1" x14ac:dyDescent="0.2">
      <c r="A461" s="106">
        <v>10</v>
      </c>
      <c r="B461" s="106">
        <v>10</v>
      </c>
      <c r="C461" s="106" t="s">
        <v>487</v>
      </c>
      <c r="D461" s="106" t="s">
        <v>505</v>
      </c>
      <c r="E461" s="106" t="s">
        <v>3034</v>
      </c>
      <c r="F461" s="66" t="s">
        <v>1884</v>
      </c>
      <c r="G461" s="66" t="s">
        <v>1885</v>
      </c>
      <c r="H461" s="66" t="s">
        <v>1886</v>
      </c>
      <c r="I461" s="67"/>
      <c r="J461" s="67"/>
    </row>
    <row r="462" spans="1:10" ht="34.5" customHeight="1" x14ac:dyDescent="0.2">
      <c r="A462" s="106">
        <v>10</v>
      </c>
      <c r="B462" s="106">
        <v>10</v>
      </c>
      <c r="C462" s="106" t="s">
        <v>487</v>
      </c>
      <c r="D462" s="106" t="s">
        <v>505</v>
      </c>
      <c r="E462" s="106" t="s">
        <v>3035</v>
      </c>
      <c r="F462" s="66"/>
      <c r="G462" s="66"/>
      <c r="H462" s="66"/>
      <c r="I462" s="67"/>
      <c r="J462" s="67"/>
    </row>
    <row r="463" spans="1:10" ht="34.5" customHeight="1" x14ac:dyDescent="0.2">
      <c r="A463" s="106">
        <v>10</v>
      </c>
      <c r="B463" s="106">
        <v>10</v>
      </c>
      <c r="C463" s="106" t="s">
        <v>487</v>
      </c>
      <c r="D463" s="106" t="s">
        <v>505</v>
      </c>
      <c r="E463" s="106" t="s">
        <v>3036</v>
      </c>
      <c r="F463" s="66"/>
      <c r="G463" s="66"/>
      <c r="H463" s="66"/>
      <c r="I463" s="67"/>
      <c r="J463" s="67"/>
    </row>
    <row r="464" spans="1:10" ht="34.5" customHeight="1" x14ac:dyDescent="0.2">
      <c r="A464" s="106">
        <v>4</v>
      </c>
      <c r="B464" s="106">
        <v>4</v>
      </c>
      <c r="C464" s="106" t="s">
        <v>2016</v>
      </c>
      <c r="D464" s="106" t="s">
        <v>2260</v>
      </c>
      <c r="E464" s="106" t="s">
        <v>3037</v>
      </c>
      <c r="F464" s="66" t="s">
        <v>1889</v>
      </c>
      <c r="G464" s="66" t="s">
        <v>1890</v>
      </c>
      <c r="H464" s="66" t="s">
        <v>1891</v>
      </c>
      <c r="I464" s="67"/>
      <c r="J464" s="67"/>
    </row>
    <row r="465" spans="1:10" ht="34.5" customHeight="1" x14ac:dyDescent="0.2">
      <c r="A465" s="106">
        <v>4</v>
      </c>
      <c r="B465" s="106">
        <v>4</v>
      </c>
      <c r="C465" s="106" t="s">
        <v>2016</v>
      </c>
      <c r="D465" s="106" t="s">
        <v>2260</v>
      </c>
      <c r="E465" s="106" t="s">
        <v>2264</v>
      </c>
      <c r="F465" s="66" t="s">
        <v>1889</v>
      </c>
      <c r="G465" s="66" t="s">
        <v>1890</v>
      </c>
      <c r="H465" s="66" t="s">
        <v>1891</v>
      </c>
      <c r="I465" s="67"/>
      <c r="J465" s="67"/>
    </row>
    <row r="466" spans="1:10" ht="34.5" customHeight="1" x14ac:dyDescent="0.2">
      <c r="A466" s="106">
        <v>5</v>
      </c>
      <c r="B466" s="106">
        <v>5</v>
      </c>
      <c r="C466" s="106" t="s">
        <v>2016</v>
      </c>
      <c r="D466" s="106" t="s">
        <v>2260</v>
      </c>
      <c r="E466" s="106" t="s">
        <v>3038</v>
      </c>
      <c r="F466" s="66" t="s">
        <v>1894</v>
      </c>
      <c r="G466" s="66" t="s">
        <v>1895</v>
      </c>
      <c r="H466" s="66" t="s">
        <v>1896</v>
      </c>
      <c r="I466" s="67"/>
      <c r="J466" s="67"/>
    </row>
    <row r="467" spans="1:10" ht="34.5" customHeight="1" x14ac:dyDescent="0.2">
      <c r="A467" s="106">
        <v>5</v>
      </c>
      <c r="B467" s="106">
        <v>5</v>
      </c>
      <c r="C467" s="106" t="s">
        <v>2016</v>
      </c>
      <c r="D467" s="106" t="s">
        <v>2260</v>
      </c>
      <c r="E467" s="106" t="s">
        <v>3039</v>
      </c>
      <c r="F467" s="66" t="s">
        <v>1894</v>
      </c>
      <c r="G467" s="66" t="s">
        <v>1895</v>
      </c>
      <c r="H467" s="66" t="s">
        <v>1896</v>
      </c>
      <c r="I467" s="67"/>
      <c r="J467" s="67"/>
    </row>
    <row r="468" spans="1:10" ht="34.5" customHeight="1" x14ac:dyDescent="0.2">
      <c r="A468" s="106">
        <v>6</v>
      </c>
      <c r="B468" s="106">
        <v>6</v>
      </c>
      <c r="C468" s="106" t="s">
        <v>2016</v>
      </c>
      <c r="D468" s="106" t="s">
        <v>2260</v>
      </c>
      <c r="E468" s="106" t="s">
        <v>3040</v>
      </c>
      <c r="F468" s="66" t="s">
        <v>1899</v>
      </c>
      <c r="G468" s="66" t="s">
        <v>1900</v>
      </c>
      <c r="H468" s="66" t="s">
        <v>1901</v>
      </c>
      <c r="I468" s="67"/>
      <c r="J468" s="67"/>
    </row>
    <row r="469" spans="1:10" ht="34.5" customHeight="1" x14ac:dyDescent="0.2">
      <c r="A469" s="106">
        <v>6</v>
      </c>
      <c r="B469" s="106">
        <v>6</v>
      </c>
      <c r="C469" s="106" t="s">
        <v>2016</v>
      </c>
      <c r="D469" s="106" t="s">
        <v>2260</v>
      </c>
      <c r="E469" s="106" t="s">
        <v>3064</v>
      </c>
      <c r="F469" s="66" t="s">
        <v>1899</v>
      </c>
      <c r="G469" s="66" t="s">
        <v>1900</v>
      </c>
      <c r="H469" s="66" t="s">
        <v>1901</v>
      </c>
      <c r="I469" s="67"/>
      <c r="J469" s="67"/>
    </row>
    <row r="470" spans="1:10" ht="34.5" customHeight="1" x14ac:dyDescent="0.2">
      <c r="A470" s="106">
        <v>6</v>
      </c>
      <c r="B470" s="106">
        <v>6</v>
      </c>
      <c r="C470" s="106" t="s">
        <v>2016</v>
      </c>
      <c r="D470" s="106" t="s">
        <v>2260</v>
      </c>
      <c r="E470" s="106" t="s">
        <v>3041</v>
      </c>
      <c r="F470" s="66" t="s">
        <v>1899</v>
      </c>
      <c r="G470" s="66" t="s">
        <v>1900</v>
      </c>
      <c r="H470" s="66" t="s">
        <v>1901</v>
      </c>
      <c r="I470" s="67"/>
      <c r="J470" s="67"/>
    </row>
    <row r="471" spans="1:10" ht="34.5" customHeight="1" x14ac:dyDescent="0.2">
      <c r="A471" s="106">
        <v>7</v>
      </c>
      <c r="B471" s="106">
        <v>7</v>
      </c>
      <c r="C471" s="106" t="s">
        <v>2016</v>
      </c>
      <c r="D471" s="106" t="s">
        <v>2260</v>
      </c>
      <c r="E471" s="106" t="s">
        <v>1904</v>
      </c>
      <c r="F471" s="66" t="s">
        <v>1905</v>
      </c>
      <c r="G471" s="66" t="s">
        <v>1906</v>
      </c>
      <c r="H471" s="66" t="s">
        <v>1907</v>
      </c>
      <c r="I471" s="67"/>
      <c r="J471" s="67"/>
    </row>
    <row r="472" spans="1:10" ht="34.5" customHeight="1" x14ac:dyDescent="0.2">
      <c r="A472" s="106">
        <v>7</v>
      </c>
      <c r="B472" s="106">
        <v>7</v>
      </c>
      <c r="C472" s="106" t="s">
        <v>2016</v>
      </c>
      <c r="D472" s="106" t="s">
        <v>2260</v>
      </c>
      <c r="E472" s="106" t="s">
        <v>3042</v>
      </c>
      <c r="F472" s="66" t="s">
        <v>1905</v>
      </c>
      <c r="G472" s="66" t="s">
        <v>1906</v>
      </c>
      <c r="H472" s="66" t="s">
        <v>1907</v>
      </c>
      <c r="I472" s="67"/>
      <c r="J472" s="67"/>
    </row>
    <row r="473" spans="1:10" ht="34.5" customHeight="1" x14ac:dyDescent="0.2">
      <c r="A473" s="106">
        <v>7</v>
      </c>
      <c r="B473" s="106">
        <v>7</v>
      </c>
      <c r="C473" s="106" t="s">
        <v>2016</v>
      </c>
      <c r="D473" s="106" t="s">
        <v>2260</v>
      </c>
      <c r="E473" s="106" t="s">
        <v>3043</v>
      </c>
      <c r="F473" s="66" t="s">
        <v>1905</v>
      </c>
      <c r="G473" s="66" t="s">
        <v>1906</v>
      </c>
      <c r="H473" s="66" t="s">
        <v>1907</v>
      </c>
      <c r="I473" s="67"/>
      <c r="J473" s="67"/>
    </row>
    <row r="474" spans="1:10" ht="34.5" customHeight="1" x14ac:dyDescent="0.2">
      <c r="A474" s="106">
        <v>7</v>
      </c>
      <c r="B474" s="106">
        <v>7</v>
      </c>
      <c r="C474" s="106" t="s">
        <v>2016</v>
      </c>
      <c r="D474" s="106" t="s">
        <v>2260</v>
      </c>
      <c r="E474" s="106" t="s">
        <v>1910</v>
      </c>
      <c r="F474" s="66" t="s">
        <v>1905</v>
      </c>
      <c r="G474" s="66" t="s">
        <v>1906</v>
      </c>
      <c r="H474" s="66" t="s">
        <v>1907</v>
      </c>
      <c r="I474" s="67"/>
      <c r="J474" s="67"/>
    </row>
    <row r="475" spans="1:10" ht="34.5" customHeight="1" x14ac:dyDescent="0.2">
      <c r="A475" s="106">
        <v>7</v>
      </c>
      <c r="B475" s="106">
        <v>7</v>
      </c>
      <c r="C475" s="106" t="s">
        <v>2016</v>
      </c>
      <c r="D475" s="106" t="s">
        <v>2260</v>
      </c>
      <c r="E475" s="106" t="s">
        <v>1911</v>
      </c>
      <c r="F475" s="66" t="s">
        <v>1905</v>
      </c>
      <c r="G475" s="66" t="s">
        <v>1906</v>
      </c>
      <c r="H475" s="66" t="s">
        <v>1907</v>
      </c>
      <c r="I475" s="67"/>
      <c r="J475" s="67"/>
    </row>
    <row r="476" spans="1:10" ht="34.5" customHeight="1" x14ac:dyDescent="0.2">
      <c r="A476" s="106">
        <v>8</v>
      </c>
      <c r="B476" s="106">
        <v>8</v>
      </c>
      <c r="C476" s="106" t="s">
        <v>2016</v>
      </c>
      <c r="D476" s="106" t="s">
        <v>2260</v>
      </c>
      <c r="E476" s="106" t="s">
        <v>1912</v>
      </c>
      <c r="F476" s="66" t="s">
        <v>1913</v>
      </c>
      <c r="G476" s="66" t="s">
        <v>1914</v>
      </c>
      <c r="H476" s="66" t="s">
        <v>1915</v>
      </c>
      <c r="I476" s="67"/>
      <c r="J476" s="67"/>
    </row>
    <row r="477" spans="1:10" ht="34.5" customHeight="1" x14ac:dyDescent="0.2">
      <c r="A477" s="106">
        <v>8</v>
      </c>
      <c r="B477" s="106">
        <v>8</v>
      </c>
      <c r="C477" s="106" t="s">
        <v>2016</v>
      </c>
      <c r="D477" s="106" t="s">
        <v>2260</v>
      </c>
      <c r="E477" s="106" t="s">
        <v>3044</v>
      </c>
      <c r="F477" s="66" t="s">
        <v>1913</v>
      </c>
      <c r="G477" s="66" t="s">
        <v>1914</v>
      </c>
      <c r="H477" s="66" t="s">
        <v>1915</v>
      </c>
      <c r="I477" s="67"/>
      <c r="J477" s="67"/>
    </row>
    <row r="478" spans="1:10" ht="34.5" customHeight="1" x14ac:dyDescent="0.2">
      <c r="A478" s="106">
        <v>8</v>
      </c>
      <c r="B478" s="106">
        <v>8</v>
      </c>
      <c r="C478" s="106" t="s">
        <v>2016</v>
      </c>
      <c r="D478" s="106" t="s">
        <v>2260</v>
      </c>
      <c r="E478" s="106" t="s">
        <v>3045</v>
      </c>
      <c r="F478" s="66"/>
      <c r="G478" s="66"/>
      <c r="H478" s="66"/>
      <c r="I478" s="67"/>
      <c r="J478" s="67"/>
    </row>
    <row r="479" spans="1:10" ht="34.5" customHeight="1" x14ac:dyDescent="0.2">
      <c r="A479" s="106">
        <v>8</v>
      </c>
      <c r="B479" s="106">
        <v>8</v>
      </c>
      <c r="C479" s="106" t="s">
        <v>2016</v>
      </c>
      <c r="D479" s="106" t="s">
        <v>2260</v>
      </c>
      <c r="E479" s="106" t="s">
        <v>1917</v>
      </c>
      <c r="F479" s="68" t="s">
        <v>1913</v>
      </c>
      <c r="G479" s="68" t="s">
        <v>1914</v>
      </c>
      <c r="H479" s="68" t="s">
        <v>1915</v>
      </c>
      <c r="I479" s="67"/>
      <c r="J479" s="67"/>
    </row>
    <row r="480" spans="1:10" ht="34.5" customHeight="1" x14ac:dyDescent="0.2">
      <c r="A480" s="106">
        <v>8</v>
      </c>
      <c r="B480" s="106">
        <v>8</v>
      </c>
      <c r="C480" s="106" t="s">
        <v>2016</v>
      </c>
      <c r="D480" s="106" t="s">
        <v>2260</v>
      </c>
      <c r="E480" s="106" t="s">
        <v>1918</v>
      </c>
      <c r="F480" s="66" t="s">
        <v>1913</v>
      </c>
      <c r="G480" s="66" t="s">
        <v>1914</v>
      </c>
      <c r="H480" s="66" t="s">
        <v>1915</v>
      </c>
      <c r="I480" s="67"/>
      <c r="J480" s="67"/>
    </row>
    <row r="481" spans="1:11" ht="34.5" customHeight="1" x14ac:dyDescent="0.2">
      <c r="A481" s="106">
        <v>9</v>
      </c>
      <c r="B481" s="106">
        <v>9</v>
      </c>
      <c r="C481" s="106" t="s">
        <v>2016</v>
      </c>
      <c r="D481" s="106" t="s">
        <v>2260</v>
      </c>
      <c r="E481" s="106" t="s">
        <v>1919</v>
      </c>
      <c r="F481" s="66" t="s">
        <v>1913</v>
      </c>
      <c r="G481" s="66" t="s">
        <v>1920</v>
      </c>
      <c r="H481" s="66" t="s">
        <v>1915</v>
      </c>
      <c r="I481" s="67"/>
      <c r="J481" s="67"/>
    </row>
    <row r="482" spans="1:11" ht="34.5" customHeight="1" x14ac:dyDescent="0.2">
      <c r="A482" s="106">
        <v>9</v>
      </c>
      <c r="B482" s="106">
        <v>9</v>
      </c>
      <c r="C482" s="106" t="s">
        <v>2016</v>
      </c>
      <c r="D482" s="106" t="s">
        <v>2260</v>
      </c>
      <c r="E482" s="106" t="s">
        <v>3046</v>
      </c>
      <c r="F482" s="66" t="s">
        <v>1913</v>
      </c>
      <c r="G482" s="66" t="s">
        <v>1920</v>
      </c>
      <c r="H482" s="66" t="s">
        <v>1915</v>
      </c>
      <c r="I482" s="67"/>
      <c r="J482" s="67"/>
    </row>
    <row r="483" spans="1:11" ht="34.5" customHeight="1" x14ac:dyDescent="0.2">
      <c r="A483" s="106">
        <v>9</v>
      </c>
      <c r="B483" s="106">
        <v>9</v>
      </c>
      <c r="C483" s="106" t="s">
        <v>2016</v>
      </c>
      <c r="D483" s="106" t="s">
        <v>2260</v>
      </c>
      <c r="E483" s="106" t="s">
        <v>1922</v>
      </c>
      <c r="F483" s="66" t="s">
        <v>1913</v>
      </c>
      <c r="G483" s="66" t="s">
        <v>1920</v>
      </c>
      <c r="H483" s="66" t="s">
        <v>1915</v>
      </c>
      <c r="I483" s="67"/>
      <c r="J483" s="67"/>
    </row>
    <row r="484" spans="1:11" ht="34.5" customHeight="1" x14ac:dyDescent="0.2">
      <c r="A484" s="106">
        <v>10</v>
      </c>
      <c r="B484" s="106">
        <v>10</v>
      </c>
      <c r="C484" s="106" t="s">
        <v>2016</v>
      </c>
      <c r="D484" s="106" t="s">
        <v>2260</v>
      </c>
      <c r="E484" s="106" t="s">
        <v>3046</v>
      </c>
      <c r="F484" s="66" t="s">
        <v>1924</v>
      </c>
      <c r="G484" s="66" t="s">
        <v>1925</v>
      </c>
      <c r="H484" s="66" t="s">
        <v>1915</v>
      </c>
      <c r="I484" s="67"/>
      <c r="J484" s="67"/>
    </row>
    <row r="485" spans="1:11" ht="34.5" customHeight="1" x14ac:dyDescent="0.2">
      <c r="A485" s="106">
        <v>4</v>
      </c>
      <c r="B485" s="106">
        <v>4</v>
      </c>
      <c r="C485" s="106" t="s">
        <v>2016</v>
      </c>
      <c r="D485" s="106" t="s">
        <v>1926</v>
      </c>
      <c r="E485" s="106" t="s">
        <v>3047</v>
      </c>
      <c r="F485" s="66" t="s">
        <v>1928</v>
      </c>
      <c r="G485" s="66" t="s">
        <v>1135</v>
      </c>
      <c r="H485" s="66" t="s">
        <v>1929</v>
      </c>
      <c r="I485" s="67"/>
      <c r="J485" s="67"/>
    </row>
    <row r="486" spans="1:11" ht="34.5" customHeight="1" x14ac:dyDescent="0.2">
      <c r="A486" s="106">
        <v>5</v>
      </c>
      <c r="B486" s="106">
        <v>5</v>
      </c>
      <c r="C486" s="106" t="s">
        <v>2016</v>
      </c>
      <c r="D486" s="106" t="s">
        <v>1926</v>
      </c>
      <c r="E486" s="106" t="s">
        <v>3048</v>
      </c>
      <c r="F486" s="66" t="s">
        <v>1931</v>
      </c>
      <c r="G486" s="66" t="s">
        <v>1932</v>
      </c>
      <c r="H486" s="66" t="s">
        <v>1933</v>
      </c>
      <c r="I486" s="67"/>
      <c r="J486" s="67"/>
    </row>
    <row r="487" spans="1:11" ht="34.5" customHeight="1" x14ac:dyDescent="0.2">
      <c r="A487" s="106">
        <v>5</v>
      </c>
      <c r="B487" s="106">
        <v>5</v>
      </c>
      <c r="C487" s="106" t="s">
        <v>2016</v>
      </c>
      <c r="D487" s="106" t="s">
        <v>1926</v>
      </c>
      <c r="E487" s="106" t="s">
        <v>3049</v>
      </c>
      <c r="F487" s="66" t="s">
        <v>1931</v>
      </c>
      <c r="G487" s="66" t="s">
        <v>1932</v>
      </c>
      <c r="H487" s="66" t="s">
        <v>1933</v>
      </c>
      <c r="I487" s="67"/>
      <c r="J487" s="67"/>
    </row>
    <row r="488" spans="1:11" ht="34.5" customHeight="1" x14ac:dyDescent="0.2">
      <c r="A488" s="106">
        <v>5</v>
      </c>
      <c r="B488" s="106">
        <v>5</v>
      </c>
      <c r="C488" s="106" t="s">
        <v>2016</v>
      </c>
      <c r="D488" s="106" t="s">
        <v>1926</v>
      </c>
      <c r="E488" s="106" t="s">
        <v>3050</v>
      </c>
      <c r="F488" s="66"/>
      <c r="G488" s="66"/>
      <c r="H488" s="66"/>
      <c r="I488" s="67"/>
      <c r="J488" s="67"/>
    </row>
    <row r="489" spans="1:11" ht="34.5" customHeight="1" x14ac:dyDescent="0.2">
      <c r="A489" s="106">
        <v>6</v>
      </c>
      <c r="B489" s="106">
        <v>6</v>
      </c>
      <c r="C489" s="106" t="s">
        <v>2016</v>
      </c>
      <c r="D489" s="106" t="s">
        <v>1926</v>
      </c>
      <c r="E489" s="106" t="s">
        <v>3051</v>
      </c>
      <c r="F489" s="66" t="s">
        <v>1937</v>
      </c>
      <c r="G489" s="66" t="s">
        <v>1938</v>
      </c>
      <c r="H489" s="66" t="s">
        <v>1939</v>
      </c>
      <c r="I489" s="67"/>
      <c r="J489" s="67"/>
    </row>
    <row r="490" spans="1:11" ht="34.5" customHeight="1" x14ac:dyDescent="0.2">
      <c r="A490" s="106">
        <v>6</v>
      </c>
      <c r="B490" s="106">
        <v>6</v>
      </c>
      <c r="C490" s="106" t="s">
        <v>2016</v>
      </c>
      <c r="D490" s="106" t="s">
        <v>1926</v>
      </c>
      <c r="E490" s="106" t="s">
        <v>3052</v>
      </c>
      <c r="F490" s="66" t="s">
        <v>1937</v>
      </c>
      <c r="G490" s="66" t="s">
        <v>1938</v>
      </c>
      <c r="H490" s="66" t="s">
        <v>1939</v>
      </c>
      <c r="I490" s="67"/>
      <c r="J490" s="67"/>
    </row>
    <row r="491" spans="1:11" ht="34.5" customHeight="1" x14ac:dyDescent="0.2">
      <c r="A491" s="106">
        <v>6</v>
      </c>
      <c r="B491" s="106">
        <v>6</v>
      </c>
      <c r="C491" s="106" t="s">
        <v>2016</v>
      </c>
      <c r="D491" s="106" t="s">
        <v>1926</v>
      </c>
      <c r="E491" s="106" t="s">
        <v>3053</v>
      </c>
      <c r="F491" s="66" t="s">
        <v>1937</v>
      </c>
      <c r="G491" s="66" t="s">
        <v>1938</v>
      </c>
      <c r="H491" s="66" t="s">
        <v>1939</v>
      </c>
      <c r="I491" s="67"/>
      <c r="J491" s="67"/>
    </row>
    <row r="492" spans="1:11" ht="34.5" customHeight="1" x14ac:dyDescent="0.2">
      <c r="A492" s="106">
        <v>6</v>
      </c>
      <c r="B492" s="106">
        <v>6</v>
      </c>
      <c r="C492" s="106" t="s">
        <v>2016</v>
      </c>
      <c r="D492" s="106" t="s">
        <v>1926</v>
      </c>
      <c r="E492" s="106" t="s">
        <v>1942</v>
      </c>
      <c r="F492" s="66" t="s">
        <v>1937</v>
      </c>
      <c r="G492" s="66" t="s">
        <v>1938</v>
      </c>
      <c r="H492" s="66" t="s">
        <v>1939</v>
      </c>
      <c r="I492" s="67"/>
      <c r="J492" s="67"/>
    </row>
    <row r="493" spans="1:11" ht="34.5" customHeight="1" x14ac:dyDescent="0.2">
      <c r="A493" s="106">
        <v>7</v>
      </c>
      <c r="B493" s="106">
        <v>7</v>
      </c>
      <c r="C493" s="106" t="s">
        <v>2016</v>
      </c>
      <c r="D493" s="106" t="s">
        <v>1926</v>
      </c>
      <c r="E493" s="106" t="s">
        <v>3054</v>
      </c>
      <c r="F493" s="66" t="s">
        <v>1944</v>
      </c>
      <c r="G493" s="66" t="s">
        <v>1945</v>
      </c>
      <c r="H493" s="66" t="s">
        <v>1946</v>
      </c>
      <c r="I493" s="67"/>
      <c r="J493" s="67"/>
    </row>
    <row r="494" spans="1:11" ht="34.5" customHeight="1" x14ac:dyDescent="0.2">
      <c r="A494" s="106">
        <v>7</v>
      </c>
      <c r="B494" s="106">
        <v>7</v>
      </c>
      <c r="C494" s="106" t="s">
        <v>2016</v>
      </c>
      <c r="D494" s="106" t="s">
        <v>1926</v>
      </c>
      <c r="E494" s="106" t="s">
        <v>3055</v>
      </c>
      <c r="F494" s="66"/>
      <c r="G494" s="66"/>
      <c r="H494" s="66"/>
      <c r="I494" s="67"/>
      <c r="J494" s="67"/>
    </row>
    <row r="495" spans="1:11" s="73" customFormat="1" ht="34.5" customHeight="1" x14ac:dyDescent="0.2">
      <c r="A495" s="106">
        <v>7</v>
      </c>
      <c r="B495" s="106">
        <v>7</v>
      </c>
      <c r="C495" s="106" t="s">
        <v>2016</v>
      </c>
      <c r="D495" s="106" t="s">
        <v>1926</v>
      </c>
      <c r="E495" s="106" t="s">
        <v>1947</v>
      </c>
      <c r="F495" s="66" t="s">
        <v>1944</v>
      </c>
      <c r="G495" s="66" t="s">
        <v>1945</v>
      </c>
      <c r="H495" s="66" t="s">
        <v>1946</v>
      </c>
      <c r="I495" s="67"/>
      <c r="J495" s="67"/>
      <c r="K495" s="65"/>
    </row>
    <row r="496" spans="1:11" ht="34.5" customHeight="1" x14ac:dyDescent="0.2">
      <c r="A496" s="106">
        <v>8</v>
      </c>
      <c r="B496" s="106">
        <v>8</v>
      </c>
      <c r="C496" s="106" t="s">
        <v>2016</v>
      </c>
      <c r="D496" s="106" t="s">
        <v>1926</v>
      </c>
      <c r="E496" s="106" t="s">
        <v>3056</v>
      </c>
      <c r="F496" s="66" t="s">
        <v>1949</v>
      </c>
      <c r="G496" s="66" t="s">
        <v>1950</v>
      </c>
      <c r="H496" s="66" t="s">
        <v>1951</v>
      </c>
      <c r="I496" s="67"/>
      <c r="J496" s="67"/>
    </row>
    <row r="497" spans="1:13" ht="34.5" customHeight="1" x14ac:dyDescent="0.2">
      <c r="A497" s="106">
        <v>8</v>
      </c>
      <c r="B497" s="106">
        <v>8</v>
      </c>
      <c r="C497" s="106" t="s">
        <v>2016</v>
      </c>
      <c r="D497" s="106" t="s">
        <v>1926</v>
      </c>
      <c r="E497" s="106" t="s">
        <v>3057</v>
      </c>
      <c r="F497" s="66" t="s">
        <v>1949</v>
      </c>
      <c r="G497" s="66" t="s">
        <v>1950</v>
      </c>
      <c r="H497" s="66" t="s">
        <v>1951</v>
      </c>
      <c r="I497" s="67"/>
      <c r="J497" s="67"/>
    </row>
    <row r="498" spans="1:13" ht="34.5" customHeight="1" x14ac:dyDescent="0.2">
      <c r="A498" s="106">
        <v>8</v>
      </c>
      <c r="B498" s="106">
        <v>8</v>
      </c>
      <c r="C498" s="106" t="s">
        <v>2016</v>
      </c>
      <c r="D498" s="106" t="s">
        <v>1926</v>
      </c>
      <c r="E498" s="106" t="s">
        <v>3058</v>
      </c>
      <c r="F498" s="66"/>
      <c r="G498" s="66"/>
      <c r="H498" s="66"/>
      <c r="I498" s="67"/>
      <c r="J498" s="67"/>
    </row>
    <row r="499" spans="1:13" ht="34.5" customHeight="1" x14ac:dyDescent="0.2">
      <c r="A499" s="106">
        <v>9</v>
      </c>
      <c r="B499" s="106">
        <v>9</v>
      </c>
      <c r="C499" s="106" t="s">
        <v>2016</v>
      </c>
      <c r="D499" s="106" t="s">
        <v>1926</v>
      </c>
      <c r="E499" s="106" t="s">
        <v>3059</v>
      </c>
      <c r="F499" s="66" t="s">
        <v>1954</v>
      </c>
      <c r="G499" s="66" t="s">
        <v>1955</v>
      </c>
      <c r="H499" s="66" t="s">
        <v>1956</v>
      </c>
      <c r="I499" s="67"/>
      <c r="J499" s="67"/>
    </row>
    <row r="500" spans="1:13" ht="34.5" customHeight="1" x14ac:dyDescent="0.2">
      <c r="A500" s="106">
        <v>9</v>
      </c>
      <c r="B500" s="106">
        <v>9</v>
      </c>
      <c r="C500" s="106" t="s">
        <v>2016</v>
      </c>
      <c r="D500" s="106" t="s">
        <v>1926</v>
      </c>
      <c r="E500" s="106" t="s">
        <v>3060</v>
      </c>
      <c r="F500" s="66" t="s">
        <v>1954</v>
      </c>
      <c r="G500" s="66" t="s">
        <v>1955</v>
      </c>
      <c r="H500" s="66" t="s">
        <v>1956</v>
      </c>
      <c r="I500" s="67"/>
      <c r="J500" s="67"/>
    </row>
    <row r="501" spans="1:13" ht="34.5" customHeight="1" x14ac:dyDescent="0.2">
      <c r="A501" s="106">
        <v>9</v>
      </c>
      <c r="B501" s="106">
        <v>9</v>
      </c>
      <c r="C501" s="106" t="s">
        <v>2016</v>
      </c>
      <c r="D501" s="106" t="s">
        <v>1926</v>
      </c>
      <c r="E501" s="106" t="s">
        <v>3061</v>
      </c>
      <c r="F501" s="66"/>
      <c r="G501" s="66"/>
      <c r="H501" s="66"/>
      <c r="I501" s="67"/>
      <c r="J501" s="67"/>
    </row>
    <row r="502" spans="1:13" ht="34.5" customHeight="1" x14ac:dyDescent="0.2">
      <c r="A502" s="106">
        <v>9</v>
      </c>
      <c r="B502" s="106">
        <v>9</v>
      </c>
      <c r="C502" s="106" t="s">
        <v>2016</v>
      </c>
      <c r="D502" s="106" t="s">
        <v>1926</v>
      </c>
      <c r="E502" s="106" t="s">
        <v>3062</v>
      </c>
      <c r="F502" s="66"/>
      <c r="G502" s="66"/>
      <c r="H502" s="66"/>
      <c r="I502" s="67"/>
      <c r="J502" s="67"/>
    </row>
    <row r="503" spans="1:13" ht="34.5" customHeight="1" x14ac:dyDescent="0.2">
      <c r="A503" s="106">
        <v>10</v>
      </c>
      <c r="B503" s="106">
        <v>10</v>
      </c>
      <c r="C503" s="106" t="s">
        <v>2016</v>
      </c>
      <c r="D503" s="106" t="s">
        <v>1926</v>
      </c>
      <c r="E503" s="106" t="s">
        <v>3063</v>
      </c>
      <c r="F503" s="66" t="s">
        <v>1959</v>
      </c>
      <c r="G503" s="66" t="s">
        <v>1960</v>
      </c>
      <c r="H503" s="66" t="s">
        <v>1961</v>
      </c>
      <c r="I503" s="67"/>
      <c r="J503" s="67"/>
      <c r="K503" s="73"/>
    </row>
    <row r="504" spans="1:13" s="72" customFormat="1" ht="34.5" customHeight="1" x14ac:dyDescent="0.2">
      <c r="A504" s="65"/>
      <c r="K504" s="65"/>
      <c r="L504" s="65"/>
      <c r="M504" s="65"/>
    </row>
    <row r="505" spans="1:13" s="72" customFormat="1" ht="34.5" customHeight="1" x14ac:dyDescent="0.2">
      <c r="A505" s="65"/>
      <c r="K505" s="65"/>
      <c r="L505" s="65"/>
      <c r="M505" s="65"/>
    </row>
    <row r="506" spans="1:13" s="72" customFormat="1" ht="34.5" customHeight="1" x14ac:dyDescent="0.2">
      <c r="A506" s="65"/>
      <c r="K506" s="65"/>
      <c r="L506" s="65"/>
      <c r="M506" s="65"/>
    </row>
    <row r="507" spans="1:13" s="72" customFormat="1" ht="34.5" customHeight="1" x14ac:dyDescent="0.2">
      <c r="A507" s="65"/>
      <c r="K507" s="65"/>
      <c r="L507" s="65"/>
      <c r="M507" s="65"/>
    </row>
    <row r="508" spans="1:13" s="72" customFormat="1" ht="34.5" customHeight="1" x14ac:dyDescent="0.2">
      <c r="A508" s="65"/>
      <c r="K508" s="65"/>
      <c r="L508" s="65"/>
      <c r="M508" s="65"/>
    </row>
    <row r="509" spans="1:13" s="72" customFormat="1" ht="34.5" customHeight="1" x14ac:dyDescent="0.2">
      <c r="A509" s="65"/>
      <c r="K509" s="65"/>
      <c r="L509" s="65"/>
      <c r="M509" s="65"/>
    </row>
    <row r="510" spans="1:13" s="72" customFormat="1" ht="34.5" customHeight="1" x14ac:dyDescent="0.2">
      <c r="A510" s="65"/>
      <c r="K510" s="65"/>
      <c r="L510" s="65"/>
      <c r="M510" s="65"/>
    </row>
    <row r="511" spans="1:13" s="72" customFormat="1" ht="34.5" customHeight="1" x14ac:dyDescent="0.2">
      <c r="A511" s="65"/>
      <c r="K511" s="65"/>
      <c r="L511" s="65"/>
      <c r="M511" s="65"/>
    </row>
    <row r="512" spans="1:13" s="72" customFormat="1" ht="34.5" customHeight="1" x14ac:dyDescent="0.2">
      <c r="A512" s="65"/>
      <c r="K512" s="65"/>
      <c r="L512" s="65"/>
      <c r="M512" s="65"/>
    </row>
    <row r="513" spans="1:13" s="72" customFormat="1" ht="34.5" customHeight="1" x14ac:dyDescent="0.2">
      <c r="A513" s="65"/>
      <c r="K513" s="65"/>
      <c r="L513" s="65"/>
      <c r="M513" s="65"/>
    </row>
    <row r="514" spans="1:13" s="72" customFormat="1" ht="34.5" customHeight="1" x14ac:dyDescent="0.2">
      <c r="A514" s="65"/>
      <c r="K514" s="65"/>
      <c r="L514" s="65"/>
      <c r="M514" s="65"/>
    </row>
    <row r="515" spans="1:13" s="72" customFormat="1" ht="34.5" customHeight="1" x14ac:dyDescent="0.2">
      <c r="A515" s="65"/>
      <c r="K515" s="65"/>
      <c r="L515" s="65"/>
      <c r="M515" s="65"/>
    </row>
    <row r="516" spans="1:13" s="72" customFormat="1" ht="34.5" customHeight="1" x14ac:dyDescent="0.2">
      <c r="A516" s="65"/>
      <c r="K516" s="65"/>
      <c r="L516" s="65"/>
      <c r="M516" s="65"/>
    </row>
    <row r="517" spans="1:13" s="72" customFormat="1" ht="34.5" customHeight="1" x14ac:dyDescent="0.2">
      <c r="A517" s="65"/>
      <c r="K517" s="65"/>
      <c r="L517" s="65"/>
      <c r="M517" s="65"/>
    </row>
    <row r="518" spans="1:13" s="72" customFormat="1" ht="34.5" customHeight="1" x14ac:dyDescent="0.2">
      <c r="A518" s="65"/>
      <c r="K518" s="65"/>
      <c r="L518" s="65"/>
      <c r="M518" s="65"/>
    </row>
    <row r="519" spans="1:13" s="72" customFormat="1" ht="34.5" customHeight="1" x14ac:dyDescent="0.2">
      <c r="A519" s="65"/>
      <c r="K519" s="65"/>
      <c r="L519" s="65"/>
      <c r="M519" s="65"/>
    </row>
    <row r="520" spans="1:13" s="72" customFormat="1" ht="34.5" customHeight="1" x14ac:dyDescent="0.2">
      <c r="A520" s="65"/>
      <c r="K520" s="65"/>
      <c r="L520" s="65"/>
      <c r="M520" s="65"/>
    </row>
    <row r="521" spans="1:13" s="72" customFormat="1" ht="34.5" customHeight="1" x14ac:dyDescent="0.2">
      <c r="A521" s="65"/>
      <c r="K521" s="65"/>
      <c r="L521" s="65"/>
      <c r="M521" s="65"/>
    </row>
    <row r="522" spans="1:13" s="72" customFormat="1" ht="34.5" customHeight="1" x14ac:dyDescent="0.2">
      <c r="A522" s="65"/>
      <c r="K522" s="65"/>
      <c r="L522" s="65"/>
      <c r="M522" s="65"/>
    </row>
  </sheetData>
  <sheetProtection autoFilter="0" pivotTables="0"/>
  <autoFilter ref="A3:K503" xr:uid="{00000000-0009-0000-0000-000009000000}"/>
  <dataValidations disablePrompts="1" count="2">
    <dataValidation type="list" allowBlank="1" showInputMessage="1" showErrorMessage="1" sqref="H41" xr:uid="{00000000-0002-0000-0900-000000000000}">
      <formula1>$I$4:$I$6</formula1>
    </dataValidation>
    <dataValidation type="list" allowBlank="1" showInputMessage="1" showErrorMessage="1" sqref="H429 K4:K503" xr:uid="{00000000-0002-0000-0900-000001000000}">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J2550"/>
  <sheetViews>
    <sheetView zoomScale="80" zoomScaleNormal="80" workbookViewId="0">
      <selection activeCell="C2" sqref="C2"/>
    </sheetView>
  </sheetViews>
  <sheetFormatPr baseColWidth="10" defaultColWidth="9.1640625" defaultRowHeight="13" x14ac:dyDescent="0.15"/>
  <cols>
    <col min="1" max="1" width="61" style="77" customWidth="1"/>
    <col min="2" max="2" width="11.5" style="77" customWidth="1"/>
    <col min="3" max="3" width="86.5" style="9" customWidth="1"/>
    <col min="4" max="4" width="23.5" style="2" customWidth="1"/>
    <col min="5" max="6" width="16.83203125" style="2" customWidth="1"/>
    <col min="7" max="7" width="109" style="2" customWidth="1"/>
    <col min="8" max="16384" width="9.1640625" style="2"/>
  </cols>
  <sheetData>
    <row r="1" spans="1:10" s="65" customFormat="1" ht="26.25" customHeight="1" x14ac:dyDescent="0.2">
      <c r="A1" s="72"/>
      <c r="B1" s="72"/>
      <c r="C1" s="72"/>
      <c r="D1" s="72"/>
      <c r="E1" s="72"/>
      <c r="F1" s="72"/>
      <c r="G1" s="72"/>
      <c r="H1" s="72"/>
      <c r="I1" s="72"/>
      <c r="J1" s="72"/>
    </row>
    <row r="2" spans="1:10" ht="16" x14ac:dyDescent="0.15">
      <c r="A2" s="74" t="s">
        <v>1962</v>
      </c>
      <c r="B2" s="74" t="s">
        <v>1963</v>
      </c>
    </row>
    <row r="3" spans="1:10" ht="16" x14ac:dyDescent="0.15">
      <c r="A3" s="74" t="s">
        <v>1964</v>
      </c>
      <c r="B3" s="74" t="s">
        <v>1963</v>
      </c>
    </row>
    <row r="5" spans="1:10" ht="28" x14ac:dyDescent="0.15">
      <c r="A5" s="75" t="s">
        <v>1965</v>
      </c>
      <c r="B5" s="59" t="s">
        <v>1966</v>
      </c>
      <c r="C5" s="76"/>
    </row>
    <row r="7" spans="1:10" ht="42" x14ac:dyDescent="0.15">
      <c r="A7" s="77" t="s">
        <v>1967</v>
      </c>
      <c r="B7" s="78" t="s">
        <v>894</v>
      </c>
      <c r="C7" s="9" t="s">
        <v>1039</v>
      </c>
      <c r="D7" s="78" t="s">
        <v>1045</v>
      </c>
    </row>
    <row r="8" spans="1:10" ht="14" x14ac:dyDescent="0.15">
      <c r="A8" s="9" t="s">
        <v>1046</v>
      </c>
      <c r="B8" s="9"/>
      <c r="D8" s="9"/>
    </row>
    <row r="9" spans="1:10" ht="14" x14ac:dyDescent="0.15">
      <c r="A9" s="9" t="s">
        <v>1047</v>
      </c>
      <c r="B9" s="9">
        <v>1</v>
      </c>
      <c r="C9" s="62" t="s">
        <v>1048</v>
      </c>
      <c r="D9" s="62" t="s">
        <v>1968</v>
      </c>
    </row>
    <row r="10" spans="1:10" x14ac:dyDescent="0.15">
      <c r="B10" s="9">
        <v>2</v>
      </c>
      <c r="C10" s="62" t="s">
        <v>1050</v>
      </c>
      <c r="D10" s="62" t="s">
        <v>1968</v>
      </c>
    </row>
    <row r="11" spans="1:10" x14ac:dyDescent="0.15">
      <c r="B11" s="9">
        <v>3</v>
      </c>
      <c r="C11" s="62" t="s">
        <v>1051</v>
      </c>
      <c r="D11" s="62" t="s">
        <v>1968</v>
      </c>
    </row>
    <row r="12" spans="1:10" x14ac:dyDescent="0.15">
      <c r="B12" s="9">
        <v>4</v>
      </c>
      <c r="C12" s="62" t="s">
        <v>1052</v>
      </c>
      <c r="D12" s="62" t="s">
        <v>1968</v>
      </c>
    </row>
    <row r="13" spans="1:10" x14ac:dyDescent="0.15">
      <c r="B13" s="9">
        <v>5</v>
      </c>
      <c r="C13" s="62" t="s">
        <v>1053</v>
      </c>
      <c r="D13" s="62" t="s">
        <v>1968</v>
      </c>
    </row>
    <row r="14" spans="1:10" x14ac:dyDescent="0.15">
      <c r="B14" s="9">
        <v>6</v>
      </c>
      <c r="C14" s="62" t="s">
        <v>1054</v>
      </c>
      <c r="D14" s="62" t="s">
        <v>1968</v>
      </c>
    </row>
    <row r="15" spans="1:10" x14ac:dyDescent="0.15">
      <c r="B15" s="9">
        <v>7</v>
      </c>
      <c r="C15" s="62" t="s">
        <v>1055</v>
      </c>
      <c r="D15" s="62" t="s">
        <v>1968</v>
      </c>
    </row>
    <row r="16" spans="1:10" x14ac:dyDescent="0.15">
      <c r="B16" s="9">
        <v>8</v>
      </c>
      <c r="C16" s="62" t="s">
        <v>1056</v>
      </c>
      <c r="D16" s="62" t="s">
        <v>1968</v>
      </c>
    </row>
    <row r="17" spans="1:4" x14ac:dyDescent="0.15">
      <c r="B17" s="9">
        <v>9</v>
      </c>
      <c r="C17" s="62" t="s">
        <v>1057</v>
      </c>
      <c r="D17" s="62" t="s">
        <v>1968</v>
      </c>
    </row>
    <row r="18" spans="1:4" x14ac:dyDescent="0.15">
      <c r="B18" s="9">
        <v>10</v>
      </c>
      <c r="C18" s="62" t="s">
        <v>1057</v>
      </c>
      <c r="D18" s="62" t="s">
        <v>1968</v>
      </c>
    </row>
    <row r="19" spans="1:4" ht="14" x14ac:dyDescent="0.15">
      <c r="A19" s="9" t="s">
        <v>1058</v>
      </c>
      <c r="B19" s="9">
        <v>3</v>
      </c>
      <c r="C19" s="9" t="s">
        <v>1059</v>
      </c>
      <c r="D19" s="62" t="s">
        <v>1968</v>
      </c>
    </row>
    <row r="20" spans="1:4" ht="28" x14ac:dyDescent="0.15">
      <c r="B20" s="9">
        <v>4</v>
      </c>
      <c r="C20" s="9" t="s">
        <v>1063</v>
      </c>
      <c r="D20" s="62" t="s">
        <v>1968</v>
      </c>
    </row>
    <row r="21" spans="1:4" ht="14" x14ac:dyDescent="0.15">
      <c r="B21" s="9">
        <v>5</v>
      </c>
      <c r="C21" s="9" t="s">
        <v>1072</v>
      </c>
      <c r="D21" s="62" t="s">
        <v>1968</v>
      </c>
    </row>
    <row r="22" spans="1:4" ht="28" x14ac:dyDescent="0.15">
      <c r="C22" s="9" t="s">
        <v>1067</v>
      </c>
      <c r="D22" s="62" t="s">
        <v>1968</v>
      </c>
    </row>
    <row r="23" spans="1:4" ht="28" x14ac:dyDescent="0.15">
      <c r="C23" s="9" t="s">
        <v>1071</v>
      </c>
      <c r="D23" s="62" t="s">
        <v>1968</v>
      </c>
    </row>
    <row r="24" spans="1:4" ht="14" x14ac:dyDescent="0.15">
      <c r="B24" s="9">
        <v>6</v>
      </c>
      <c r="C24" s="9" t="s">
        <v>1078</v>
      </c>
      <c r="D24" s="62" t="s">
        <v>1968</v>
      </c>
    </row>
    <row r="25" spans="1:4" ht="14" x14ac:dyDescent="0.15">
      <c r="C25" s="9" t="s">
        <v>1073</v>
      </c>
      <c r="D25" s="62" t="s">
        <v>1968</v>
      </c>
    </row>
    <row r="26" spans="1:4" ht="14" x14ac:dyDescent="0.15">
      <c r="C26" s="9" t="s">
        <v>1079</v>
      </c>
      <c r="D26" s="62" t="s">
        <v>1968</v>
      </c>
    </row>
    <row r="27" spans="1:4" ht="14" x14ac:dyDescent="0.15">
      <c r="C27" s="9" t="s">
        <v>1080</v>
      </c>
      <c r="D27" s="62" t="s">
        <v>1968</v>
      </c>
    </row>
    <row r="28" spans="1:4" ht="14" x14ac:dyDescent="0.15">
      <c r="C28" s="9" t="s">
        <v>1077</v>
      </c>
      <c r="D28" s="62" t="s">
        <v>1968</v>
      </c>
    </row>
    <row r="29" spans="1:4" ht="14" x14ac:dyDescent="0.15">
      <c r="B29" s="9">
        <v>7</v>
      </c>
      <c r="C29" s="9" t="s">
        <v>1086</v>
      </c>
      <c r="D29" s="62" t="s">
        <v>1968</v>
      </c>
    </row>
    <row r="30" spans="1:4" ht="14" x14ac:dyDescent="0.15">
      <c r="C30" s="9" t="s">
        <v>1081</v>
      </c>
      <c r="D30" s="62" t="s">
        <v>1968</v>
      </c>
    </row>
    <row r="31" spans="1:4" ht="14" x14ac:dyDescent="0.15">
      <c r="C31" s="9" t="s">
        <v>1085</v>
      </c>
      <c r="D31" s="62" t="s">
        <v>1968</v>
      </c>
    </row>
    <row r="32" spans="1:4" ht="28" x14ac:dyDescent="0.15">
      <c r="B32" s="9">
        <v>8</v>
      </c>
      <c r="C32" s="9" t="s">
        <v>1092</v>
      </c>
      <c r="D32" s="62" t="s">
        <v>1968</v>
      </c>
    </row>
    <row r="33" spans="1:4" ht="14" x14ac:dyDescent="0.15">
      <c r="C33" s="9" t="s">
        <v>1087</v>
      </c>
      <c r="D33" s="62" t="s">
        <v>1968</v>
      </c>
    </row>
    <row r="34" spans="1:4" ht="14" x14ac:dyDescent="0.15">
      <c r="C34" s="9" t="s">
        <v>1091</v>
      </c>
      <c r="D34" s="62" t="s">
        <v>1968</v>
      </c>
    </row>
    <row r="35" spans="1:4" ht="14" x14ac:dyDescent="0.15">
      <c r="B35" s="9">
        <v>9</v>
      </c>
      <c r="C35" s="9" t="s">
        <v>1093</v>
      </c>
      <c r="D35" s="62" t="s">
        <v>1968</v>
      </c>
    </row>
    <row r="36" spans="1:4" ht="14" x14ac:dyDescent="0.15">
      <c r="C36" s="9" t="s">
        <v>1097</v>
      </c>
      <c r="D36" s="62" t="s">
        <v>1968</v>
      </c>
    </row>
    <row r="37" spans="1:4" ht="14" x14ac:dyDescent="0.15">
      <c r="B37" s="9">
        <v>10</v>
      </c>
      <c r="C37" s="9" t="s">
        <v>1098</v>
      </c>
      <c r="D37" s="62" t="s">
        <v>1968</v>
      </c>
    </row>
    <row r="38" spans="1:4" ht="28" x14ac:dyDescent="0.15">
      <c r="C38" s="9" t="s">
        <v>1102</v>
      </c>
      <c r="D38" s="62" t="s">
        <v>1968</v>
      </c>
    </row>
    <row r="39" spans="1:4" ht="14" x14ac:dyDescent="0.15">
      <c r="A39" s="9" t="s">
        <v>171</v>
      </c>
      <c r="B39" s="9">
        <v>2</v>
      </c>
      <c r="C39" s="9" t="s">
        <v>1103</v>
      </c>
      <c r="D39" s="62" t="s">
        <v>1968</v>
      </c>
    </row>
    <row r="40" spans="1:4" ht="14" x14ac:dyDescent="0.15">
      <c r="B40" s="9">
        <v>3</v>
      </c>
      <c r="C40" s="9" t="s">
        <v>1107</v>
      </c>
      <c r="D40" s="62" t="s">
        <v>1968</v>
      </c>
    </row>
    <row r="41" spans="1:4" ht="28" x14ac:dyDescent="0.15">
      <c r="B41" s="9">
        <v>4</v>
      </c>
      <c r="C41" s="9" t="s">
        <v>1110</v>
      </c>
      <c r="D41" s="62" t="s">
        <v>1968</v>
      </c>
    </row>
    <row r="42" spans="1:4" ht="14" x14ac:dyDescent="0.15">
      <c r="B42" s="9">
        <v>5</v>
      </c>
      <c r="C42" s="9" t="s">
        <v>1112</v>
      </c>
      <c r="D42" s="62" t="s">
        <v>1968</v>
      </c>
    </row>
    <row r="43" spans="1:4" ht="14" x14ac:dyDescent="0.15">
      <c r="B43" s="9">
        <v>6</v>
      </c>
      <c r="C43" s="9" t="s">
        <v>1115</v>
      </c>
      <c r="D43" s="62" t="s">
        <v>1968</v>
      </c>
    </row>
    <row r="44" spans="1:4" ht="28" x14ac:dyDescent="0.15">
      <c r="C44" s="9" t="s">
        <v>1119</v>
      </c>
      <c r="D44" s="62" t="s">
        <v>1968</v>
      </c>
    </row>
    <row r="45" spans="1:4" ht="14" x14ac:dyDescent="0.15">
      <c r="B45" s="9">
        <v>7</v>
      </c>
      <c r="C45" s="9" t="s">
        <v>1120</v>
      </c>
      <c r="D45" s="62" t="s">
        <v>1968</v>
      </c>
    </row>
    <row r="46" spans="1:4" ht="28" x14ac:dyDescent="0.15">
      <c r="C46" s="9" t="s">
        <v>1123</v>
      </c>
      <c r="D46" s="62" t="s">
        <v>1968</v>
      </c>
    </row>
    <row r="47" spans="1:4" ht="14" x14ac:dyDescent="0.15">
      <c r="B47" s="9">
        <v>8</v>
      </c>
      <c r="C47" s="9" t="s">
        <v>1124</v>
      </c>
      <c r="D47" s="62" t="s">
        <v>1968</v>
      </c>
    </row>
    <row r="48" spans="1:4" ht="14" x14ac:dyDescent="0.15">
      <c r="C48" s="9" t="s">
        <v>1128</v>
      </c>
      <c r="D48" s="62" t="s">
        <v>1968</v>
      </c>
    </row>
    <row r="49" spans="1:4" ht="28" x14ac:dyDescent="0.15">
      <c r="B49" s="9">
        <v>9</v>
      </c>
      <c r="C49" s="9" t="s">
        <v>1129</v>
      </c>
      <c r="D49" s="62" t="s">
        <v>1968</v>
      </c>
    </row>
    <row r="50" spans="1:4" ht="14" x14ac:dyDescent="0.15">
      <c r="B50" s="9">
        <v>10</v>
      </c>
      <c r="C50" s="9" t="s">
        <v>1133</v>
      </c>
      <c r="D50" s="62" t="s">
        <v>1968</v>
      </c>
    </row>
    <row r="51" spans="1:4" ht="14" x14ac:dyDescent="0.15">
      <c r="A51" s="9" t="s">
        <v>1137</v>
      </c>
      <c r="B51" s="9"/>
      <c r="D51" s="9"/>
    </row>
    <row r="52" spans="1:4" ht="14" x14ac:dyDescent="0.15">
      <c r="A52" s="9" t="s">
        <v>194</v>
      </c>
      <c r="B52" s="9">
        <v>3</v>
      </c>
      <c r="C52" s="9" t="s">
        <v>1138</v>
      </c>
      <c r="D52" s="62" t="s">
        <v>1968</v>
      </c>
    </row>
    <row r="53" spans="1:4" ht="14" x14ac:dyDescent="0.15">
      <c r="B53" s="9">
        <v>4</v>
      </c>
      <c r="C53" s="9" t="s">
        <v>1142</v>
      </c>
      <c r="D53" s="62" t="s">
        <v>1968</v>
      </c>
    </row>
    <row r="54" spans="1:4" ht="28" x14ac:dyDescent="0.15">
      <c r="C54" s="9" t="s">
        <v>1145</v>
      </c>
      <c r="D54" s="62" t="s">
        <v>1968</v>
      </c>
    </row>
    <row r="55" spans="1:4" ht="28" x14ac:dyDescent="0.15">
      <c r="C55" s="9" t="s">
        <v>1146</v>
      </c>
      <c r="D55" s="62" t="s">
        <v>1968</v>
      </c>
    </row>
    <row r="56" spans="1:4" ht="14" x14ac:dyDescent="0.15">
      <c r="B56" s="9">
        <v>5</v>
      </c>
      <c r="C56" s="9" t="s">
        <v>1151</v>
      </c>
      <c r="D56" s="62" t="s">
        <v>1968</v>
      </c>
    </row>
    <row r="57" spans="1:4" ht="28" x14ac:dyDescent="0.15">
      <c r="C57" s="9" t="s">
        <v>1147</v>
      </c>
      <c r="D57" s="62" t="s">
        <v>1968</v>
      </c>
    </row>
    <row r="58" spans="1:4" ht="28" x14ac:dyDescent="0.15">
      <c r="C58" s="9" t="s">
        <v>1152</v>
      </c>
      <c r="D58" s="62" t="s">
        <v>1968</v>
      </c>
    </row>
    <row r="59" spans="1:4" ht="28" x14ac:dyDescent="0.15">
      <c r="B59" s="9">
        <v>6</v>
      </c>
      <c r="C59" s="9" t="s">
        <v>1157</v>
      </c>
      <c r="D59" s="62" t="s">
        <v>1968</v>
      </c>
    </row>
    <row r="60" spans="1:4" ht="28" x14ac:dyDescent="0.15">
      <c r="C60" s="9" t="s">
        <v>1158</v>
      </c>
      <c r="D60" s="62" t="s">
        <v>1968</v>
      </c>
    </row>
    <row r="61" spans="1:4" ht="28" x14ac:dyDescent="0.15">
      <c r="C61" s="9" t="s">
        <v>1153</v>
      </c>
      <c r="D61" s="62" t="s">
        <v>1968</v>
      </c>
    </row>
    <row r="62" spans="1:4" x14ac:dyDescent="0.15">
      <c r="C62" s="62" t="s">
        <v>1969</v>
      </c>
      <c r="D62" s="62" t="s">
        <v>1968</v>
      </c>
    </row>
    <row r="63" spans="1:4" ht="28" x14ac:dyDescent="0.15">
      <c r="B63" s="9">
        <v>7</v>
      </c>
      <c r="C63" s="9" t="s">
        <v>1163</v>
      </c>
      <c r="D63" s="62" t="s">
        <v>1968</v>
      </c>
    </row>
    <row r="64" spans="1:4" ht="28" x14ac:dyDescent="0.15">
      <c r="C64" s="9" t="s">
        <v>1159</v>
      </c>
      <c r="D64" s="62" t="s">
        <v>1968</v>
      </c>
    </row>
    <row r="65" spans="1:4" ht="28" x14ac:dyDescent="0.15">
      <c r="B65" s="9">
        <v>8</v>
      </c>
      <c r="C65" s="9" t="s">
        <v>1167</v>
      </c>
      <c r="D65" s="62" t="s">
        <v>1968</v>
      </c>
    </row>
    <row r="66" spans="1:4" ht="14" x14ac:dyDescent="0.15">
      <c r="C66" s="9" t="s">
        <v>1164</v>
      </c>
      <c r="D66" s="62" t="s">
        <v>1968</v>
      </c>
    </row>
    <row r="67" spans="1:4" ht="28" x14ac:dyDescent="0.15">
      <c r="B67" s="9">
        <v>9</v>
      </c>
      <c r="C67" s="9" t="s">
        <v>1168</v>
      </c>
      <c r="D67" s="62" t="s">
        <v>1968</v>
      </c>
    </row>
    <row r="68" spans="1:4" ht="28" x14ac:dyDescent="0.15">
      <c r="C68" s="9" t="s">
        <v>1172</v>
      </c>
      <c r="D68" s="62" t="s">
        <v>1968</v>
      </c>
    </row>
    <row r="69" spans="1:4" ht="28" x14ac:dyDescent="0.15">
      <c r="B69" s="9">
        <v>10</v>
      </c>
      <c r="C69" s="9" t="s">
        <v>1177</v>
      </c>
      <c r="D69" s="62" t="s">
        <v>1968</v>
      </c>
    </row>
    <row r="70" spans="1:4" ht="14" x14ac:dyDescent="0.15">
      <c r="C70" s="9" t="s">
        <v>1176</v>
      </c>
      <c r="D70" s="62" t="s">
        <v>1968</v>
      </c>
    </row>
    <row r="71" spans="1:4" ht="14" x14ac:dyDescent="0.15">
      <c r="C71" s="9" t="s">
        <v>1173</v>
      </c>
      <c r="D71" s="62" t="s">
        <v>1968</v>
      </c>
    </row>
    <row r="72" spans="1:4" ht="14" x14ac:dyDescent="0.15">
      <c r="A72" s="9" t="s">
        <v>210</v>
      </c>
      <c r="B72" s="9">
        <v>1</v>
      </c>
      <c r="C72" s="9" t="s">
        <v>1178</v>
      </c>
      <c r="D72" s="62" t="s">
        <v>1968</v>
      </c>
    </row>
    <row r="73" spans="1:4" ht="14" x14ac:dyDescent="0.15">
      <c r="B73" s="9">
        <v>2</v>
      </c>
      <c r="C73" s="9" t="s">
        <v>1182</v>
      </c>
      <c r="D73" s="62" t="s">
        <v>1968</v>
      </c>
    </row>
    <row r="74" spans="1:4" ht="14" x14ac:dyDescent="0.15">
      <c r="C74" s="9" t="s">
        <v>1185</v>
      </c>
      <c r="D74" s="62" t="s">
        <v>1968</v>
      </c>
    </row>
    <row r="75" spans="1:4" ht="14" x14ac:dyDescent="0.15">
      <c r="B75" s="9">
        <v>3</v>
      </c>
      <c r="C75" s="9" t="s">
        <v>1191</v>
      </c>
      <c r="D75" s="62" t="s">
        <v>1968</v>
      </c>
    </row>
    <row r="76" spans="1:4" ht="14" x14ac:dyDescent="0.15">
      <c r="C76" s="9" t="s">
        <v>1186</v>
      </c>
      <c r="D76" s="62" t="s">
        <v>1968</v>
      </c>
    </row>
    <row r="77" spans="1:4" ht="14" x14ac:dyDescent="0.15">
      <c r="C77" s="9" t="s">
        <v>1190</v>
      </c>
      <c r="D77" s="62" t="s">
        <v>1968</v>
      </c>
    </row>
    <row r="78" spans="1:4" ht="28" x14ac:dyDescent="0.15">
      <c r="B78" s="9">
        <v>4</v>
      </c>
      <c r="C78" s="9" t="s">
        <v>1198</v>
      </c>
      <c r="D78" s="62" t="s">
        <v>1968</v>
      </c>
    </row>
    <row r="79" spans="1:4" ht="14" x14ac:dyDescent="0.15">
      <c r="C79" s="9" t="s">
        <v>1197</v>
      </c>
      <c r="D79" s="62" t="s">
        <v>1968</v>
      </c>
    </row>
    <row r="80" spans="1:4" ht="42" x14ac:dyDescent="0.15">
      <c r="C80" s="9" t="s">
        <v>1192</v>
      </c>
      <c r="D80" s="62" t="s">
        <v>1968</v>
      </c>
    </row>
    <row r="81" spans="2:4" ht="28" x14ac:dyDescent="0.15">
      <c r="C81" s="9" t="s">
        <v>1196</v>
      </c>
      <c r="D81" s="62" t="s">
        <v>1968</v>
      </c>
    </row>
    <row r="82" spans="2:4" ht="14" x14ac:dyDescent="0.15">
      <c r="B82" s="9">
        <v>5</v>
      </c>
      <c r="C82" s="9" t="s">
        <v>1203</v>
      </c>
      <c r="D82" s="62" t="s">
        <v>1968</v>
      </c>
    </row>
    <row r="83" spans="2:4" ht="14" x14ac:dyDescent="0.15">
      <c r="C83" s="9" t="s">
        <v>1199</v>
      </c>
      <c r="D83" s="62" t="s">
        <v>1968</v>
      </c>
    </row>
    <row r="84" spans="2:4" ht="14" x14ac:dyDescent="0.15">
      <c r="C84" s="9" t="s">
        <v>1204</v>
      </c>
      <c r="D84" s="62" t="s">
        <v>1968</v>
      </c>
    </row>
    <row r="85" spans="2:4" ht="14" x14ac:dyDescent="0.15">
      <c r="C85" s="9" t="s">
        <v>1206</v>
      </c>
      <c r="D85" s="62" t="s">
        <v>1968</v>
      </c>
    </row>
    <row r="86" spans="2:4" ht="14" x14ac:dyDescent="0.15">
      <c r="C86" s="9" t="s">
        <v>1205</v>
      </c>
      <c r="D86" s="62" t="s">
        <v>1968</v>
      </c>
    </row>
    <row r="87" spans="2:4" ht="14" x14ac:dyDescent="0.15">
      <c r="B87" s="9">
        <v>6</v>
      </c>
      <c r="C87" s="9" t="s">
        <v>1211</v>
      </c>
      <c r="D87" s="62" t="s">
        <v>1968</v>
      </c>
    </row>
    <row r="88" spans="2:4" ht="14" x14ac:dyDescent="0.15">
      <c r="C88" s="9" t="s">
        <v>1207</v>
      </c>
      <c r="D88" s="62" t="s">
        <v>1968</v>
      </c>
    </row>
    <row r="89" spans="2:4" ht="14" x14ac:dyDescent="0.15">
      <c r="C89" s="9" t="s">
        <v>1212</v>
      </c>
      <c r="D89" s="62" t="s">
        <v>1968</v>
      </c>
    </row>
    <row r="90" spans="2:4" ht="14" x14ac:dyDescent="0.15">
      <c r="C90" s="9" t="s">
        <v>1213</v>
      </c>
      <c r="D90" s="62" t="s">
        <v>1968</v>
      </c>
    </row>
    <row r="91" spans="2:4" ht="14" x14ac:dyDescent="0.15">
      <c r="C91" s="9" t="s">
        <v>1214</v>
      </c>
      <c r="D91" s="62" t="s">
        <v>1968</v>
      </c>
    </row>
    <row r="92" spans="2:4" ht="28" x14ac:dyDescent="0.15">
      <c r="B92" s="9">
        <v>7</v>
      </c>
      <c r="C92" s="9" t="s">
        <v>1215</v>
      </c>
      <c r="D92" s="62" t="s">
        <v>1968</v>
      </c>
    </row>
    <row r="93" spans="2:4" ht="14" x14ac:dyDescent="0.15">
      <c r="C93" s="9" t="s">
        <v>1219</v>
      </c>
      <c r="D93" s="62" t="s">
        <v>1968</v>
      </c>
    </row>
    <row r="94" spans="2:4" ht="14" x14ac:dyDescent="0.15">
      <c r="C94" s="9" t="s">
        <v>1220</v>
      </c>
      <c r="D94" s="62" t="s">
        <v>1968</v>
      </c>
    </row>
    <row r="95" spans="2:4" ht="28" x14ac:dyDescent="0.15">
      <c r="C95" s="9" t="s">
        <v>1221</v>
      </c>
      <c r="D95" s="62" t="s">
        <v>1968</v>
      </c>
    </row>
    <row r="96" spans="2:4" ht="14" x14ac:dyDescent="0.15">
      <c r="B96" s="9">
        <v>8</v>
      </c>
      <c r="C96" s="9" t="s">
        <v>1228</v>
      </c>
      <c r="D96" s="62" t="s">
        <v>1968</v>
      </c>
    </row>
    <row r="97" spans="1:4" ht="14" x14ac:dyDescent="0.15">
      <c r="C97" s="9" t="s">
        <v>1227</v>
      </c>
      <c r="D97" s="62" t="s">
        <v>1968</v>
      </c>
    </row>
    <row r="98" spans="1:4" ht="14" x14ac:dyDescent="0.15">
      <c r="C98" s="9" t="s">
        <v>1226</v>
      </c>
      <c r="D98" s="62" t="s">
        <v>1968</v>
      </c>
    </row>
    <row r="99" spans="1:4" ht="14" x14ac:dyDescent="0.15">
      <c r="C99" s="9" t="s">
        <v>1222</v>
      </c>
      <c r="D99" s="62" t="s">
        <v>1968</v>
      </c>
    </row>
    <row r="100" spans="1:4" ht="14" x14ac:dyDescent="0.15">
      <c r="B100" s="9">
        <v>9</v>
      </c>
      <c r="C100" s="9" t="s">
        <v>1236</v>
      </c>
      <c r="D100" s="62" t="s">
        <v>1968</v>
      </c>
    </row>
    <row r="101" spans="1:4" ht="14" x14ac:dyDescent="0.15">
      <c r="C101" s="9" t="s">
        <v>1229</v>
      </c>
      <c r="D101" s="62" t="s">
        <v>1968</v>
      </c>
    </row>
    <row r="102" spans="1:4" ht="28" x14ac:dyDescent="0.15">
      <c r="C102" s="9" t="s">
        <v>1233</v>
      </c>
      <c r="D102" s="62" t="s">
        <v>1968</v>
      </c>
    </row>
    <row r="103" spans="1:4" ht="14" x14ac:dyDescent="0.15">
      <c r="C103" s="9" t="s">
        <v>1235</v>
      </c>
      <c r="D103" s="62" t="s">
        <v>1968</v>
      </c>
    </row>
    <row r="104" spans="1:4" ht="14" x14ac:dyDescent="0.15">
      <c r="C104" s="9" t="s">
        <v>1234</v>
      </c>
      <c r="D104" s="62" t="s">
        <v>1968</v>
      </c>
    </row>
    <row r="105" spans="1:4" ht="14" x14ac:dyDescent="0.15">
      <c r="B105" s="9">
        <v>10</v>
      </c>
      <c r="C105" s="9" t="s">
        <v>1240</v>
      </c>
      <c r="D105" s="62" t="s">
        <v>1968</v>
      </c>
    </row>
    <row r="106" spans="1:4" ht="28" x14ac:dyDescent="0.15">
      <c r="C106" s="9" t="s">
        <v>1237</v>
      </c>
      <c r="D106" s="62" t="s">
        <v>1968</v>
      </c>
    </row>
    <row r="107" spans="1:4" ht="14" x14ac:dyDescent="0.15">
      <c r="A107" s="9" t="s">
        <v>228</v>
      </c>
      <c r="B107" s="9"/>
      <c r="D107" s="9"/>
    </row>
    <row r="108" spans="1:4" ht="14" x14ac:dyDescent="0.15">
      <c r="A108" s="9" t="s">
        <v>231</v>
      </c>
      <c r="B108" s="9">
        <v>2</v>
      </c>
      <c r="C108" s="9" t="s">
        <v>1241</v>
      </c>
      <c r="D108" s="62" t="s">
        <v>1968</v>
      </c>
    </row>
    <row r="109" spans="1:4" ht="14" x14ac:dyDescent="0.15">
      <c r="B109" s="9">
        <v>3</v>
      </c>
      <c r="C109" s="9" t="s">
        <v>1249</v>
      </c>
      <c r="D109" s="62" t="s">
        <v>1968</v>
      </c>
    </row>
    <row r="110" spans="1:4" ht="14" x14ac:dyDescent="0.15">
      <c r="C110" s="9" t="s">
        <v>1245</v>
      </c>
      <c r="D110" s="62" t="s">
        <v>1968</v>
      </c>
    </row>
    <row r="111" spans="1:4" ht="28" x14ac:dyDescent="0.15">
      <c r="C111" s="9" t="s">
        <v>1250</v>
      </c>
      <c r="D111" s="62" t="s">
        <v>1968</v>
      </c>
    </row>
    <row r="112" spans="1:4" ht="14" x14ac:dyDescent="0.15">
      <c r="B112" s="9">
        <v>4</v>
      </c>
      <c r="C112" s="9" t="s">
        <v>1255</v>
      </c>
      <c r="D112" s="62" t="s">
        <v>1968</v>
      </c>
    </row>
    <row r="113" spans="1:4" ht="14" x14ac:dyDescent="0.15">
      <c r="C113" s="9" t="s">
        <v>1256</v>
      </c>
      <c r="D113" s="62" t="s">
        <v>1968</v>
      </c>
    </row>
    <row r="114" spans="1:4" ht="14" x14ac:dyDescent="0.15">
      <c r="C114" s="9" t="s">
        <v>1251</v>
      </c>
      <c r="D114" s="62" t="s">
        <v>1968</v>
      </c>
    </row>
    <row r="115" spans="1:4" ht="28" x14ac:dyDescent="0.15">
      <c r="B115" s="9">
        <v>5</v>
      </c>
      <c r="C115" s="9" t="s">
        <v>1257</v>
      </c>
      <c r="D115" s="62" t="s">
        <v>1968</v>
      </c>
    </row>
    <row r="116" spans="1:4" ht="28" x14ac:dyDescent="0.15">
      <c r="C116" s="9" t="s">
        <v>1261</v>
      </c>
      <c r="D116" s="62" t="s">
        <v>1968</v>
      </c>
    </row>
    <row r="117" spans="1:4" ht="42" x14ac:dyDescent="0.15">
      <c r="B117" s="9">
        <v>6</v>
      </c>
      <c r="C117" s="9" t="s">
        <v>1262</v>
      </c>
      <c r="D117" s="62" t="s">
        <v>1968</v>
      </c>
    </row>
    <row r="118" spans="1:4" ht="28" x14ac:dyDescent="0.15">
      <c r="B118" s="9">
        <v>7</v>
      </c>
      <c r="C118" s="9" t="s">
        <v>1266</v>
      </c>
      <c r="D118" s="62" t="s">
        <v>1968</v>
      </c>
    </row>
    <row r="119" spans="1:4" ht="14" x14ac:dyDescent="0.15">
      <c r="B119" s="9">
        <v>8</v>
      </c>
      <c r="C119" s="9" t="s">
        <v>1270</v>
      </c>
      <c r="D119" s="62" t="s">
        <v>1968</v>
      </c>
    </row>
    <row r="120" spans="1:4" ht="28" x14ac:dyDescent="0.15">
      <c r="B120" s="9">
        <v>9</v>
      </c>
      <c r="C120" s="9" t="s">
        <v>1273</v>
      </c>
      <c r="D120" s="62" t="s">
        <v>1968</v>
      </c>
    </row>
    <row r="121" spans="1:4" ht="14" x14ac:dyDescent="0.15">
      <c r="B121" s="9">
        <v>10</v>
      </c>
      <c r="C121" s="9" t="s">
        <v>1275</v>
      </c>
      <c r="D121" s="62" t="s">
        <v>1968</v>
      </c>
    </row>
    <row r="122" spans="1:4" ht="14" x14ac:dyDescent="0.15">
      <c r="A122" s="9" t="s">
        <v>252</v>
      </c>
      <c r="B122" s="9">
        <v>1</v>
      </c>
      <c r="C122" s="9" t="s">
        <v>1278</v>
      </c>
      <c r="D122" s="62" t="s">
        <v>1968</v>
      </c>
    </row>
    <row r="123" spans="1:4" ht="14" x14ac:dyDescent="0.15">
      <c r="B123" s="9">
        <v>2</v>
      </c>
      <c r="C123" s="9" t="s">
        <v>1282</v>
      </c>
      <c r="D123" s="62" t="s">
        <v>1968</v>
      </c>
    </row>
    <row r="124" spans="1:4" ht="28" x14ac:dyDescent="0.15">
      <c r="B124" s="9">
        <v>3</v>
      </c>
      <c r="C124" s="9" t="s">
        <v>1285</v>
      </c>
      <c r="D124" s="62" t="s">
        <v>1968</v>
      </c>
    </row>
    <row r="125" spans="1:4" ht="14" x14ac:dyDescent="0.15">
      <c r="B125" s="9">
        <v>4</v>
      </c>
      <c r="C125" s="9" t="s">
        <v>1292</v>
      </c>
      <c r="D125" s="62" t="s">
        <v>1968</v>
      </c>
    </row>
    <row r="126" spans="1:4" ht="14" x14ac:dyDescent="0.15">
      <c r="C126" s="9" t="s">
        <v>1288</v>
      </c>
      <c r="D126" s="62" t="s">
        <v>1968</v>
      </c>
    </row>
    <row r="127" spans="1:4" ht="14" x14ac:dyDescent="0.15">
      <c r="B127" s="9">
        <v>5</v>
      </c>
      <c r="C127" s="9" t="s">
        <v>1293</v>
      </c>
      <c r="D127" s="62" t="s">
        <v>1968</v>
      </c>
    </row>
    <row r="128" spans="1:4" ht="28" x14ac:dyDescent="0.15">
      <c r="C128" s="9" t="s">
        <v>1297</v>
      </c>
      <c r="D128" s="62" t="s">
        <v>1968</v>
      </c>
    </row>
    <row r="129" spans="2:4" ht="14" x14ac:dyDescent="0.15">
      <c r="B129" s="9">
        <v>6</v>
      </c>
      <c r="C129" s="9" t="s">
        <v>1298</v>
      </c>
      <c r="D129" s="62" t="s">
        <v>1968</v>
      </c>
    </row>
    <row r="130" spans="2:4" ht="14" x14ac:dyDescent="0.15">
      <c r="C130" s="9" t="s">
        <v>1302</v>
      </c>
      <c r="D130" s="62" t="s">
        <v>1968</v>
      </c>
    </row>
    <row r="131" spans="2:4" ht="14" x14ac:dyDescent="0.15">
      <c r="C131" s="9" t="s">
        <v>1301</v>
      </c>
      <c r="D131" s="62" t="s">
        <v>1968</v>
      </c>
    </row>
    <row r="132" spans="2:4" ht="14" x14ac:dyDescent="0.15">
      <c r="C132" s="9" t="s">
        <v>1303</v>
      </c>
      <c r="D132" s="62" t="s">
        <v>1968</v>
      </c>
    </row>
    <row r="133" spans="2:4" ht="14" x14ac:dyDescent="0.15">
      <c r="B133" s="9">
        <v>7</v>
      </c>
      <c r="C133" s="9" t="s">
        <v>1308</v>
      </c>
      <c r="D133" s="62" t="s">
        <v>1968</v>
      </c>
    </row>
    <row r="134" spans="2:4" ht="14" x14ac:dyDescent="0.15">
      <c r="C134" s="9" t="s">
        <v>1309</v>
      </c>
      <c r="D134" s="62" t="s">
        <v>1968</v>
      </c>
    </row>
    <row r="135" spans="2:4" ht="14" x14ac:dyDescent="0.15">
      <c r="C135" s="9" t="s">
        <v>1310</v>
      </c>
      <c r="D135" s="62" t="s">
        <v>1968</v>
      </c>
    </row>
    <row r="136" spans="2:4" ht="28" x14ac:dyDescent="0.15">
      <c r="C136" s="9" t="s">
        <v>1304</v>
      </c>
      <c r="D136" s="62" t="s">
        <v>1968</v>
      </c>
    </row>
    <row r="137" spans="2:4" ht="14" x14ac:dyDescent="0.15">
      <c r="B137" s="9">
        <v>8</v>
      </c>
      <c r="C137" s="9" t="s">
        <v>1311</v>
      </c>
      <c r="D137" s="62" t="s">
        <v>1968</v>
      </c>
    </row>
    <row r="138" spans="2:4" ht="14" x14ac:dyDescent="0.15">
      <c r="C138" s="9" t="s">
        <v>1315</v>
      </c>
      <c r="D138" s="62" t="s">
        <v>1968</v>
      </c>
    </row>
    <row r="139" spans="2:4" ht="14" x14ac:dyDescent="0.15">
      <c r="C139" s="9" t="s">
        <v>1314</v>
      </c>
      <c r="D139" s="62" t="s">
        <v>1968</v>
      </c>
    </row>
    <row r="140" spans="2:4" ht="14" x14ac:dyDescent="0.15">
      <c r="B140" s="9">
        <v>9</v>
      </c>
      <c r="C140" s="9" t="s">
        <v>1320</v>
      </c>
      <c r="D140" s="62" t="s">
        <v>1968</v>
      </c>
    </row>
    <row r="141" spans="2:4" ht="14" x14ac:dyDescent="0.15">
      <c r="C141" s="9" t="s">
        <v>1321</v>
      </c>
      <c r="D141" s="62" t="s">
        <v>1968</v>
      </c>
    </row>
    <row r="142" spans="2:4" ht="14" x14ac:dyDescent="0.15">
      <c r="C142" s="9" t="s">
        <v>1322</v>
      </c>
      <c r="D142" s="62" t="s">
        <v>1968</v>
      </c>
    </row>
    <row r="143" spans="2:4" ht="28" x14ac:dyDescent="0.15">
      <c r="C143" s="9" t="s">
        <v>1316</v>
      </c>
      <c r="D143" s="62" t="s">
        <v>1968</v>
      </c>
    </row>
    <row r="144" spans="2:4" ht="14" x14ac:dyDescent="0.15">
      <c r="C144" s="9" t="s">
        <v>1310</v>
      </c>
      <c r="D144" s="62" t="s">
        <v>1968</v>
      </c>
    </row>
    <row r="145" spans="1:4" ht="14" x14ac:dyDescent="0.15">
      <c r="B145" s="9">
        <v>10</v>
      </c>
      <c r="C145" s="9" t="s">
        <v>1327</v>
      </c>
      <c r="D145" s="62" t="s">
        <v>1968</v>
      </c>
    </row>
    <row r="146" spans="1:4" ht="14" x14ac:dyDescent="0.15">
      <c r="C146" s="9" t="s">
        <v>1323</v>
      </c>
      <c r="D146" s="62" t="s">
        <v>1968</v>
      </c>
    </row>
    <row r="147" spans="1:4" ht="14" x14ac:dyDescent="0.15">
      <c r="A147" s="9" t="s">
        <v>272</v>
      </c>
      <c r="B147" s="9">
        <v>1</v>
      </c>
      <c r="C147" s="9" t="s">
        <v>1328</v>
      </c>
      <c r="D147" s="62" t="s">
        <v>1968</v>
      </c>
    </row>
    <row r="148" spans="1:4" ht="14" x14ac:dyDescent="0.15">
      <c r="B148" s="9">
        <v>2</v>
      </c>
      <c r="C148" s="9" t="s">
        <v>1332</v>
      </c>
      <c r="D148" s="62" t="s">
        <v>1968</v>
      </c>
    </row>
    <row r="149" spans="1:4" ht="14" x14ac:dyDescent="0.15">
      <c r="B149" s="9">
        <v>3</v>
      </c>
      <c r="C149" s="9" t="s">
        <v>1336</v>
      </c>
      <c r="D149" s="62" t="s">
        <v>1968</v>
      </c>
    </row>
    <row r="150" spans="1:4" ht="14" x14ac:dyDescent="0.15">
      <c r="B150" s="9">
        <v>4</v>
      </c>
      <c r="C150" s="9" t="s">
        <v>1346</v>
      </c>
      <c r="D150" s="62" t="s">
        <v>1968</v>
      </c>
    </row>
    <row r="151" spans="1:4" ht="14" x14ac:dyDescent="0.15">
      <c r="C151" s="9" t="s">
        <v>1345</v>
      </c>
      <c r="D151" s="62" t="s">
        <v>1968</v>
      </c>
    </row>
    <row r="152" spans="1:4" ht="14" x14ac:dyDescent="0.15">
      <c r="C152" s="9" t="s">
        <v>1344</v>
      </c>
      <c r="D152" s="62" t="s">
        <v>1968</v>
      </c>
    </row>
    <row r="153" spans="1:4" ht="14" x14ac:dyDescent="0.15">
      <c r="C153" s="9" t="s">
        <v>1340</v>
      </c>
      <c r="D153" s="62" t="s">
        <v>1968</v>
      </c>
    </row>
    <row r="154" spans="1:4" ht="14" x14ac:dyDescent="0.15">
      <c r="B154" s="9">
        <v>5</v>
      </c>
      <c r="C154" s="9" t="s">
        <v>1351</v>
      </c>
      <c r="D154" s="62" t="s">
        <v>1968</v>
      </c>
    </row>
    <row r="155" spans="1:4" ht="14" x14ac:dyDescent="0.15">
      <c r="C155" s="9" t="s">
        <v>1347</v>
      </c>
      <c r="D155" s="62" t="s">
        <v>1968</v>
      </c>
    </row>
    <row r="156" spans="1:4" ht="14" x14ac:dyDescent="0.15">
      <c r="B156" s="9">
        <v>6</v>
      </c>
      <c r="C156" s="9" t="s">
        <v>1357</v>
      </c>
      <c r="D156" s="62" t="s">
        <v>1968</v>
      </c>
    </row>
    <row r="157" spans="1:4" ht="28" x14ac:dyDescent="0.15">
      <c r="C157" s="9" t="s">
        <v>1356</v>
      </c>
      <c r="D157" s="62" t="s">
        <v>1968</v>
      </c>
    </row>
    <row r="158" spans="1:4" ht="14" x14ac:dyDescent="0.15">
      <c r="C158" s="9" t="s">
        <v>1352</v>
      </c>
      <c r="D158" s="62" t="s">
        <v>1968</v>
      </c>
    </row>
    <row r="159" spans="1:4" ht="14" x14ac:dyDescent="0.15">
      <c r="B159" s="9">
        <v>7</v>
      </c>
      <c r="C159" s="9" t="s">
        <v>1361</v>
      </c>
      <c r="D159" s="62" t="s">
        <v>1968</v>
      </c>
    </row>
    <row r="160" spans="1:4" ht="14" x14ac:dyDescent="0.15">
      <c r="C160" s="9" t="s">
        <v>1358</v>
      </c>
      <c r="D160" s="62" t="s">
        <v>1968</v>
      </c>
    </row>
    <row r="161" spans="1:4" ht="14" x14ac:dyDescent="0.15">
      <c r="B161" s="9">
        <v>8</v>
      </c>
      <c r="C161" s="9" t="s">
        <v>1367</v>
      </c>
      <c r="D161" s="62" t="s">
        <v>1968</v>
      </c>
    </row>
    <row r="162" spans="1:4" ht="28" x14ac:dyDescent="0.15">
      <c r="C162" s="9" t="s">
        <v>1366</v>
      </c>
      <c r="D162" s="62" t="s">
        <v>1968</v>
      </c>
    </row>
    <row r="163" spans="1:4" ht="28" x14ac:dyDescent="0.15">
      <c r="C163" s="9" t="s">
        <v>1362</v>
      </c>
      <c r="D163" s="62" t="s">
        <v>1968</v>
      </c>
    </row>
    <row r="164" spans="1:4" ht="14" x14ac:dyDescent="0.15">
      <c r="B164" s="9">
        <v>9</v>
      </c>
      <c r="C164" s="9" t="s">
        <v>1371</v>
      </c>
      <c r="D164" s="62" t="s">
        <v>1968</v>
      </c>
    </row>
    <row r="165" spans="1:4" ht="14" x14ac:dyDescent="0.15">
      <c r="C165" s="9" t="s">
        <v>1368</v>
      </c>
      <c r="D165" s="62" t="s">
        <v>1968</v>
      </c>
    </row>
    <row r="166" spans="1:4" ht="28" x14ac:dyDescent="0.15">
      <c r="B166" s="9">
        <v>10</v>
      </c>
      <c r="C166" s="9" t="s">
        <v>1372</v>
      </c>
      <c r="D166" s="62" t="s">
        <v>1968</v>
      </c>
    </row>
    <row r="167" spans="1:4" ht="14" x14ac:dyDescent="0.15">
      <c r="A167" s="9" t="s">
        <v>1374</v>
      </c>
      <c r="B167" s="9"/>
      <c r="D167" s="9"/>
    </row>
    <row r="168" spans="1:4" ht="14" x14ac:dyDescent="0.15">
      <c r="A168" s="9" t="s">
        <v>294</v>
      </c>
      <c r="B168" s="9">
        <v>1</v>
      </c>
      <c r="C168" s="9" t="s">
        <v>1375</v>
      </c>
      <c r="D168" s="62" t="s">
        <v>1968</v>
      </c>
    </row>
    <row r="169" spans="1:4" ht="14" x14ac:dyDescent="0.15">
      <c r="B169" s="9">
        <v>2</v>
      </c>
      <c r="C169" s="9" t="s">
        <v>1379</v>
      </c>
      <c r="D169" s="62" t="s">
        <v>1968</v>
      </c>
    </row>
    <row r="170" spans="1:4" ht="14" x14ac:dyDescent="0.15">
      <c r="B170" s="9">
        <v>3</v>
      </c>
      <c r="C170" s="9" t="s">
        <v>1383</v>
      </c>
      <c r="D170" s="62" t="s">
        <v>1968</v>
      </c>
    </row>
    <row r="171" spans="1:4" ht="14" x14ac:dyDescent="0.15">
      <c r="B171" s="9">
        <v>4</v>
      </c>
      <c r="C171" s="9" t="s">
        <v>1387</v>
      </c>
      <c r="D171" s="62" t="s">
        <v>1968</v>
      </c>
    </row>
    <row r="172" spans="1:4" ht="14" x14ac:dyDescent="0.15">
      <c r="B172" s="9">
        <v>5</v>
      </c>
      <c r="C172" s="9" t="s">
        <v>1395</v>
      </c>
      <c r="D172" s="62" t="s">
        <v>1968</v>
      </c>
    </row>
    <row r="173" spans="1:4" ht="28" x14ac:dyDescent="0.15">
      <c r="C173" s="9" t="s">
        <v>1391</v>
      </c>
      <c r="D173" s="62" t="s">
        <v>1968</v>
      </c>
    </row>
    <row r="174" spans="1:4" ht="14" x14ac:dyDescent="0.15">
      <c r="B174" s="9">
        <v>6</v>
      </c>
      <c r="C174" s="9" t="s">
        <v>1400</v>
      </c>
      <c r="D174" s="62" t="s">
        <v>1968</v>
      </c>
    </row>
    <row r="175" spans="1:4" ht="14" x14ac:dyDescent="0.15">
      <c r="C175" s="9" t="s">
        <v>1396</v>
      </c>
      <c r="D175" s="62" t="s">
        <v>1968</v>
      </c>
    </row>
    <row r="176" spans="1:4" ht="14" x14ac:dyDescent="0.15">
      <c r="C176" s="9" t="s">
        <v>1401</v>
      </c>
      <c r="D176" s="62" t="s">
        <v>1968</v>
      </c>
    </row>
    <row r="177" spans="1:4" ht="14" x14ac:dyDescent="0.15">
      <c r="B177" s="9">
        <v>7</v>
      </c>
      <c r="C177" s="9" t="s">
        <v>1406</v>
      </c>
      <c r="D177" s="62" t="s">
        <v>1968</v>
      </c>
    </row>
    <row r="178" spans="1:4" ht="14" x14ac:dyDescent="0.15">
      <c r="C178" s="9" t="s">
        <v>1402</v>
      </c>
      <c r="D178" s="62" t="s">
        <v>1968</v>
      </c>
    </row>
    <row r="179" spans="1:4" ht="14" x14ac:dyDescent="0.15">
      <c r="B179" s="9">
        <v>8</v>
      </c>
      <c r="C179" s="9" t="s">
        <v>1410</v>
      </c>
      <c r="D179" s="62" t="s">
        <v>1968</v>
      </c>
    </row>
    <row r="180" spans="1:4" ht="28" x14ac:dyDescent="0.15">
      <c r="C180" s="9" t="s">
        <v>1407</v>
      </c>
      <c r="D180" s="62" t="s">
        <v>1968</v>
      </c>
    </row>
    <row r="181" spans="1:4" ht="14" x14ac:dyDescent="0.15">
      <c r="B181" s="9">
        <v>9</v>
      </c>
      <c r="C181" s="9" t="s">
        <v>1415</v>
      </c>
      <c r="D181" s="62" t="s">
        <v>1968</v>
      </c>
    </row>
    <row r="182" spans="1:4" ht="28" x14ac:dyDescent="0.15">
      <c r="C182" s="9" t="s">
        <v>1411</v>
      </c>
      <c r="D182" s="62" t="s">
        <v>1968</v>
      </c>
    </row>
    <row r="183" spans="1:4" ht="14" x14ac:dyDescent="0.15">
      <c r="B183" s="9">
        <v>10</v>
      </c>
      <c r="C183" s="9" t="s">
        <v>1416</v>
      </c>
      <c r="D183" s="62" t="s">
        <v>1968</v>
      </c>
    </row>
    <row r="184" spans="1:4" ht="14" x14ac:dyDescent="0.15">
      <c r="A184" s="9" t="s">
        <v>315</v>
      </c>
      <c r="B184" s="9">
        <v>2</v>
      </c>
      <c r="C184" s="9" t="s">
        <v>1419</v>
      </c>
      <c r="D184" s="62" t="s">
        <v>1968</v>
      </c>
    </row>
    <row r="185" spans="1:4" ht="14" x14ac:dyDescent="0.15">
      <c r="B185" s="9">
        <v>3</v>
      </c>
      <c r="C185" s="9" t="s">
        <v>1422</v>
      </c>
      <c r="D185" s="62" t="s">
        <v>1968</v>
      </c>
    </row>
    <row r="186" spans="1:4" ht="14" x14ac:dyDescent="0.15">
      <c r="B186" s="9">
        <v>4</v>
      </c>
      <c r="C186" s="9" t="s">
        <v>1428</v>
      </c>
      <c r="D186" s="62" t="s">
        <v>1968</v>
      </c>
    </row>
    <row r="187" spans="1:4" ht="28" x14ac:dyDescent="0.15">
      <c r="C187" s="9" t="s">
        <v>1425</v>
      </c>
      <c r="D187" s="62" t="s">
        <v>1968</v>
      </c>
    </row>
    <row r="188" spans="1:4" ht="14" x14ac:dyDescent="0.15">
      <c r="B188" s="9">
        <v>5</v>
      </c>
      <c r="C188" s="9" t="s">
        <v>1434</v>
      </c>
      <c r="D188" s="62" t="s">
        <v>1968</v>
      </c>
    </row>
    <row r="189" spans="1:4" ht="14" x14ac:dyDescent="0.15">
      <c r="C189" s="9" t="s">
        <v>1429</v>
      </c>
      <c r="D189" s="62" t="s">
        <v>1968</v>
      </c>
    </row>
    <row r="190" spans="1:4" ht="14" x14ac:dyDescent="0.15">
      <c r="C190" s="9" t="s">
        <v>1433</v>
      </c>
      <c r="D190" s="62" t="s">
        <v>1968</v>
      </c>
    </row>
    <row r="191" spans="1:4" ht="14" x14ac:dyDescent="0.15">
      <c r="B191" s="9">
        <v>6</v>
      </c>
      <c r="C191" s="9" t="s">
        <v>1441</v>
      </c>
      <c r="D191" s="62" t="s">
        <v>1968</v>
      </c>
    </row>
    <row r="192" spans="1:4" ht="14" x14ac:dyDescent="0.15">
      <c r="C192" s="9" t="s">
        <v>1439</v>
      </c>
      <c r="D192" s="62" t="s">
        <v>1968</v>
      </c>
    </row>
    <row r="193" spans="1:4" ht="28" x14ac:dyDescent="0.15">
      <c r="C193" s="9" t="s">
        <v>1435</v>
      </c>
      <c r="D193" s="62" t="s">
        <v>1968</v>
      </c>
    </row>
    <row r="194" spans="1:4" ht="14" x14ac:dyDescent="0.15">
      <c r="C194" s="9" t="s">
        <v>1440</v>
      </c>
      <c r="D194" s="62" t="s">
        <v>1968</v>
      </c>
    </row>
    <row r="195" spans="1:4" ht="14" x14ac:dyDescent="0.15">
      <c r="B195" s="9">
        <v>7</v>
      </c>
      <c r="C195" s="9" t="s">
        <v>1447</v>
      </c>
      <c r="D195" s="62" t="s">
        <v>1968</v>
      </c>
    </row>
    <row r="196" spans="1:4" ht="14" x14ac:dyDescent="0.15">
      <c r="C196" s="9" t="s">
        <v>1442</v>
      </c>
      <c r="D196" s="62" t="s">
        <v>1968</v>
      </c>
    </row>
    <row r="197" spans="1:4" ht="14" x14ac:dyDescent="0.15">
      <c r="C197" s="9" t="s">
        <v>1446</v>
      </c>
      <c r="D197" s="62" t="s">
        <v>1968</v>
      </c>
    </row>
    <row r="198" spans="1:4" ht="14" x14ac:dyDescent="0.15">
      <c r="B198" s="9">
        <v>8</v>
      </c>
      <c r="C198" s="9" t="s">
        <v>1451</v>
      </c>
      <c r="D198" s="62" t="s">
        <v>1968</v>
      </c>
    </row>
    <row r="199" spans="1:4" ht="14" x14ac:dyDescent="0.15">
      <c r="C199" s="9" t="s">
        <v>1448</v>
      </c>
      <c r="D199" s="62" t="s">
        <v>1968</v>
      </c>
    </row>
    <row r="200" spans="1:4" ht="14" x14ac:dyDescent="0.15">
      <c r="C200" s="9" t="s">
        <v>1452</v>
      </c>
      <c r="D200" s="62" t="s">
        <v>1968</v>
      </c>
    </row>
    <row r="201" spans="1:4" ht="14" x14ac:dyDescent="0.15">
      <c r="B201" s="9">
        <v>9</v>
      </c>
      <c r="C201" s="9" t="s">
        <v>1457</v>
      </c>
      <c r="D201" s="62" t="s">
        <v>1968</v>
      </c>
    </row>
    <row r="202" spans="1:4" ht="14" x14ac:dyDescent="0.15">
      <c r="C202" s="9" t="s">
        <v>1453</v>
      </c>
      <c r="D202" s="62" t="s">
        <v>1968</v>
      </c>
    </row>
    <row r="203" spans="1:4" ht="14" x14ac:dyDescent="0.15">
      <c r="B203" s="9">
        <v>10</v>
      </c>
      <c r="C203" s="9" t="s">
        <v>1458</v>
      </c>
      <c r="D203" s="62" t="s">
        <v>1968</v>
      </c>
    </row>
    <row r="204" spans="1:4" ht="14" x14ac:dyDescent="0.15">
      <c r="A204" s="9" t="s">
        <v>332</v>
      </c>
      <c r="B204" s="9">
        <v>3</v>
      </c>
      <c r="C204" s="9" t="s">
        <v>1462</v>
      </c>
      <c r="D204" s="62" t="s">
        <v>1968</v>
      </c>
    </row>
    <row r="205" spans="1:4" ht="14" x14ac:dyDescent="0.15">
      <c r="B205" s="9">
        <v>4</v>
      </c>
      <c r="C205" s="9" t="s">
        <v>1466</v>
      </c>
      <c r="D205" s="62" t="s">
        <v>1968</v>
      </c>
    </row>
    <row r="206" spans="1:4" ht="42" x14ac:dyDescent="0.15">
      <c r="B206" s="9">
        <v>5</v>
      </c>
      <c r="C206" s="9" t="s">
        <v>1470</v>
      </c>
      <c r="D206" s="62" t="s">
        <v>1968</v>
      </c>
    </row>
    <row r="207" spans="1:4" ht="42" x14ac:dyDescent="0.15">
      <c r="C207" s="9" t="s">
        <v>1474</v>
      </c>
      <c r="D207" s="62" t="s">
        <v>1968</v>
      </c>
    </row>
    <row r="208" spans="1:4" ht="28" x14ac:dyDescent="0.15">
      <c r="B208" s="9">
        <v>6</v>
      </c>
      <c r="C208" s="9" t="s">
        <v>1479</v>
      </c>
      <c r="D208" s="62" t="s">
        <v>1968</v>
      </c>
    </row>
    <row r="209" spans="1:4" ht="14" x14ac:dyDescent="0.15">
      <c r="C209" s="9" t="s">
        <v>1475</v>
      </c>
      <c r="D209" s="62" t="s">
        <v>1968</v>
      </c>
    </row>
    <row r="210" spans="1:4" ht="14" x14ac:dyDescent="0.15">
      <c r="B210" s="9">
        <v>7</v>
      </c>
      <c r="C210" s="9" t="s">
        <v>1485</v>
      </c>
      <c r="D210" s="62" t="s">
        <v>1968</v>
      </c>
    </row>
    <row r="211" spans="1:4" ht="14" x14ac:dyDescent="0.15">
      <c r="C211" s="9" t="s">
        <v>1480</v>
      </c>
      <c r="D211" s="62" t="s">
        <v>1968</v>
      </c>
    </row>
    <row r="212" spans="1:4" ht="28" x14ac:dyDescent="0.15">
      <c r="C212" s="9" t="s">
        <v>1484</v>
      </c>
      <c r="D212" s="62" t="s">
        <v>1968</v>
      </c>
    </row>
    <row r="213" spans="1:4" ht="14" x14ac:dyDescent="0.15">
      <c r="B213" s="9">
        <v>8</v>
      </c>
      <c r="C213" s="9" t="s">
        <v>1489</v>
      </c>
      <c r="D213" s="62" t="s">
        <v>1968</v>
      </c>
    </row>
    <row r="214" spans="1:4" ht="14" x14ac:dyDescent="0.15">
      <c r="C214" s="9" t="s">
        <v>1491</v>
      </c>
      <c r="D214" s="62" t="s">
        <v>1968</v>
      </c>
    </row>
    <row r="215" spans="1:4" ht="14" x14ac:dyDescent="0.15">
      <c r="C215" s="9" t="s">
        <v>1492</v>
      </c>
      <c r="D215" s="62" t="s">
        <v>1968</v>
      </c>
    </row>
    <row r="216" spans="1:4" ht="14" x14ac:dyDescent="0.15">
      <c r="C216" s="9" t="s">
        <v>1486</v>
      </c>
      <c r="D216" s="62" t="s">
        <v>1968</v>
      </c>
    </row>
    <row r="217" spans="1:4" ht="14" x14ac:dyDescent="0.15">
      <c r="C217" s="9" t="s">
        <v>1490</v>
      </c>
      <c r="D217" s="62" t="s">
        <v>1968</v>
      </c>
    </row>
    <row r="218" spans="1:4" ht="14" x14ac:dyDescent="0.15">
      <c r="B218" s="9">
        <v>9</v>
      </c>
      <c r="C218" s="9" t="s">
        <v>1497</v>
      </c>
      <c r="D218" s="62" t="s">
        <v>1968</v>
      </c>
    </row>
    <row r="219" spans="1:4" ht="14" x14ac:dyDescent="0.15">
      <c r="C219" s="9" t="s">
        <v>1499</v>
      </c>
      <c r="D219" s="62" t="s">
        <v>1968</v>
      </c>
    </row>
    <row r="220" spans="1:4" ht="28" x14ac:dyDescent="0.15">
      <c r="C220" s="9" t="s">
        <v>1498</v>
      </c>
      <c r="D220" s="62" t="s">
        <v>1968</v>
      </c>
    </row>
    <row r="221" spans="1:4" ht="14" x14ac:dyDescent="0.15">
      <c r="C221" s="9" t="s">
        <v>1493</v>
      </c>
      <c r="D221" s="62" t="s">
        <v>1968</v>
      </c>
    </row>
    <row r="222" spans="1:4" ht="14" x14ac:dyDescent="0.15">
      <c r="B222" s="9">
        <v>10</v>
      </c>
      <c r="C222" s="9" t="s">
        <v>1493</v>
      </c>
      <c r="D222" s="62" t="s">
        <v>1968</v>
      </c>
    </row>
    <row r="223" spans="1:4" ht="28" x14ac:dyDescent="0.15">
      <c r="A223" s="9" t="s">
        <v>1503</v>
      </c>
      <c r="B223" s="9">
        <v>2</v>
      </c>
      <c r="C223" s="9" t="s">
        <v>1504</v>
      </c>
      <c r="D223" s="62" t="s">
        <v>1968</v>
      </c>
    </row>
    <row r="224" spans="1:4" ht="28" x14ac:dyDescent="0.15">
      <c r="B224" s="9">
        <v>3</v>
      </c>
      <c r="C224" s="9" t="s">
        <v>1504</v>
      </c>
      <c r="D224" s="62" t="s">
        <v>1968</v>
      </c>
    </row>
    <row r="225" spans="2:4" ht="14" x14ac:dyDescent="0.15">
      <c r="C225" s="9" t="s">
        <v>1511</v>
      </c>
      <c r="D225" s="62" t="s">
        <v>1968</v>
      </c>
    </row>
    <row r="226" spans="2:4" ht="14" x14ac:dyDescent="0.15">
      <c r="C226" s="9" t="s">
        <v>1512</v>
      </c>
      <c r="D226" s="62" t="s">
        <v>1968</v>
      </c>
    </row>
    <row r="227" spans="2:4" ht="14" x14ac:dyDescent="0.15">
      <c r="B227" s="9">
        <v>4</v>
      </c>
      <c r="C227" s="9" t="s">
        <v>1513</v>
      </c>
      <c r="D227" s="62" t="s">
        <v>1968</v>
      </c>
    </row>
    <row r="228" spans="2:4" ht="14" x14ac:dyDescent="0.15">
      <c r="C228" s="9" t="s">
        <v>1512</v>
      </c>
      <c r="D228" s="62" t="s">
        <v>1968</v>
      </c>
    </row>
    <row r="229" spans="2:4" ht="14" x14ac:dyDescent="0.15">
      <c r="C229" s="9" t="s">
        <v>1517</v>
      </c>
      <c r="D229" s="62" t="s">
        <v>1968</v>
      </c>
    </row>
    <row r="230" spans="2:4" ht="14" x14ac:dyDescent="0.15">
      <c r="C230" s="9" t="s">
        <v>1518</v>
      </c>
      <c r="D230" s="62" t="s">
        <v>1968</v>
      </c>
    </row>
    <row r="231" spans="2:4" ht="14" x14ac:dyDescent="0.15">
      <c r="B231" s="9">
        <v>5</v>
      </c>
      <c r="C231" s="9" t="s">
        <v>1523</v>
      </c>
      <c r="D231" s="62" t="s">
        <v>1968</v>
      </c>
    </row>
    <row r="232" spans="2:4" ht="14" x14ac:dyDescent="0.15">
      <c r="C232" s="9" t="s">
        <v>1524</v>
      </c>
      <c r="D232" s="62" t="s">
        <v>1968</v>
      </c>
    </row>
    <row r="233" spans="2:4" ht="14" x14ac:dyDescent="0.15">
      <c r="C233" s="9" t="s">
        <v>1519</v>
      </c>
      <c r="D233" s="62" t="s">
        <v>1968</v>
      </c>
    </row>
    <row r="234" spans="2:4" ht="14" x14ac:dyDescent="0.15">
      <c r="B234" s="9">
        <v>6</v>
      </c>
      <c r="C234" s="9" t="s">
        <v>1519</v>
      </c>
      <c r="D234" s="62" t="s">
        <v>1968</v>
      </c>
    </row>
    <row r="235" spans="2:4" ht="14" x14ac:dyDescent="0.15">
      <c r="C235" s="9" t="s">
        <v>1528</v>
      </c>
      <c r="D235" s="62" t="s">
        <v>1968</v>
      </c>
    </row>
    <row r="236" spans="2:4" ht="14" x14ac:dyDescent="0.15">
      <c r="B236" s="9">
        <v>7</v>
      </c>
      <c r="C236" s="9" t="s">
        <v>1529</v>
      </c>
      <c r="D236" s="62" t="s">
        <v>1968</v>
      </c>
    </row>
    <row r="237" spans="2:4" ht="14" x14ac:dyDescent="0.15">
      <c r="C237" s="9" t="s">
        <v>1532</v>
      </c>
      <c r="D237" s="62" t="s">
        <v>1968</v>
      </c>
    </row>
    <row r="238" spans="2:4" ht="14" x14ac:dyDescent="0.15">
      <c r="B238" s="9">
        <v>8</v>
      </c>
      <c r="C238" s="9" t="s">
        <v>1538</v>
      </c>
      <c r="D238" s="62" t="s">
        <v>1968</v>
      </c>
    </row>
    <row r="239" spans="2:4" ht="14" x14ac:dyDescent="0.15">
      <c r="C239" s="9" t="s">
        <v>1533</v>
      </c>
      <c r="D239" s="62" t="s">
        <v>1968</v>
      </c>
    </row>
    <row r="240" spans="2:4" ht="28" x14ac:dyDescent="0.15">
      <c r="C240" s="9" t="s">
        <v>1536</v>
      </c>
      <c r="D240" s="62" t="s">
        <v>1968</v>
      </c>
    </row>
    <row r="241" spans="1:4" ht="14" x14ac:dyDescent="0.15">
      <c r="C241" s="9" t="s">
        <v>1537</v>
      </c>
      <c r="D241" s="62" t="s">
        <v>1968</v>
      </c>
    </row>
    <row r="242" spans="1:4" ht="14" x14ac:dyDescent="0.15">
      <c r="B242" s="9">
        <v>9</v>
      </c>
      <c r="C242" s="9" t="s">
        <v>1539</v>
      </c>
      <c r="D242" s="62" t="s">
        <v>1968</v>
      </c>
    </row>
    <row r="243" spans="1:4" ht="14" x14ac:dyDescent="0.15">
      <c r="C243" s="9" t="s">
        <v>1541</v>
      </c>
      <c r="D243" s="62" t="s">
        <v>1968</v>
      </c>
    </row>
    <row r="244" spans="1:4" ht="14" x14ac:dyDescent="0.15">
      <c r="C244" s="9" t="s">
        <v>1542</v>
      </c>
      <c r="D244" s="62" t="s">
        <v>1968</v>
      </c>
    </row>
    <row r="245" spans="1:4" ht="14" x14ac:dyDescent="0.15">
      <c r="B245" s="9">
        <v>10</v>
      </c>
      <c r="C245" s="9" t="s">
        <v>1543</v>
      </c>
      <c r="D245" s="62" t="s">
        <v>1968</v>
      </c>
    </row>
    <row r="246" spans="1:4" ht="14" x14ac:dyDescent="0.15">
      <c r="A246" s="9" t="s">
        <v>1545</v>
      </c>
      <c r="B246" s="9"/>
      <c r="D246" s="9"/>
    </row>
    <row r="247" spans="1:4" ht="14" x14ac:dyDescent="0.15">
      <c r="A247" s="9" t="s">
        <v>1546</v>
      </c>
      <c r="B247" s="9">
        <v>2</v>
      </c>
      <c r="C247" s="9" t="s">
        <v>1547</v>
      </c>
      <c r="D247" s="62" t="s">
        <v>1968</v>
      </c>
    </row>
    <row r="248" spans="1:4" ht="28" x14ac:dyDescent="0.15">
      <c r="B248" s="9">
        <v>3</v>
      </c>
      <c r="C248" s="9" t="s">
        <v>1550</v>
      </c>
      <c r="D248" s="62" t="s">
        <v>1968</v>
      </c>
    </row>
    <row r="249" spans="1:4" ht="14" x14ac:dyDescent="0.15">
      <c r="B249" s="9">
        <v>4</v>
      </c>
      <c r="C249" s="9" t="s">
        <v>1554</v>
      </c>
      <c r="D249" s="62" t="s">
        <v>1968</v>
      </c>
    </row>
    <row r="250" spans="1:4" ht="28" x14ac:dyDescent="0.15">
      <c r="B250" s="9">
        <v>5</v>
      </c>
      <c r="C250" s="9" t="s">
        <v>1557</v>
      </c>
      <c r="D250" s="62" t="s">
        <v>1968</v>
      </c>
    </row>
    <row r="251" spans="1:4" ht="28" x14ac:dyDescent="0.15">
      <c r="B251" s="9">
        <v>6</v>
      </c>
      <c r="C251" s="9" t="s">
        <v>1558</v>
      </c>
      <c r="D251" s="62" t="s">
        <v>1968</v>
      </c>
    </row>
    <row r="252" spans="1:4" ht="28" x14ac:dyDescent="0.15">
      <c r="B252" s="9">
        <v>7</v>
      </c>
      <c r="C252" s="9" t="s">
        <v>1562</v>
      </c>
      <c r="D252" s="62" t="s">
        <v>1968</v>
      </c>
    </row>
    <row r="253" spans="1:4" ht="28" x14ac:dyDescent="0.15">
      <c r="B253" s="9">
        <v>8</v>
      </c>
      <c r="C253" s="9" t="s">
        <v>1570</v>
      </c>
      <c r="D253" s="62" t="s">
        <v>1968</v>
      </c>
    </row>
    <row r="254" spans="1:4" ht="14" x14ac:dyDescent="0.15">
      <c r="C254" s="9" t="s">
        <v>1566</v>
      </c>
      <c r="D254" s="62" t="s">
        <v>1968</v>
      </c>
    </row>
    <row r="255" spans="1:4" ht="28" x14ac:dyDescent="0.15">
      <c r="B255" s="9">
        <v>9</v>
      </c>
      <c r="C255" s="9" t="s">
        <v>1574</v>
      </c>
      <c r="D255" s="62" t="s">
        <v>1968</v>
      </c>
    </row>
    <row r="256" spans="1:4" ht="28" x14ac:dyDescent="0.15">
      <c r="C256" s="9" t="s">
        <v>1571</v>
      </c>
      <c r="D256" s="62" t="s">
        <v>1968</v>
      </c>
    </row>
    <row r="257" spans="1:4" ht="28" x14ac:dyDescent="0.15">
      <c r="B257" s="9">
        <v>10</v>
      </c>
      <c r="C257" s="9" t="s">
        <v>1578</v>
      </c>
      <c r="D257" s="62" t="s">
        <v>1968</v>
      </c>
    </row>
    <row r="258" spans="1:4" ht="14" x14ac:dyDescent="0.15">
      <c r="C258" s="9" t="s">
        <v>1575</v>
      </c>
      <c r="D258" s="62" t="s">
        <v>1968</v>
      </c>
    </row>
    <row r="259" spans="1:4" ht="14" x14ac:dyDescent="0.15">
      <c r="A259" s="9" t="s">
        <v>386</v>
      </c>
      <c r="B259" s="9">
        <v>2</v>
      </c>
      <c r="C259" s="9" t="s">
        <v>1579</v>
      </c>
      <c r="D259" s="62" t="s">
        <v>1968</v>
      </c>
    </row>
    <row r="260" spans="1:4" ht="14" x14ac:dyDescent="0.15">
      <c r="B260" s="9">
        <v>3</v>
      </c>
      <c r="C260" s="9" t="s">
        <v>1585</v>
      </c>
      <c r="D260" s="62" t="s">
        <v>1968</v>
      </c>
    </row>
    <row r="261" spans="1:4" ht="14" x14ac:dyDescent="0.15">
      <c r="C261" s="9" t="s">
        <v>1582</v>
      </c>
      <c r="D261" s="62" t="s">
        <v>1968</v>
      </c>
    </row>
    <row r="262" spans="1:4" ht="14" x14ac:dyDescent="0.15">
      <c r="B262" s="9">
        <v>4</v>
      </c>
      <c r="C262" s="9" t="s">
        <v>1586</v>
      </c>
      <c r="D262" s="62" t="s">
        <v>1968</v>
      </c>
    </row>
    <row r="263" spans="1:4" ht="14" x14ac:dyDescent="0.15">
      <c r="B263" s="9">
        <v>5</v>
      </c>
      <c r="C263" s="9" t="s">
        <v>1589</v>
      </c>
      <c r="D263" s="62" t="s">
        <v>1968</v>
      </c>
    </row>
    <row r="264" spans="1:4" ht="28" x14ac:dyDescent="0.15">
      <c r="C264" s="9" t="s">
        <v>1593</v>
      </c>
      <c r="D264" s="62" t="s">
        <v>1968</v>
      </c>
    </row>
    <row r="265" spans="1:4" ht="28" x14ac:dyDescent="0.15">
      <c r="B265" s="9">
        <v>6</v>
      </c>
      <c r="C265" s="9" t="s">
        <v>1598</v>
      </c>
      <c r="D265" s="62" t="s">
        <v>1968</v>
      </c>
    </row>
    <row r="266" spans="1:4" ht="14" x14ac:dyDescent="0.15">
      <c r="C266" s="9" t="s">
        <v>1594</v>
      </c>
      <c r="D266" s="62" t="s">
        <v>1968</v>
      </c>
    </row>
    <row r="267" spans="1:4" ht="14" x14ac:dyDescent="0.15">
      <c r="B267" s="9">
        <v>7</v>
      </c>
      <c r="C267" s="9" t="s">
        <v>1603</v>
      </c>
      <c r="D267" s="62" t="s">
        <v>1968</v>
      </c>
    </row>
    <row r="268" spans="1:4" ht="14" x14ac:dyDescent="0.15">
      <c r="C268" s="9" t="s">
        <v>1604</v>
      </c>
      <c r="D268" s="62" t="s">
        <v>1968</v>
      </c>
    </row>
    <row r="269" spans="1:4" ht="28" x14ac:dyDescent="0.15">
      <c r="C269" s="9" t="s">
        <v>1599</v>
      </c>
      <c r="D269" s="62" t="s">
        <v>1968</v>
      </c>
    </row>
    <row r="270" spans="1:4" ht="14" x14ac:dyDescent="0.15">
      <c r="B270" s="9">
        <v>8</v>
      </c>
      <c r="C270" s="9" t="s">
        <v>1609</v>
      </c>
      <c r="D270" s="62" t="s">
        <v>1968</v>
      </c>
    </row>
    <row r="271" spans="1:4" ht="14" x14ac:dyDescent="0.15">
      <c r="C271" s="9" t="s">
        <v>1610</v>
      </c>
      <c r="D271" s="62" t="s">
        <v>1968</v>
      </c>
    </row>
    <row r="272" spans="1:4" ht="14" x14ac:dyDescent="0.15">
      <c r="C272" s="9" t="s">
        <v>1605</v>
      </c>
      <c r="D272" s="62" t="s">
        <v>1968</v>
      </c>
    </row>
    <row r="273" spans="1:4" ht="28" x14ac:dyDescent="0.15">
      <c r="B273" s="9">
        <v>9</v>
      </c>
      <c r="C273" s="9" t="s">
        <v>1611</v>
      </c>
      <c r="D273" s="62" t="s">
        <v>1968</v>
      </c>
    </row>
    <row r="274" spans="1:4" ht="28" x14ac:dyDescent="0.15">
      <c r="C274" s="9" t="s">
        <v>1614</v>
      </c>
      <c r="D274" s="62" t="s">
        <v>1968</v>
      </c>
    </row>
    <row r="275" spans="1:4" ht="28" x14ac:dyDescent="0.15">
      <c r="B275" s="9">
        <v>10</v>
      </c>
      <c r="C275" s="9" t="s">
        <v>1615</v>
      </c>
      <c r="D275" s="62" t="s">
        <v>1968</v>
      </c>
    </row>
    <row r="276" spans="1:4" ht="14" x14ac:dyDescent="0.15">
      <c r="A276" s="9" t="s">
        <v>405</v>
      </c>
      <c r="B276" s="9">
        <v>3</v>
      </c>
      <c r="C276" s="9" t="s">
        <v>1618</v>
      </c>
      <c r="D276" s="62" t="s">
        <v>1968</v>
      </c>
    </row>
    <row r="277" spans="1:4" ht="28" x14ac:dyDescent="0.15">
      <c r="B277" s="9">
        <v>4</v>
      </c>
      <c r="C277" s="9" t="s">
        <v>1625</v>
      </c>
      <c r="D277" s="62" t="s">
        <v>1968</v>
      </c>
    </row>
    <row r="278" spans="1:4" ht="14" x14ac:dyDescent="0.15">
      <c r="C278" s="9" t="s">
        <v>1621</v>
      </c>
      <c r="D278" s="62" t="s">
        <v>1968</v>
      </c>
    </row>
    <row r="279" spans="1:4" ht="28" x14ac:dyDescent="0.15">
      <c r="B279" s="9">
        <v>5</v>
      </c>
      <c r="C279" s="9" t="s">
        <v>1626</v>
      </c>
      <c r="D279" s="62" t="s">
        <v>1968</v>
      </c>
    </row>
    <row r="280" spans="1:4" ht="14" x14ac:dyDescent="0.15">
      <c r="C280" s="9" t="s">
        <v>1631</v>
      </c>
      <c r="D280" s="62" t="s">
        <v>1968</v>
      </c>
    </row>
    <row r="281" spans="1:4" ht="28" x14ac:dyDescent="0.15">
      <c r="C281" s="9" t="s">
        <v>1630</v>
      </c>
      <c r="D281" s="62" t="s">
        <v>1968</v>
      </c>
    </row>
    <row r="282" spans="1:4" ht="28" x14ac:dyDescent="0.15">
      <c r="B282" s="9">
        <v>6</v>
      </c>
      <c r="C282" s="9" t="s">
        <v>1636</v>
      </c>
      <c r="D282" s="62" t="s">
        <v>1968</v>
      </c>
    </row>
    <row r="283" spans="1:4" ht="14" x14ac:dyDescent="0.15">
      <c r="C283" s="9" t="s">
        <v>1632</v>
      </c>
      <c r="D283" s="62" t="s">
        <v>1968</v>
      </c>
    </row>
    <row r="284" spans="1:4" ht="28" x14ac:dyDescent="0.15">
      <c r="B284" s="9">
        <v>7</v>
      </c>
      <c r="C284" s="9" t="s">
        <v>1641</v>
      </c>
      <c r="D284" s="62" t="s">
        <v>1968</v>
      </c>
    </row>
    <row r="285" spans="1:4" ht="28" x14ac:dyDescent="0.15">
      <c r="C285" s="9" t="s">
        <v>1637</v>
      </c>
      <c r="D285" s="62" t="s">
        <v>1968</v>
      </c>
    </row>
    <row r="286" spans="1:4" ht="14" x14ac:dyDescent="0.15">
      <c r="B286" s="9">
        <v>8</v>
      </c>
      <c r="C286" s="9" t="s">
        <v>1647</v>
      </c>
      <c r="D286" s="62" t="s">
        <v>1968</v>
      </c>
    </row>
    <row r="287" spans="1:4" ht="14" x14ac:dyDescent="0.15">
      <c r="C287" s="9" t="s">
        <v>1642</v>
      </c>
      <c r="D287" s="62" t="s">
        <v>1968</v>
      </c>
    </row>
    <row r="288" spans="1:4" ht="28" x14ac:dyDescent="0.15">
      <c r="C288" s="9" t="s">
        <v>1646</v>
      </c>
      <c r="D288" s="62" t="s">
        <v>1968</v>
      </c>
    </row>
    <row r="289" spans="1:4" ht="14" x14ac:dyDescent="0.15">
      <c r="B289" s="9">
        <v>9</v>
      </c>
      <c r="C289" s="9" t="s">
        <v>1651</v>
      </c>
      <c r="D289" s="62" t="s">
        <v>1968</v>
      </c>
    </row>
    <row r="290" spans="1:4" ht="14" x14ac:dyDescent="0.15">
      <c r="C290" s="9" t="s">
        <v>1648</v>
      </c>
      <c r="D290" s="62" t="s">
        <v>1968</v>
      </c>
    </row>
    <row r="291" spans="1:4" ht="14" x14ac:dyDescent="0.15">
      <c r="C291" s="9" t="s">
        <v>1650</v>
      </c>
      <c r="D291" s="62" t="s">
        <v>1968</v>
      </c>
    </row>
    <row r="292" spans="1:4" ht="14" x14ac:dyDescent="0.15">
      <c r="B292" s="9">
        <v>10</v>
      </c>
      <c r="C292" s="9" t="s">
        <v>1651</v>
      </c>
      <c r="D292" s="62" t="s">
        <v>1968</v>
      </c>
    </row>
    <row r="293" spans="1:4" ht="14" x14ac:dyDescent="0.15">
      <c r="C293" s="9" t="s">
        <v>1652</v>
      </c>
      <c r="D293" s="62" t="s">
        <v>1968</v>
      </c>
    </row>
    <row r="294" spans="1:4" ht="14" x14ac:dyDescent="0.15">
      <c r="A294" s="9" t="s">
        <v>424</v>
      </c>
      <c r="B294" s="9"/>
      <c r="D294" s="9"/>
    </row>
    <row r="295" spans="1:4" ht="14" x14ac:dyDescent="0.15">
      <c r="A295" s="9" t="s">
        <v>1655</v>
      </c>
      <c r="B295" s="9">
        <v>4</v>
      </c>
      <c r="C295" s="9" t="s">
        <v>1656</v>
      </c>
      <c r="D295" s="62" t="s">
        <v>1968</v>
      </c>
    </row>
    <row r="296" spans="1:4" ht="14" x14ac:dyDescent="0.15">
      <c r="C296" s="9" t="s">
        <v>1660</v>
      </c>
      <c r="D296" s="62" t="s">
        <v>1968</v>
      </c>
    </row>
    <row r="297" spans="1:4" ht="14" x14ac:dyDescent="0.15">
      <c r="B297" s="9">
        <v>5</v>
      </c>
      <c r="C297" s="9" t="s">
        <v>1661</v>
      </c>
      <c r="D297" s="62" t="s">
        <v>1968</v>
      </c>
    </row>
    <row r="298" spans="1:4" ht="14" x14ac:dyDescent="0.15">
      <c r="B298" s="9">
        <v>6</v>
      </c>
      <c r="C298" s="9" t="s">
        <v>1669</v>
      </c>
      <c r="D298" s="62" t="s">
        <v>1968</v>
      </c>
    </row>
    <row r="299" spans="1:4" ht="14" x14ac:dyDescent="0.15">
      <c r="C299" s="9" t="s">
        <v>1665</v>
      </c>
      <c r="D299" s="62" t="s">
        <v>1968</v>
      </c>
    </row>
    <row r="300" spans="1:4" ht="28" x14ac:dyDescent="0.15">
      <c r="B300" s="9">
        <v>7</v>
      </c>
      <c r="C300" s="9" t="s">
        <v>1671</v>
      </c>
      <c r="D300" s="62" t="s">
        <v>1968</v>
      </c>
    </row>
    <row r="301" spans="1:4" ht="14" x14ac:dyDescent="0.15">
      <c r="C301" s="9" t="s">
        <v>1670</v>
      </c>
      <c r="D301" s="62" t="s">
        <v>1968</v>
      </c>
    </row>
    <row r="302" spans="1:4" ht="14" x14ac:dyDescent="0.15">
      <c r="C302" s="9" t="s">
        <v>1675</v>
      </c>
      <c r="D302" s="62" t="s">
        <v>1968</v>
      </c>
    </row>
    <row r="303" spans="1:4" ht="28" x14ac:dyDescent="0.15">
      <c r="B303" s="9">
        <v>8</v>
      </c>
      <c r="C303" s="9" t="s">
        <v>1680</v>
      </c>
      <c r="D303" s="62" t="s">
        <v>1968</v>
      </c>
    </row>
    <row r="304" spans="1:4" ht="14" x14ac:dyDescent="0.15">
      <c r="C304" s="9" t="s">
        <v>1676</v>
      </c>
      <c r="D304" s="62" t="s">
        <v>1968</v>
      </c>
    </row>
    <row r="305" spans="1:4" ht="14" x14ac:dyDescent="0.15">
      <c r="B305" s="9">
        <v>9</v>
      </c>
      <c r="C305" s="9" t="s">
        <v>1681</v>
      </c>
      <c r="D305" s="62" t="s">
        <v>1968</v>
      </c>
    </row>
    <row r="306" spans="1:4" ht="14" x14ac:dyDescent="0.15">
      <c r="C306" s="9" t="s">
        <v>1685</v>
      </c>
      <c r="D306" s="62" t="s">
        <v>1968</v>
      </c>
    </row>
    <row r="307" spans="1:4" ht="28" x14ac:dyDescent="0.15">
      <c r="C307" s="9" t="s">
        <v>1686</v>
      </c>
      <c r="D307" s="62" t="s">
        <v>1968</v>
      </c>
    </row>
    <row r="308" spans="1:4" ht="14" x14ac:dyDescent="0.15">
      <c r="B308" s="9">
        <v>10</v>
      </c>
      <c r="C308" s="9" t="s">
        <v>1691</v>
      </c>
      <c r="D308" s="62" t="s">
        <v>1968</v>
      </c>
    </row>
    <row r="309" spans="1:4" ht="14" x14ac:dyDescent="0.15">
      <c r="C309" s="9" t="s">
        <v>1687</v>
      </c>
      <c r="D309" s="62" t="s">
        <v>1968</v>
      </c>
    </row>
    <row r="310" spans="1:4" ht="14" x14ac:dyDescent="0.15">
      <c r="C310" s="9" t="s">
        <v>1685</v>
      </c>
      <c r="D310" s="62" t="s">
        <v>1968</v>
      </c>
    </row>
    <row r="311" spans="1:4" ht="28" x14ac:dyDescent="0.15">
      <c r="A311" s="9" t="s">
        <v>441</v>
      </c>
      <c r="B311" s="9">
        <v>4</v>
      </c>
      <c r="C311" s="9" t="s">
        <v>1693</v>
      </c>
      <c r="D311" s="62" t="s">
        <v>1968</v>
      </c>
    </row>
    <row r="312" spans="1:4" ht="28" x14ac:dyDescent="0.15">
      <c r="C312" s="9" t="s">
        <v>1697</v>
      </c>
      <c r="D312" s="62" t="s">
        <v>1968</v>
      </c>
    </row>
    <row r="313" spans="1:4" ht="28" x14ac:dyDescent="0.15">
      <c r="B313" s="9">
        <v>5</v>
      </c>
      <c r="C313" s="9" t="s">
        <v>1698</v>
      </c>
      <c r="D313" s="62" t="s">
        <v>1968</v>
      </c>
    </row>
    <row r="314" spans="1:4" ht="14" x14ac:dyDescent="0.15">
      <c r="C314" s="9" t="s">
        <v>1703</v>
      </c>
      <c r="D314" s="62" t="s">
        <v>1968</v>
      </c>
    </row>
    <row r="315" spans="1:4" ht="14" x14ac:dyDescent="0.15">
      <c r="C315" s="9" t="s">
        <v>1702</v>
      </c>
      <c r="D315" s="62" t="s">
        <v>1968</v>
      </c>
    </row>
    <row r="316" spans="1:4" ht="14" x14ac:dyDescent="0.15">
      <c r="B316" s="9">
        <v>6</v>
      </c>
      <c r="C316" s="9" t="s">
        <v>1704</v>
      </c>
      <c r="D316" s="62" t="s">
        <v>1968</v>
      </c>
    </row>
    <row r="317" spans="1:4" ht="14" x14ac:dyDescent="0.15">
      <c r="C317" s="9" t="s">
        <v>1709</v>
      </c>
      <c r="D317" s="62" t="s">
        <v>1968</v>
      </c>
    </row>
    <row r="318" spans="1:4" ht="28" x14ac:dyDescent="0.15">
      <c r="C318" s="9" t="s">
        <v>1708</v>
      </c>
      <c r="D318" s="62" t="s">
        <v>1968</v>
      </c>
    </row>
    <row r="319" spans="1:4" ht="14" x14ac:dyDescent="0.15">
      <c r="B319" s="9">
        <v>7</v>
      </c>
      <c r="C319" s="9" t="s">
        <v>1714</v>
      </c>
      <c r="D319" s="62" t="s">
        <v>1968</v>
      </c>
    </row>
    <row r="320" spans="1:4" ht="14" x14ac:dyDescent="0.15">
      <c r="C320" s="9" t="s">
        <v>1715</v>
      </c>
      <c r="D320" s="62" t="s">
        <v>1968</v>
      </c>
    </row>
    <row r="321" spans="1:4" ht="28" x14ac:dyDescent="0.15">
      <c r="C321" s="9" t="s">
        <v>1710</v>
      </c>
      <c r="D321" s="62" t="s">
        <v>1968</v>
      </c>
    </row>
    <row r="322" spans="1:4" ht="28" x14ac:dyDescent="0.15">
      <c r="B322" s="9">
        <v>8</v>
      </c>
      <c r="C322" s="9" t="s">
        <v>1716</v>
      </c>
      <c r="D322" s="62" t="s">
        <v>1968</v>
      </c>
    </row>
    <row r="323" spans="1:4" ht="14" x14ac:dyDescent="0.15">
      <c r="C323" s="9" t="s">
        <v>1721</v>
      </c>
      <c r="D323" s="62" t="s">
        <v>1968</v>
      </c>
    </row>
    <row r="324" spans="1:4" ht="14" x14ac:dyDescent="0.15">
      <c r="C324" s="9" t="s">
        <v>1720</v>
      </c>
      <c r="D324" s="62" t="s">
        <v>1968</v>
      </c>
    </row>
    <row r="325" spans="1:4" ht="28" x14ac:dyDescent="0.15">
      <c r="B325" s="9">
        <v>9</v>
      </c>
      <c r="C325" s="9" t="s">
        <v>1722</v>
      </c>
      <c r="D325" s="62" t="s">
        <v>1968</v>
      </c>
    </row>
    <row r="326" spans="1:4" ht="14" x14ac:dyDescent="0.15">
      <c r="B326" s="9">
        <v>10</v>
      </c>
      <c r="C326" s="9" t="s">
        <v>1730</v>
      </c>
      <c r="D326" s="62" t="s">
        <v>1968</v>
      </c>
    </row>
    <row r="327" spans="1:4" ht="14" x14ac:dyDescent="0.15">
      <c r="C327" s="9" t="s">
        <v>1731</v>
      </c>
      <c r="D327" s="62" t="s">
        <v>1968</v>
      </c>
    </row>
    <row r="328" spans="1:4" ht="28" x14ac:dyDescent="0.15">
      <c r="C328" s="9" t="s">
        <v>1726</v>
      </c>
      <c r="D328" s="62" t="s">
        <v>1968</v>
      </c>
    </row>
    <row r="329" spans="1:4" ht="28" x14ac:dyDescent="0.15">
      <c r="A329" s="9" t="s">
        <v>455</v>
      </c>
      <c r="B329" s="9">
        <v>4</v>
      </c>
      <c r="C329" s="9" t="s">
        <v>1732</v>
      </c>
      <c r="D329" s="62" t="s">
        <v>1968</v>
      </c>
    </row>
    <row r="330" spans="1:4" ht="14" x14ac:dyDescent="0.15">
      <c r="B330" s="9">
        <v>5</v>
      </c>
      <c r="C330" s="9" t="s">
        <v>1736</v>
      </c>
      <c r="D330" s="62" t="s">
        <v>1968</v>
      </c>
    </row>
    <row r="331" spans="1:4" ht="28" x14ac:dyDescent="0.15">
      <c r="B331" s="9">
        <v>6</v>
      </c>
      <c r="C331" s="9" t="s">
        <v>1740</v>
      </c>
      <c r="D331" s="62" t="s">
        <v>1968</v>
      </c>
    </row>
    <row r="332" spans="1:4" ht="14" x14ac:dyDescent="0.15">
      <c r="B332" s="9">
        <v>7</v>
      </c>
      <c r="C332" s="9" t="s">
        <v>1970</v>
      </c>
      <c r="D332" s="62" t="s">
        <v>1968</v>
      </c>
    </row>
    <row r="333" spans="1:4" ht="14" x14ac:dyDescent="0.15">
      <c r="C333" s="9" t="s">
        <v>1748</v>
      </c>
      <c r="D333" s="62" t="s">
        <v>1968</v>
      </c>
    </row>
    <row r="334" spans="1:4" ht="14" x14ac:dyDescent="0.15">
      <c r="C334" s="9" t="s">
        <v>1747</v>
      </c>
      <c r="D334" s="62" t="s">
        <v>1968</v>
      </c>
    </row>
    <row r="335" spans="1:4" ht="14" x14ac:dyDescent="0.15">
      <c r="B335" s="9">
        <v>8</v>
      </c>
      <c r="C335" s="9" t="s">
        <v>1749</v>
      </c>
      <c r="D335" s="62" t="s">
        <v>1968</v>
      </c>
    </row>
    <row r="336" spans="1:4" ht="14" x14ac:dyDescent="0.15">
      <c r="C336" s="9" t="s">
        <v>1755</v>
      </c>
      <c r="D336" s="62" t="s">
        <v>1968</v>
      </c>
    </row>
    <row r="337" spans="1:4" ht="14" x14ac:dyDescent="0.15">
      <c r="C337" s="9" t="s">
        <v>1753</v>
      </c>
      <c r="D337" s="62" t="s">
        <v>1968</v>
      </c>
    </row>
    <row r="338" spans="1:4" ht="14" x14ac:dyDescent="0.15">
      <c r="C338" s="9" t="s">
        <v>1757</v>
      </c>
      <c r="D338" s="62" t="s">
        <v>1968</v>
      </c>
    </row>
    <row r="339" spans="1:4" ht="14" x14ac:dyDescent="0.15">
      <c r="C339" s="9" t="s">
        <v>1756</v>
      </c>
      <c r="D339" s="62" t="s">
        <v>1968</v>
      </c>
    </row>
    <row r="340" spans="1:4" ht="28" x14ac:dyDescent="0.15">
      <c r="B340" s="9">
        <v>9</v>
      </c>
      <c r="C340" s="9" t="s">
        <v>1763</v>
      </c>
      <c r="D340" s="62" t="s">
        <v>1968</v>
      </c>
    </row>
    <row r="341" spans="1:4" ht="14" x14ac:dyDescent="0.15">
      <c r="C341" s="9" t="s">
        <v>1762</v>
      </c>
      <c r="D341" s="62" t="s">
        <v>1968</v>
      </c>
    </row>
    <row r="342" spans="1:4" ht="28" x14ac:dyDescent="0.15">
      <c r="C342" s="9" t="s">
        <v>1758</v>
      </c>
      <c r="D342" s="62" t="s">
        <v>1968</v>
      </c>
    </row>
    <row r="343" spans="1:4" ht="28" x14ac:dyDescent="0.15">
      <c r="B343" s="9">
        <v>10</v>
      </c>
      <c r="C343" s="9" t="s">
        <v>1763</v>
      </c>
      <c r="D343" s="62" t="s">
        <v>1968</v>
      </c>
    </row>
    <row r="344" spans="1:4" ht="14" x14ac:dyDescent="0.15">
      <c r="C344" s="9" t="s">
        <v>1768</v>
      </c>
      <c r="D344" s="62" t="s">
        <v>1968</v>
      </c>
    </row>
    <row r="345" spans="1:4" ht="28" x14ac:dyDescent="0.15">
      <c r="C345" s="9" t="s">
        <v>1764</v>
      </c>
      <c r="D345" s="62" t="s">
        <v>1968</v>
      </c>
    </row>
    <row r="346" spans="1:4" ht="14" x14ac:dyDescent="0.15">
      <c r="A346" s="9" t="s">
        <v>1769</v>
      </c>
      <c r="B346" s="9"/>
      <c r="D346" s="9"/>
    </row>
    <row r="347" spans="1:4" ht="14" x14ac:dyDescent="0.15">
      <c r="A347" s="9" t="s">
        <v>1770</v>
      </c>
      <c r="B347" s="9">
        <v>3</v>
      </c>
      <c r="C347" s="9" t="s">
        <v>1771</v>
      </c>
      <c r="D347" s="62" t="s">
        <v>1968</v>
      </c>
    </row>
    <row r="348" spans="1:4" ht="28" x14ac:dyDescent="0.15">
      <c r="C348" s="9" t="s">
        <v>1775</v>
      </c>
      <c r="D348" s="62" t="s">
        <v>1968</v>
      </c>
    </row>
    <row r="349" spans="1:4" ht="28" x14ac:dyDescent="0.15">
      <c r="B349" s="9">
        <v>4</v>
      </c>
      <c r="C349" s="9" t="s">
        <v>1780</v>
      </c>
      <c r="D349" s="62" t="s">
        <v>1968</v>
      </c>
    </row>
    <row r="350" spans="1:4" ht="14" x14ac:dyDescent="0.15">
      <c r="C350" s="9" t="s">
        <v>1776</v>
      </c>
      <c r="D350" s="62" t="s">
        <v>1968</v>
      </c>
    </row>
    <row r="351" spans="1:4" ht="14" x14ac:dyDescent="0.15">
      <c r="C351" s="9" t="s">
        <v>1779</v>
      </c>
      <c r="D351" s="62" t="s">
        <v>1968</v>
      </c>
    </row>
    <row r="352" spans="1:4" ht="14" x14ac:dyDescent="0.15">
      <c r="B352" s="9">
        <v>5</v>
      </c>
      <c r="C352" s="9" t="s">
        <v>1785</v>
      </c>
      <c r="D352" s="62" t="s">
        <v>1968</v>
      </c>
    </row>
    <row r="353" spans="2:4" ht="14" x14ac:dyDescent="0.15">
      <c r="C353" s="9" t="s">
        <v>1786</v>
      </c>
      <c r="D353" s="62" t="s">
        <v>1968</v>
      </c>
    </row>
    <row r="354" spans="2:4" ht="14" x14ac:dyDescent="0.15">
      <c r="C354" s="9" t="s">
        <v>1781</v>
      </c>
      <c r="D354" s="62" t="s">
        <v>1968</v>
      </c>
    </row>
    <row r="355" spans="2:4" ht="14" x14ac:dyDescent="0.15">
      <c r="B355" s="9">
        <v>6</v>
      </c>
      <c r="C355" s="9" t="s">
        <v>1787</v>
      </c>
      <c r="D355" s="62" t="s">
        <v>1968</v>
      </c>
    </row>
    <row r="356" spans="2:4" ht="28" x14ac:dyDescent="0.15">
      <c r="C356" s="9" t="s">
        <v>1791</v>
      </c>
      <c r="D356" s="62" t="s">
        <v>1968</v>
      </c>
    </row>
    <row r="357" spans="2:4" ht="28" x14ac:dyDescent="0.15">
      <c r="C357" s="9" t="s">
        <v>1790</v>
      </c>
      <c r="D357" s="62" t="s">
        <v>1968</v>
      </c>
    </row>
    <row r="358" spans="2:4" ht="14" x14ac:dyDescent="0.15">
      <c r="B358" s="9">
        <v>7</v>
      </c>
      <c r="C358" s="9" t="s">
        <v>1795</v>
      </c>
      <c r="D358" s="62" t="s">
        <v>1968</v>
      </c>
    </row>
    <row r="359" spans="2:4" ht="14" x14ac:dyDescent="0.15">
      <c r="C359" s="9" t="s">
        <v>1796</v>
      </c>
      <c r="D359" s="62" t="s">
        <v>1968</v>
      </c>
    </row>
    <row r="360" spans="2:4" ht="14" x14ac:dyDescent="0.15">
      <c r="C360" s="9" t="s">
        <v>1797</v>
      </c>
      <c r="D360" s="62" t="s">
        <v>1968</v>
      </c>
    </row>
    <row r="361" spans="2:4" ht="14" x14ac:dyDescent="0.15">
      <c r="C361" s="9" t="s">
        <v>1792</v>
      </c>
      <c r="D361" s="62" t="s">
        <v>1968</v>
      </c>
    </row>
    <row r="362" spans="2:4" ht="14" x14ac:dyDescent="0.15">
      <c r="B362" s="9">
        <v>8</v>
      </c>
      <c r="C362" s="9" t="s">
        <v>1802</v>
      </c>
      <c r="D362" s="62" t="s">
        <v>1968</v>
      </c>
    </row>
    <row r="363" spans="2:4" ht="14" x14ac:dyDescent="0.15">
      <c r="C363" s="9" t="s">
        <v>1803</v>
      </c>
      <c r="D363" s="62" t="s">
        <v>1968</v>
      </c>
    </row>
    <row r="364" spans="2:4" ht="14" x14ac:dyDescent="0.15">
      <c r="C364" s="9" t="s">
        <v>1804</v>
      </c>
      <c r="D364" s="62" t="s">
        <v>1968</v>
      </c>
    </row>
    <row r="365" spans="2:4" ht="28" x14ac:dyDescent="0.15">
      <c r="C365" s="9" t="s">
        <v>1798</v>
      </c>
      <c r="D365" s="62" t="s">
        <v>1968</v>
      </c>
    </row>
    <row r="366" spans="2:4" ht="14" x14ac:dyDescent="0.15">
      <c r="B366" s="9">
        <v>9</v>
      </c>
      <c r="C366" s="9" t="s">
        <v>1809</v>
      </c>
      <c r="D366" s="62" t="s">
        <v>1968</v>
      </c>
    </row>
    <row r="367" spans="2:4" ht="14" x14ac:dyDescent="0.15">
      <c r="C367" s="9" t="s">
        <v>1805</v>
      </c>
      <c r="D367" s="62" t="s">
        <v>1968</v>
      </c>
    </row>
    <row r="368" spans="2:4" ht="14" x14ac:dyDescent="0.15">
      <c r="B368" s="9">
        <v>10</v>
      </c>
      <c r="C368" s="9" t="s">
        <v>1814</v>
      </c>
      <c r="D368" s="62" t="s">
        <v>1968</v>
      </c>
    </row>
    <row r="369" spans="1:4" ht="14" x14ac:dyDescent="0.15">
      <c r="C369" s="9" t="s">
        <v>1810</v>
      </c>
      <c r="D369" s="62" t="s">
        <v>1968</v>
      </c>
    </row>
    <row r="370" spans="1:4" ht="14" x14ac:dyDescent="0.15">
      <c r="A370" s="9" t="s">
        <v>487</v>
      </c>
      <c r="B370" s="9"/>
      <c r="D370" s="9"/>
    </row>
    <row r="371" spans="1:4" ht="28" x14ac:dyDescent="0.15">
      <c r="A371" s="9" t="s">
        <v>1815</v>
      </c>
      <c r="B371" s="9">
        <v>4</v>
      </c>
      <c r="C371" s="9" t="s">
        <v>1816</v>
      </c>
      <c r="D371" s="62" t="s">
        <v>1968</v>
      </c>
    </row>
    <row r="372" spans="1:4" ht="14" x14ac:dyDescent="0.15">
      <c r="B372" s="9">
        <v>5</v>
      </c>
      <c r="C372" s="9" t="s">
        <v>1821</v>
      </c>
      <c r="D372" s="62" t="s">
        <v>1968</v>
      </c>
    </row>
    <row r="373" spans="1:4" ht="14" x14ac:dyDescent="0.15">
      <c r="C373" s="9" t="s">
        <v>1819</v>
      </c>
      <c r="D373" s="62" t="s">
        <v>1968</v>
      </c>
    </row>
    <row r="374" spans="1:4" ht="14" x14ac:dyDescent="0.15">
      <c r="B374" s="9">
        <v>6</v>
      </c>
      <c r="C374" s="9" t="s">
        <v>1825</v>
      </c>
      <c r="D374" s="62" t="s">
        <v>1968</v>
      </c>
    </row>
    <row r="375" spans="1:4" ht="14" x14ac:dyDescent="0.15">
      <c r="C375" s="9" t="s">
        <v>1822</v>
      </c>
      <c r="D375" s="62" t="s">
        <v>1968</v>
      </c>
    </row>
    <row r="376" spans="1:4" ht="14" x14ac:dyDescent="0.15">
      <c r="B376" s="9">
        <v>7</v>
      </c>
      <c r="C376" s="9" t="s">
        <v>1826</v>
      </c>
      <c r="D376" s="62" t="s">
        <v>1968</v>
      </c>
    </row>
    <row r="377" spans="1:4" ht="14" x14ac:dyDescent="0.15">
      <c r="C377" s="9" t="s">
        <v>1830</v>
      </c>
      <c r="D377" s="62" t="s">
        <v>1968</v>
      </c>
    </row>
    <row r="378" spans="1:4" ht="14" x14ac:dyDescent="0.15">
      <c r="B378" s="9">
        <v>8</v>
      </c>
      <c r="C378" s="9" t="s">
        <v>1836</v>
      </c>
      <c r="D378" s="62" t="s">
        <v>1968</v>
      </c>
    </row>
    <row r="379" spans="1:4" ht="28" x14ac:dyDescent="0.15">
      <c r="C379" s="9" t="s">
        <v>1835</v>
      </c>
      <c r="D379" s="62" t="s">
        <v>1968</v>
      </c>
    </row>
    <row r="380" spans="1:4" ht="14" x14ac:dyDescent="0.15">
      <c r="C380" s="9" t="s">
        <v>1831</v>
      </c>
      <c r="D380" s="62" t="s">
        <v>1968</v>
      </c>
    </row>
    <row r="381" spans="1:4" x14ac:dyDescent="0.15">
      <c r="C381" s="62" t="s">
        <v>1847</v>
      </c>
      <c r="D381" s="62" t="s">
        <v>1968</v>
      </c>
    </row>
    <row r="382" spans="1:4" ht="14" x14ac:dyDescent="0.15">
      <c r="B382" s="9">
        <v>9</v>
      </c>
      <c r="C382" s="9" t="s">
        <v>1842</v>
      </c>
      <c r="D382" s="62" t="s">
        <v>1968</v>
      </c>
    </row>
    <row r="383" spans="1:4" ht="28" x14ac:dyDescent="0.15">
      <c r="C383" s="9" t="s">
        <v>1841</v>
      </c>
      <c r="D383" s="62" t="s">
        <v>1968</v>
      </c>
    </row>
    <row r="384" spans="1:4" ht="14" x14ac:dyDescent="0.15">
      <c r="C384" s="9" t="s">
        <v>1837</v>
      </c>
      <c r="D384" s="62" t="s">
        <v>1968</v>
      </c>
    </row>
    <row r="385" spans="1:4" x14ac:dyDescent="0.15">
      <c r="C385" s="62" t="s">
        <v>1848</v>
      </c>
      <c r="D385" s="62" t="s">
        <v>1968</v>
      </c>
    </row>
    <row r="386" spans="1:4" x14ac:dyDescent="0.15">
      <c r="C386" s="62" t="s">
        <v>1849</v>
      </c>
      <c r="D386" s="62" t="s">
        <v>1968</v>
      </c>
    </row>
    <row r="387" spans="1:4" ht="14" x14ac:dyDescent="0.15">
      <c r="B387" s="9">
        <v>10</v>
      </c>
      <c r="C387" s="9" t="s">
        <v>1846</v>
      </c>
      <c r="D387" s="62" t="s">
        <v>1968</v>
      </c>
    </row>
    <row r="388" spans="1:4" ht="28" x14ac:dyDescent="0.15">
      <c r="C388" s="9" t="s">
        <v>1843</v>
      </c>
      <c r="D388" s="62" t="s">
        <v>1968</v>
      </c>
    </row>
    <row r="389" spans="1:4" x14ac:dyDescent="0.15">
      <c r="C389" s="62" t="s">
        <v>1848</v>
      </c>
      <c r="D389" s="62" t="s">
        <v>1968</v>
      </c>
    </row>
    <row r="390" spans="1:4" x14ac:dyDescent="0.15">
      <c r="C390" s="62" t="s">
        <v>1849</v>
      </c>
      <c r="D390" s="62" t="s">
        <v>1968</v>
      </c>
    </row>
    <row r="391" spans="1:4" ht="14" x14ac:dyDescent="0.15">
      <c r="A391" s="9" t="s">
        <v>505</v>
      </c>
      <c r="B391" s="9">
        <v>3</v>
      </c>
      <c r="C391" s="9" t="s">
        <v>1850</v>
      </c>
      <c r="D391" s="62" t="s">
        <v>1968</v>
      </c>
    </row>
    <row r="392" spans="1:4" ht="28" x14ac:dyDescent="0.15">
      <c r="B392" s="9">
        <v>4</v>
      </c>
      <c r="C392" s="9" t="s">
        <v>1853</v>
      </c>
      <c r="D392" s="62" t="s">
        <v>1968</v>
      </c>
    </row>
    <row r="393" spans="1:4" ht="14" x14ac:dyDescent="0.15">
      <c r="B393" s="9">
        <v>5</v>
      </c>
      <c r="C393" s="9" t="s">
        <v>1857</v>
      </c>
      <c r="D393" s="62" t="s">
        <v>1968</v>
      </c>
    </row>
    <row r="394" spans="1:4" ht="14" x14ac:dyDescent="0.15">
      <c r="C394" s="9" t="s">
        <v>1861</v>
      </c>
      <c r="D394" s="62" t="s">
        <v>1968</v>
      </c>
    </row>
    <row r="395" spans="1:4" ht="14" x14ac:dyDescent="0.15">
      <c r="B395" s="9">
        <v>6</v>
      </c>
      <c r="C395" s="9" t="s">
        <v>1862</v>
      </c>
      <c r="D395" s="62" t="s">
        <v>1968</v>
      </c>
    </row>
    <row r="396" spans="1:4" ht="14" x14ac:dyDescent="0.15">
      <c r="C396" s="9" t="s">
        <v>1866</v>
      </c>
      <c r="D396" s="62" t="s">
        <v>1968</v>
      </c>
    </row>
    <row r="397" spans="1:4" ht="14" x14ac:dyDescent="0.15">
      <c r="B397" s="9">
        <v>7</v>
      </c>
      <c r="C397" s="9" t="s">
        <v>1867</v>
      </c>
      <c r="D397" s="62" t="s">
        <v>1968</v>
      </c>
    </row>
    <row r="398" spans="1:4" ht="28" x14ac:dyDescent="0.15">
      <c r="C398" s="9" t="s">
        <v>1871</v>
      </c>
      <c r="D398" s="62" t="s">
        <v>1968</v>
      </c>
    </row>
    <row r="399" spans="1:4" ht="14" x14ac:dyDescent="0.15">
      <c r="B399" s="9">
        <v>8</v>
      </c>
      <c r="C399" s="9" t="s">
        <v>1876</v>
      </c>
      <c r="D399" s="62" t="s">
        <v>1968</v>
      </c>
    </row>
    <row r="400" spans="1:4" ht="14" x14ac:dyDescent="0.15">
      <c r="C400" s="9" t="s">
        <v>1877</v>
      </c>
      <c r="D400" s="62" t="s">
        <v>1968</v>
      </c>
    </row>
    <row r="401" spans="1:4" ht="14" x14ac:dyDescent="0.15">
      <c r="C401" s="9" t="s">
        <v>1872</v>
      </c>
      <c r="D401" s="62" t="s">
        <v>1968</v>
      </c>
    </row>
    <row r="402" spans="1:4" ht="14" x14ac:dyDescent="0.15">
      <c r="C402" s="9" t="s">
        <v>1878</v>
      </c>
      <c r="D402" s="62" t="s">
        <v>1968</v>
      </c>
    </row>
    <row r="403" spans="1:4" ht="14" x14ac:dyDescent="0.15">
      <c r="B403" s="9">
        <v>9</v>
      </c>
      <c r="C403" s="9" t="s">
        <v>1882</v>
      </c>
      <c r="D403" s="62" t="s">
        <v>1968</v>
      </c>
    </row>
    <row r="404" spans="1:4" ht="14" x14ac:dyDescent="0.15">
      <c r="C404" s="9" t="s">
        <v>1879</v>
      </c>
      <c r="D404" s="62" t="s">
        <v>1968</v>
      </c>
    </row>
    <row r="405" spans="1:4" ht="14" x14ac:dyDescent="0.15">
      <c r="B405" s="9">
        <v>10</v>
      </c>
      <c r="C405" s="9" t="s">
        <v>1883</v>
      </c>
      <c r="D405" s="62" t="s">
        <v>1968</v>
      </c>
    </row>
    <row r="406" spans="1:4" ht="28" x14ac:dyDescent="0.15">
      <c r="C406" s="9" t="s">
        <v>1887</v>
      </c>
      <c r="D406" s="62" t="s">
        <v>1968</v>
      </c>
    </row>
    <row r="407" spans="1:4" ht="14" x14ac:dyDescent="0.15">
      <c r="A407" s="9" t="s">
        <v>519</v>
      </c>
      <c r="B407" s="9"/>
      <c r="D407" s="9"/>
    </row>
    <row r="408" spans="1:4" ht="14" x14ac:dyDescent="0.15">
      <c r="A408" s="9" t="s">
        <v>522</v>
      </c>
      <c r="B408" s="9">
        <v>4</v>
      </c>
      <c r="C408" s="9" t="s">
        <v>1888</v>
      </c>
      <c r="D408" s="62" t="s">
        <v>1968</v>
      </c>
    </row>
    <row r="409" spans="1:4" ht="14" x14ac:dyDescent="0.15">
      <c r="C409" s="9" t="s">
        <v>1892</v>
      </c>
      <c r="D409" s="62" t="s">
        <v>1968</v>
      </c>
    </row>
    <row r="410" spans="1:4" ht="14" x14ac:dyDescent="0.15">
      <c r="B410" s="9">
        <v>5</v>
      </c>
      <c r="C410" s="9" t="s">
        <v>1893</v>
      </c>
      <c r="D410" s="62" t="s">
        <v>1968</v>
      </c>
    </row>
    <row r="411" spans="1:4" ht="14" x14ac:dyDescent="0.15">
      <c r="C411" s="9" t="s">
        <v>1897</v>
      </c>
      <c r="D411" s="62" t="s">
        <v>1968</v>
      </c>
    </row>
    <row r="412" spans="1:4" ht="28" x14ac:dyDescent="0.15">
      <c r="B412" s="9">
        <v>6</v>
      </c>
      <c r="C412" s="9" t="s">
        <v>1902</v>
      </c>
      <c r="D412" s="62" t="s">
        <v>1968</v>
      </c>
    </row>
    <row r="413" spans="1:4" ht="14" x14ac:dyDescent="0.15">
      <c r="C413" s="9" t="s">
        <v>1898</v>
      </c>
      <c r="D413" s="62" t="s">
        <v>1968</v>
      </c>
    </row>
    <row r="414" spans="1:4" ht="28" x14ac:dyDescent="0.15">
      <c r="C414" s="9" t="s">
        <v>1903</v>
      </c>
      <c r="D414" s="62" t="s">
        <v>1968</v>
      </c>
    </row>
    <row r="415" spans="1:4" ht="28" x14ac:dyDescent="0.15">
      <c r="B415" s="9">
        <v>7</v>
      </c>
      <c r="C415" s="9" t="s">
        <v>1908</v>
      </c>
      <c r="D415" s="62" t="s">
        <v>1968</v>
      </c>
    </row>
    <row r="416" spans="1:4" ht="14" x14ac:dyDescent="0.15">
      <c r="C416" s="9" t="s">
        <v>1904</v>
      </c>
      <c r="D416" s="62" t="s">
        <v>1968</v>
      </c>
    </row>
    <row r="417" spans="1:4" ht="14" x14ac:dyDescent="0.15">
      <c r="C417" s="9" t="s">
        <v>1910</v>
      </c>
      <c r="D417" s="62" t="s">
        <v>1968</v>
      </c>
    </row>
    <row r="418" spans="1:4" ht="14" x14ac:dyDescent="0.15">
      <c r="C418" s="9" t="s">
        <v>1909</v>
      </c>
      <c r="D418" s="62" t="s">
        <v>1968</v>
      </c>
    </row>
    <row r="419" spans="1:4" ht="14" x14ac:dyDescent="0.15">
      <c r="C419" s="9" t="s">
        <v>1911</v>
      </c>
      <c r="D419" s="62" t="s">
        <v>1968</v>
      </c>
    </row>
    <row r="420" spans="1:4" ht="14" x14ac:dyDescent="0.15">
      <c r="B420" s="9">
        <v>8</v>
      </c>
      <c r="C420" s="9" t="s">
        <v>1912</v>
      </c>
      <c r="D420" s="62" t="s">
        <v>1968</v>
      </c>
    </row>
    <row r="421" spans="1:4" ht="14" x14ac:dyDescent="0.15">
      <c r="C421" s="9" t="s">
        <v>1916</v>
      </c>
      <c r="D421" s="62" t="s">
        <v>1968</v>
      </c>
    </row>
    <row r="422" spans="1:4" ht="14" x14ac:dyDescent="0.15">
      <c r="C422" s="9" t="s">
        <v>1917</v>
      </c>
      <c r="D422" s="62" t="s">
        <v>1968</v>
      </c>
    </row>
    <row r="423" spans="1:4" ht="14" x14ac:dyDescent="0.15">
      <c r="C423" s="9" t="s">
        <v>1918</v>
      </c>
      <c r="D423" s="62" t="s">
        <v>1968</v>
      </c>
    </row>
    <row r="424" spans="1:4" ht="14" x14ac:dyDescent="0.15">
      <c r="B424" s="9">
        <v>9</v>
      </c>
      <c r="C424" s="9" t="s">
        <v>1919</v>
      </c>
      <c r="D424" s="62" t="s">
        <v>1968</v>
      </c>
    </row>
    <row r="425" spans="1:4" ht="14" x14ac:dyDescent="0.15">
      <c r="C425" s="9" t="s">
        <v>1921</v>
      </c>
      <c r="D425" s="62" t="s">
        <v>1968</v>
      </c>
    </row>
    <row r="426" spans="1:4" ht="14" x14ac:dyDescent="0.15">
      <c r="C426" s="9" t="s">
        <v>1922</v>
      </c>
      <c r="D426" s="62" t="s">
        <v>1968</v>
      </c>
    </row>
    <row r="427" spans="1:4" ht="14" x14ac:dyDescent="0.15">
      <c r="B427" s="9">
        <v>10</v>
      </c>
      <c r="C427" s="9" t="s">
        <v>1923</v>
      </c>
      <c r="D427" s="62" t="s">
        <v>1968</v>
      </c>
    </row>
    <row r="428" spans="1:4" ht="28" x14ac:dyDescent="0.15">
      <c r="A428" s="9" t="s">
        <v>1926</v>
      </c>
      <c r="B428" s="9">
        <v>4</v>
      </c>
      <c r="C428" s="9" t="s">
        <v>1927</v>
      </c>
      <c r="D428" s="62" t="s">
        <v>1968</v>
      </c>
    </row>
    <row r="429" spans="1:4" ht="28" x14ac:dyDescent="0.15">
      <c r="B429" s="9">
        <v>5</v>
      </c>
      <c r="C429" s="9" t="s">
        <v>1935</v>
      </c>
      <c r="D429" s="62" t="s">
        <v>1968</v>
      </c>
    </row>
    <row r="430" spans="1:4" ht="14" x14ac:dyDescent="0.15">
      <c r="C430" s="9" t="s">
        <v>1934</v>
      </c>
      <c r="D430" s="62" t="s">
        <v>1968</v>
      </c>
    </row>
    <row r="431" spans="1:4" ht="14" x14ac:dyDescent="0.15">
      <c r="C431" s="9" t="s">
        <v>1930</v>
      </c>
      <c r="D431" s="62" t="s">
        <v>1968</v>
      </c>
    </row>
    <row r="432" spans="1:4" ht="14" x14ac:dyDescent="0.15">
      <c r="B432" s="9">
        <v>6</v>
      </c>
      <c r="C432" s="9" t="s">
        <v>1936</v>
      </c>
      <c r="D432" s="62" t="s">
        <v>1968</v>
      </c>
    </row>
    <row r="433" spans="1:4" ht="14" x14ac:dyDescent="0.15">
      <c r="C433" s="9" t="s">
        <v>1942</v>
      </c>
      <c r="D433" s="62" t="s">
        <v>1968</v>
      </c>
    </row>
    <row r="434" spans="1:4" ht="14" x14ac:dyDescent="0.15">
      <c r="C434" s="9" t="s">
        <v>1941</v>
      </c>
      <c r="D434" s="62" t="s">
        <v>1968</v>
      </c>
    </row>
    <row r="435" spans="1:4" ht="14" x14ac:dyDescent="0.15">
      <c r="C435" s="9" t="s">
        <v>1940</v>
      </c>
      <c r="D435" s="62" t="s">
        <v>1968</v>
      </c>
    </row>
    <row r="436" spans="1:4" ht="14" x14ac:dyDescent="0.15">
      <c r="B436" s="9">
        <v>7</v>
      </c>
      <c r="C436" s="9" t="s">
        <v>1947</v>
      </c>
      <c r="D436" s="62" t="s">
        <v>1968</v>
      </c>
    </row>
    <row r="437" spans="1:4" ht="14" x14ac:dyDescent="0.15">
      <c r="C437" s="9" t="s">
        <v>1943</v>
      </c>
      <c r="D437" s="62" t="s">
        <v>1968</v>
      </c>
    </row>
    <row r="438" spans="1:4" ht="28" x14ac:dyDescent="0.15">
      <c r="B438" s="9">
        <v>8</v>
      </c>
      <c r="C438" s="9" t="s">
        <v>1948</v>
      </c>
      <c r="D438" s="62" t="s">
        <v>1968</v>
      </c>
    </row>
    <row r="439" spans="1:4" ht="28" x14ac:dyDescent="0.15">
      <c r="C439" s="9" t="s">
        <v>1952</v>
      </c>
      <c r="D439" s="62" t="s">
        <v>1968</v>
      </c>
    </row>
    <row r="440" spans="1:4" ht="28" x14ac:dyDescent="0.15">
      <c r="B440" s="9">
        <v>9</v>
      </c>
      <c r="C440" s="9" t="s">
        <v>1953</v>
      </c>
      <c r="D440" s="62" t="s">
        <v>1968</v>
      </c>
    </row>
    <row r="441" spans="1:4" ht="14" x14ac:dyDescent="0.15">
      <c r="C441" s="9" t="s">
        <v>1957</v>
      </c>
      <c r="D441" s="62" t="s">
        <v>1968</v>
      </c>
    </row>
    <row r="442" spans="1:4" ht="14" x14ac:dyDescent="0.15">
      <c r="B442" s="9">
        <v>10</v>
      </c>
      <c r="C442" s="9" t="s">
        <v>1958</v>
      </c>
      <c r="D442" s="62" t="s">
        <v>1968</v>
      </c>
    </row>
    <row r="443" spans="1:4" x14ac:dyDescent="0.15">
      <c r="A443" s="2"/>
      <c r="B443" s="2"/>
      <c r="C443" s="2"/>
    </row>
    <row r="444" spans="1:4" x14ac:dyDescent="0.15">
      <c r="A444" s="2"/>
      <c r="B444" s="2"/>
      <c r="C444" s="2"/>
    </row>
    <row r="445" spans="1:4" x14ac:dyDescent="0.15">
      <c r="B445" s="78"/>
    </row>
    <row r="446" spans="1:4" x14ac:dyDescent="0.15">
      <c r="B446" s="78"/>
    </row>
    <row r="447" spans="1:4" x14ac:dyDescent="0.15">
      <c r="B447" s="78"/>
    </row>
    <row r="448" spans="1:4" x14ac:dyDescent="0.15">
      <c r="B448" s="78"/>
    </row>
    <row r="449" spans="2:2" x14ac:dyDescent="0.15">
      <c r="B449" s="78"/>
    </row>
    <row r="450" spans="2:2" x14ac:dyDescent="0.15">
      <c r="B450" s="78"/>
    </row>
    <row r="451" spans="2:2" x14ac:dyDescent="0.15">
      <c r="B451" s="78"/>
    </row>
    <row r="452" spans="2:2" x14ac:dyDescent="0.15">
      <c r="B452" s="78"/>
    </row>
    <row r="453" spans="2:2" x14ac:dyDescent="0.15">
      <c r="B453" s="78"/>
    </row>
    <row r="454" spans="2:2" x14ac:dyDescent="0.15">
      <c r="B454" s="78"/>
    </row>
    <row r="455" spans="2:2" x14ac:dyDescent="0.15">
      <c r="B455" s="78"/>
    </row>
    <row r="456" spans="2:2" x14ac:dyDescent="0.15">
      <c r="B456" s="78"/>
    </row>
    <row r="457" spans="2:2" x14ac:dyDescent="0.15">
      <c r="B457" s="78"/>
    </row>
    <row r="458" spans="2:2" x14ac:dyDescent="0.15">
      <c r="B458" s="78"/>
    </row>
    <row r="459" spans="2:2" x14ac:dyDescent="0.15">
      <c r="B459" s="78"/>
    </row>
    <row r="460" spans="2:2" x14ac:dyDescent="0.15">
      <c r="B460" s="78"/>
    </row>
    <row r="461" spans="2:2" x14ac:dyDescent="0.15">
      <c r="B461" s="78"/>
    </row>
    <row r="462" spans="2:2" x14ac:dyDescent="0.15">
      <c r="B462" s="78"/>
    </row>
    <row r="463" spans="2:2" x14ac:dyDescent="0.15">
      <c r="B463" s="78"/>
    </row>
    <row r="464" spans="2:2" x14ac:dyDescent="0.15">
      <c r="B464" s="78"/>
    </row>
    <row r="465" spans="2:2" x14ac:dyDescent="0.15">
      <c r="B465" s="78"/>
    </row>
    <row r="466" spans="2:2" x14ac:dyDescent="0.15">
      <c r="B466" s="78"/>
    </row>
    <row r="467" spans="2:2" x14ac:dyDescent="0.15">
      <c r="B467" s="78"/>
    </row>
    <row r="468" spans="2:2" x14ac:dyDescent="0.15">
      <c r="B468" s="78"/>
    </row>
    <row r="469" spans="2:2" x14ac:dyDescent="0.15">
      <c r="B469" s="78"/>
    </row>
    <row r="470" spans="2:2" x14ac:dyDescent="0.15">
      <c r="B470" s="78"/>
    </row>
    <row r="471" spans="2:2" x14ac:dyDescent="0.15">
      <c r="B471" s="78"/>
    </row>
    <row r="472" spans="2:2" x14ac:dyDescent="0.15">
      <c r="B472" s="78"/>
    </row>
    <row r="473" spans="2:2" x14ac:dyDescent="0.15">
      <c r="B473" s="78"/>
    </row>
    <row r="474" spans="2:2" x14ac:dyDescent="0.15">
      <c r="B474" s="78"/>
    </row>
    <row r="475" spans="2:2" x14ac:dyDescent="0.15">
      <c r="B475" s="78"/>
    </row>
    <row r="476" spans="2:2" x14ac:dyDescent="0.15">
      <c r="B476" s="78"/>
    </row>
    <row r="477" spans="2:2" x14ac:dyDescent="0.15">
      <c r="B477" s="78"/>
    </row>
    <row r="478" spans="2:2" x14ac:dyDescent="0.15">
      <c r="B478" s="78"/>
    </row>
    <row r="479" spans="2:2" x14ac:dyDescent="0.15">
      <c r="B479" s="78"/>
    </row>
    <row r="480" spans="2:2" x14ac:dyDescent="0.15">
      <c r="B480" s="78"/>
    </row>
    <row r="481" spans="2:2" x14ac:dyDescent="0.15">
      <c r="B481" s="78"/>
    </row>
    <row r="482" spans="2:2" x14ac:dyDescent="0.15">
      <c r="B482" s="78"/>
    </row>
    <row r="483" spans="2:2" x14ac:dyDescent="0.15">
      <c r="B483" s="78"/>
    </row>
    <row r="484" spans="2:2" x14ac:dyDescent="0.15">
      <c r="B484" s="78"/>
    </row>
    <row r="485" spans="2:2" x14ac:dyDescent="0.15">
      <c r="B485" s="78"/>
    </row>
    <row r="486" spans="2:2" x14ac:dyDescent="0.15">
      <c r="B486" s="78"/>
    </row>
    <row r="487" spans="2:2" x14ac:dyDescent="0.15">
      <c r="B487" s="78"/>
    </row>
    <row r="488" spans="2:2" x14ac:dyDescent="0.15">
      <c r="B488" s="78"/>
    </row>
    <row r="489" spans="2:2" x14ac:dyDescent="0.15">
      <c r="B489" s="78"/>
    </row>
    <row r="490" spans="2:2" x14ac:dyDescent="0.15">
      <c r="B490" s="78"/>
    </row>
    <row r="491" spans="2:2" x14ac:dyDescent="0.15">
      <c r="B491" s="78"/>
    </row>
    <row r="492" spans="2:2" x14ac:dyDescent="0.15">
      <c r="B492" s="78"/>
    </row>
    <row r="493" spans="2:2" x14ac:dyDescent="0.15">
      <c r="B493" s="78"/>
    </row>
    <row r="494" spans="2:2" x14ac:dyDescent="0.15">
      <c r="B494" s="78"/>
    </row>
    <row r="495" spans="2:2" x14ac:dyDescent="0.15">
      <c r="B495" s="78"/>
    </row>
    <row r="496" spans="2:2" x14ac:dyDescent="0.15">
      <c r="B496" s="78"/>
    </row>
    <row r="497" spans="2:2" x14ac:dyDescent="0.15">
      <c r="B497" s="78"/>
    </row>
    <row r="498" spans="2:2" x14ac:dyDescent="0.15">
      <c r="B498" s="78"/>
    </row>
    <row r="499" spans="2:2" x14ac:dyDescent="0.15">
      <c r="B499" s="78"/>
    </row>
    <row r="500" spans="2:2" x14ac:dyDescent="0.15">
      <c r="B500" s="78"/>
    </row>
    <row r="501" spans="2:2" x14ac:dyDescent="0.15">
      <c r="B501" s="78"/>
    </row>
    <row r="502" spans="2:2" x14ac:dyDescent="0.15">
      <c r="B502" s="78"/>
    </row>
    <row r="503" spans="2:2" x14ac:dyDescent="0.15">
      <c r="B503" s="78"/>
    </row>
    <row r="504" spans="2:2" x14ac:dyDescent="0.15">
      <c r="B504" s="78"/>
    </row>
    <row r="505" spans="2:2" x14ac:dyDescent="0.15">
      <c r="B505" s="78"/>
    </row>
    <row r="506" spans="2:2" x14ac:dyDescent="0.15">
      <c r="B506" s="78"/>
    </row>
    <row r="507" spans="2:2" x14ac:dyDescent="0.15">
      <c r="B507" s="78"/>
    </row>
    <row r="508" spans="2:2" x14ac:dyDescent="0.15">
      <c r="B508" s="78"/>
    </row>
    <row r="509" spans="2:2" x14ac:dyDescent="0.15">
      <c r="B509" s="78"/>
    </row>
    <row r="510" spans="2:2" x14ac:dyDescent="0.15">
      <c r="B510" s="78"/>
    </row>
    <row r="511" spans="2:2" x14ac:dyDescent="0.15">
      <c r="B511" s="78"/>
    </row>
    <row r="512" spans="2:2" x14ac:dyDescent="0.15">
      <c r="B512" s="78"/>
    </row>
    <row r="513" spans="2:2" x14ac:dyDescent="0.15">
      <c r="B513" s="78"/>
    </row>
    <row r="514" spans="2:2" x14ac:dyDescent="0.15">
      <c r="B514" s="78"/>
    </row>
    <row r="515" spans="2:2" x14ac:dyDescent="0.15">
      <c r="B515" s="78"/>
    </row>
    <row r="516" spans="2:2" x14ac:dyDescent="0.15">
      <c r="B516" s="78"/>
    </row>
    <row r="517" spans="2:2" x14ac:dyDescent="0.15">
      <c r="B517" s="78"/>
    </row>
    <row r="518" spans="2:2" x14ac:dyDescent="0.15">
      <c r="B518" s="78"/>
    </row>
    <row r="519" spans="2:2" x14ac:dyDescent="0.15">
      <c r="B519" s="78"/>
    </row>
    <row r="520" spans="2:2" x14ac:dyDescent="0.15">
      <c r="B520" s="78"/>
    </row>
    <row r="521" spans="2:2" x14ac:dyDescent="0.15">
      <c r="B521" s="78"/>
    </row>
    <row r="522" spans="2:2" x14ac:dyDescent="0.15">
      <c r="B522" s="78"/>
    </row>
    <row r="523" spans="2:2" x14ac:dyDescent="0.15">
      <c r="B523" s="78"/>
    </row>
    <row r="524" spans="2:2" x14ac:dyDescent="0.15">
      <c r="B524" s="78"/>
    </row>
    <row r="525" spans="2:2" x14ac:dyDescent="0.15">
      <c r="B525" s="78"/>
    </row>
    <row r="526" spans="2:2" x14ac:dyDescent="0.15">
      <c r="B526" s="78"/>
    </row>
    <row r="527" spans="2:2" x14ac:dyDescent="0.15">
      <c r="B527" s="78"/>
    </row>
    <row r="528" spans="2:2" x14ac:dyDescent="0.15">
      <c r="B528" s="78"/>
    </row>
    <row r="529" spans="2:2" x14ac:dyDescent="0.15">
      <c r="B529" s="78"/>
    </row>
    <row r="530" spans="2:2" x14ac:dyDescent="0.15">
      <c r="B530" s="78"/>
    </row>
    <row r="531" spans="2:2" x14ac:dyDescent="0.15">
      <c r="B531" s="78"/>
    </row>
    <row r="532" spans="2:2" x14ac:dyDescent="0.15">
      <c r="B532" s="78"/>
    </row>
    <row r="533" spans="2:2" x14ac:dyDescent="0.15">
      <c r="B533" s="78"/>
    </row>
    <row r="534" spans="2:2" x14ac:dyDescent="0.15">
      <c r="B534" s="78"/>
    </row>
    <row r="535" spans="2:2" x14ac:dyDescent="0.15">
      <c r="B535" s="78"/>
    </row>
    <row r="536" spans="2:2" x14ac:dyDescent="0.15">
      <c r="B536" s="78"/>
    </row>
    <row r="537" spans="2:2" x14ac:dyDescent="0.15">
      <c r="B537" s="78"/>
    </row>
    <row r="538" spans="2:2" x14ac:dyDescent="0.15">
      <c r="B538" s="78"/>
    </row>
    <row r="539" spans="2:2" x14ac:dyDescent="0.15">
      <c r="B539" s="78"/>
    </row>
    <row r="540" spans="2:2" x14ac:dyDescent="0.15">
      <c r="B540" s="78"/>
    </row>
    <row r="541" spans="2:2" x14ac:dyDescent="0.15">
      <c r="B541" s="78"/>
    </row>
    <row r="542" spans="2:2" x14ac:dyDescent="0.15">
      <c r="B542" s="78"/>
    </row>
    <row r="543" spans="2:2" x14ac:dyDescent="0.15">
      <c r="B543" s="78"/>
    </row>
    <row r="544" spans="2:2" x14ac:dyDescent="0.15">
      <c r="B544" s="78"/>
    </row>
    <row r="545" spans="2:2" x14ac:dyDescent="0.15">
      <c r="B545" s="78"/>
    </row>
    <row r="546" spans="2:2" x14ac:dyDescent="0.15">
      <c r="B546" s="78"/>
    </row>
    <row r="547" spans="2:2" x14ac:dyDescent="0.15">
      <c r="B547" s="78"/>
    </row>
    <row r="548" spans="2:2" x14ac:dyDescent="0.15">
      <c r="B548" s="78"/>
    </row>
    <row r="549" spans="2:2" x14ac:dyDescent="0.15">
      <c r="B549" s="78"/>
    </row>
    <row r="550" spans="2:2" x14ac:dyDescent="0.15">
      <c r="B550" s="78"/>
    </row>
    <row r="551" spans="2:2" x14ac:dyDescent="0.15">
      <c r="B551" s="78"/>
    </row>
    <row r="552" spans="2:2" x14ac:dyDescent="0.15">
      <c r="B552" s="78"/>
    </row>
    <row r="553" spans="2:2" x14ac:dyDescent="0.15">
      <c r="B553" s="78"/>
    </row>
    <row r="554" spans="2:2" x14ac:dyDescent="0.15">
      <c r="B554" s="78"/>
    </row>
    <row r="555" spans="2:2" x14ac:dyDescent="0.15">
      <c r="B555" s="78"/>
    </row>
    <row r="556" spans="2:2" x14ac:dyDescent="0.15">
      <c r="B556" s="78"/>
    </row>
    <row r="557" spans="2:2" x14ac:dyDescent="0.15">
      <c r="B557" s="78"/>
    </row>
    <row r="558" spans="2:2" x14ac:dyDescent="0.15">
      <c r="B558" s="78"/>
    </row>
    <row r="559" spans="2:2" x14ac:dyDescent="0.15">
      <c r="B559" s="78"/>
    </row>
    <row r="560" spans="2:2" x14ac:dyDescent="0.15">
      <c r="B560" s="78"/>
    </row>
    <row r="561" spans="2:2" x14ac:dyDescent="0.15">
      <c r="B561" s="78"/>
    </row>
    <row r="562" spans="2:2" x14ac:dyDescent="0.15">
      <c r="B562" s="78"/>
    </row>
    <row r="563" spans="2:2" x14ac:dyDescent="0.15">
      <c r="B563" s="78"/>
    </row>
    <row r="564" spans="2:2" x14ac:dyDescent="0.15">
      <c r="B564" s="78"/>
    </row>
    <row r="565" spans="2:2" x14ac:dyDescent="0.15">
      <c r="B565" s="78"/>
    </row>
    <row r="566" spans="2:2" x14ac:dyDescent="0.15">
      <c r="B566" s="78"/>
    </row>
    <row r="567" spans="2:2" x14ac:dyDescent="0.15">
      <c r="B567" s="78"/>
    </row>
    <row r="568" spans="2:2" x14ac:dyDescent="0.15">
      <c r="B568" s="78"/>
    </row>
    <row r="569" spans="2:2" x14ac:dyDescent="0.15">
      <c r="B569" s="78"/>
    </row>
    <row r="570" spans="2:2" x14ac:dyDescent="0.15">
      <c r="B570" s="78"/>
    </row>
    <row r="571" spans="2:2" x14ac:dyDescent="0.15">
      <c r="B571" s="78"/>
    </row>
    <row r="572" spans="2:2" x14ac:dyDescent="0.15">
      <c r="B572" s="78"/>
    </row>
    <row r="573" spans="2:2" x14ac:dyDescent="0.15">
      <c r="B573" s="78"/>
    </row>
    <row r="574" spans="2:2" x14ac:dyDescent="0.15">
      <c r="B574" s="78"/>
    </row>
    <row r="575" spans="2:2" x14ac:dyDescent="0.15">
      <c r="B575" s="78"/>
    </row>
    <row r="576" spans="2:2" x14ac:dyDescent="0.15">
      <c r="B576" s="78"/>
    </row>
    <row r="577" spans="2:2" x14ac:dyDescent="0.15">
      <c r="B577" s="78"/>
    </row>
    <row r="578" spans="2:2" x14ac:dyDescent="0.15">
      <c r="B578" s="78"/>
    </row>
    <row r="579" spans="2:2" x14ac:dyDescent="0.15">
      <c r="B579" s="78"/>
    </row>
    <row r="580" spans="2:2" x14ac:dyDescent="0.15">
      <c r="B580" s="78"/>
    </row>
    <row r="581" spans="2:2" x14ac:dyDescent="0.15">
      <c r="B581" s="78"/>
    </row>
    <row r="582" spans="2:2" x14ac:dyDescent="0.15">
      <c r="B582" s="78"/>
    </row>
    <row r="583" spans="2:2" x14ac:dyDescent="0.15">
      <c r="B583" s="78"/>
    </row>
    <row r="584" spans="2:2" x14ac:dyDescent="0.15">
      <c r="B584" s="78"/>
    </row>
    <row r="585" spans="2:2" x14ac:dyDescent="0.15">
      <c r="B585" s="78"/>
    </row>
    <row r="586" spans="2:2" x14ac:dyDescent="0.15">
      <c r="B586" s="78"/>
    </row>
    <row r="587" spans="2:2" x14ac:dyDescent="0.15">
      <c r="B587" s="78"/>
    </row>
    <row r="588" spans="2:2" x14ac:dyDescent="0.15">
      <c r="B588" s="78"/>
    </row>
    <row r="589" spans="2:2" x14ac:dyDescent="0.15">
      <c r="B589" s="78"/>
    </row>
    <row r="590" spans="2:2" x14ac:dyDescent="0.15">
      <c r="B590" s="78"/>
    </row>
    <row r="591" spans="2:2" x14ac:dyDescent="0.15">
      <c r="B591" s="78"/>
    </row>
    <row r="592" spans="2:2" x14ac:dyDescent="0.15">
      <c r="B592" s="78"/>
    </row>
    <row r="593" spans="2:2" x14ac:dyDescent="0.15">
      <c r="B593" s="78"/>
    </row>
    <row r="594" spans="2:2" x14ac:dyDescent="0.15">
      <c r="B594" s="78"/>
    </row>
    <row r="595" spans="2:2" x14ac:dyDescent="0.15">
      <c r="B595" s="78"/>
    </row>
    <row r="596" spans="2:2" x14ac:dyDescent="0.15">
      <c r="B596" s="78"/>
    </row>
    <row r="597" spans="2:2" x14ac:dyDescent="0.15">
      <c r="B597" s="78"/>
    </row>
    <row r="598" spans="2:2" x14ac:dyDescent="0.15">
      <c r="B598" s="78"/>
    </row>
    <row r="599" spans="2:2" x14ac:dyDescent="0.15">
      <c r="B599" s="78"/>
    </row>
    <row r="600" spans="2:2" x14ac:dyDescent="0.15">
      <c r="B600" s="78"/>
    </row>
    <row r="601" spans="2:2" x14ac:dyDescent="0.15">
      <c r="B601" s="78"/>
    </row>
    <row r="602" spans="2:2" x14ac:dyDescent="0.15">
      <c r="B602" s="78"/>
    </row>
    <row r="603" spans="2:2" x14ac:dyDescent="0.15">
      <c r="B603" s="78"/>
    </row>
    <row r="604" spans="2:2" x14ac:dyDescent="0.15">
      <c r="B604" s="78"/>
    </row>
    <row r="605" spans="2:2" x14ac:dyDescent="0.15">
      <c r="B605" s="78"/>
    </row>
    <row r="606" spans="2:2" x14ac:dyDescent="0.15">
      <c r="B606" s="78"/>
    </row>
    <row r="607" spans="2:2" x14ac:dyDescent="0.15">
      <c r="B607" s="78"/>
    </row>
    <row r="608" spans="2:2" x14ac:dyDescent="0.15">
      <c r="B608" s="78"/>
    </row>
    <row r="609" spans="2:2" x14ac:dyDescent="0.15">
      <c r="B609" s="78"/>
    </row>
    <row r="610" spans="2:2" x14ac:dyDescent="0.15">
      <c r="B610" s="78"/>
    </row>
    <row r="611" spans="2:2" x14ac:dyDescent="0.15">
      <c r="B611" s="78"/>
    </row>
    <row r="612" spans="2:2" x14ac:dyDescent="0.15">
      <c r="B612" s="78"/>
    </row>
    <row r="613" spans="2:2" x14ac:dyDescent="0.15">
      <c r="B613" s="78"/>
    </row>
    <row r="614" spans="2:2" x14ac:dyDescent="0.15">
      <c r="B614" s="78"/>
    </row>
    <row r="615" spans="2:2" x14ac:dyDescent="0.15">
      <c r="B615" s="78"/>
    </row>
    <row r="616" spans="2:2" x14ac:dyDescent="0.15">
      <c r="B616" s="78"/>
    </row>
    <row r="617" spans="2:2" x14ac:dyDescent="0.15">
      <c r="B617" s="78"/>
    </row>
    <row r="618" spans="2:2" x14ac:dyDescent="0.15">
      <c r="B618" s="78"/>
    </row>
    <row r="619" spans="2:2" x14ac:dyDescent="0.15">
      <c r="B619" s="78"/>
    </row>
    <row r="620" spans="2:2" x14ac:dyDescent="0.15">
      <c r="B620" s="78"/>
    </row>
    <row r="621" spans="2:2" x14ac:dyDescent="0.15">
      <c r="B621" s="78"/>
    </row>
    <row r="622" spans="2:2" x14ac:dyDescent="0.15">
      <c r="B622" s="78"/>
    </row>
    <row r="623" spans="2:2" x14ac:dyDescent="0.15">
      <c r="B623" s="78"/>
    </row>
    <row r="624" spans="2:2" x14ac:dyDescent="0.15">
      <c r="B624" s="78"/>
    </row>
    <row r="625" spans="2:2" x14ac:dyDescent="0.15">
      <c r="B625" s="78"/>
    </row>
    <row r="626" spans="2:2" x14ac:dyDescent="0.15">
      <c r="B626" s="78"/>
    </row>
    <row r="627" spans="2:2" x14ac:dyDescent="0.15">
      <c r="B627" s="78"/>
    </row>
    <row r="628" spans="2:2" x14ac:dyDescent="0.15">
      <c r="B628" s="78"/>
    </row>
    <row r="629" spans="2:2" x14ac:dyDescent="0.15">
      <c r="B629" s="78"/>
    </row>
    <row r="630" spans="2:2" x14ac:dyDescent="0.15">
      <c r="B630" s="78"/>
    </row>
    <row r="631" spans="2:2" x14ac:dyDescent="0.15">
      <c r="B631" s="78"/>
    </row>
    <row r="632" spans="2:2" x14ac:dyDescent="0.15">
      <c r="B632" s="78"/>
    </row>
    <row r="633" spans="2:2" x14ac:dyDescent="0.15">
      <c r="B633" s="78"/>
    </row>
    <row r="634" spans="2:2" x14ac:dyDescent="0.15">
      <c r="B634" s="78"/>
    </row>
    <row r="635" spans="2:2" x14ac:dyDescent="0.15">
      <c r="B635" s="78"/>
    </row>
    <row r="636" spans="2:2" x14ac:dyDescent="0.15">
      <c r="B636" s="78"/>
    </row>
    <row r="637" spans="2:2" x14ac:dyDescent="0.15">
      <c r="B637" s="78"/>
    </row>
    <row r="638" spans="2:2" x14ac:dyDescent="0.15">
      <c r="B638" s="78"/>
    </row>
    <row r="639" spans="2:2" x14ac:dyDescent="0.15">
      <c r="B639" s="78"/>
    </row>
    <row r="640" spans="2:2" x14ac:dyDescent="0.15">
      <c r="B640" s="78"/>
    </row>
    <row r="641" spans="2:2" x14ac:dyDescent="0.15">
      <c r="B641" s="78"/>
    </row>
    <row r="642" spans="2:2" x14ac:dyDescent="0.15">
      <c r="B642" s="78"/>
    </row>
    <row r="643" spans="2:2" x14ac:dyDescent="0.15">
      <c r="B643" s="78"/>
    </row>
    <row r="644" spans="2:2" x14ac:dyDescent="0.15">
      <c r="B644" s="78"/>
    </row>
    <row r="645" spans="2:2" x14ac:dyDescent="0.15">
      <c r="B645" s="78"/>
    </row>
    <row r="646" spans="2:2" x14ac:dyDescent="0.15">
      <c r="B646" s="78"/>
    </row>
    <row r="647" spans="2:2" x14ac:dyDescent="0.15">
      <c r="B647" s="78"/>
    </row>
    <row r="648" spans="2:2" x14ac:dyDescent="0.15">
      <c r="B648" s="78"/>
    </row>
    <row r="649" spans="2:2" x14ac:dyDescent="0.15">
      <c r="B649" s="78"/>
    </row>
    <row r="650" spans="2:2" x14ac:dyDescent="0.15">
      <c r="B650" s="78"/>
    </row>
    <row r="651" spans="2:2" x14ac:dyDescent="0.15">
      <c r="B651" s="78"/>
    </row>
    <row r="652" spans="2:2" x14ac:dyDescent="0.15">
      <c r="B652" s="78"/>
    </row>
    <row r="653" spans="2:2" x14ac:dyDescent="0.15">
      <c r="B653" s="78"/>
    </row>
    <row r="654" spans="2:2" x14ac:dyDescent="0.15">
      <c r="B654" s="78"/>
    </row>
    <row r="655" spans="2:2" x14ac:dyDescent="0.15">
      <c r="B655" s="78"/>
    </row>
    <row r="656" spans="2:2" x14ac:dyDescent="0.15">
      <c r="B656" s="78"/>
    </row>
    <row r="657" spans="2:2" x14ac:dyDescent="0.15">
      <c r="B657" s="78"/>
    </row>
    <row r="658" spans="2:2" x14ac:dyDescent="0.15">
      <c r="B658" s="78"/>
    </row>
    <row r="659" spans="2:2" x14ac:dyDescent="0.15">
      <c r="B659" s="78"/>
    </row>
    <row r="660" spans="2:2" x14ac:dyDescent="0.15">
      <c r="B660" s="78"/>
    </row>
    <row r="661" spans="2:2" x14ac:dyDescent="0.15">
      <c r="B661" s="78"/>
    </row>
    <row r="662" spans="2:2" x14ac:dyDescent="0.15">
      <c r="B662" s="78"/>
    </row>
    <row r="663" spans="2:2" x14ac:dyDescent="0.15">
      <c r="B663" s="78"/>
    </row>
    <row r="664" spans="2:2" x14ac:dyDescent="0.15">
      <c r="B664" s="78"/>
    </row>
    <row r="665" spans="2:2" x14ac:dyDescent="0.15">
      <c r="B665" s="78"/>
    </row>
    <row r="666" spans="2:2" x14ac:dyDescent="0.15">
      <c r="B666" s="78"/>
    </row>
    <row r="667" spans="2:2" x14ac:dyDescent="0.15">
      <c r="B667" s="78"/>
    </row>
    <row r="668" spans="2:2" x14ac:dyDescent="0.15">
      <c r="B668" s="78"/>
    </row>
    <row r="669" spans="2:2" x14ac:dyDescent="0.15">
      <c r="B669" s="78"/>
    </row>
    <row r="670" spans="2:2" x14ac:dyDescent="0.15">
      <c r="B670" s="78"/>
    </row>
    <row r="671" spans="2:2" x14ac:dyDescent="0.15">
      <c r="B671" s="78"/>
    </row>
    <row r="672" spans="2:2" x14ac:dyDescent="0.15">
      <c r="B672" s="78"/>
    </row>
    <row r="673" spans="2:2" x14ac:dyDescent="0.15">
      <c r="B673" s="78"/>
    </row>
    <row r="674" spans="2:2" x14ac:dyDescent="0.15">
      <c r="B674" s="78"/>
    </row>
    <row r="675" spans="2:2" x14ac:dyDescent="0.15">
      <c r="B675" s="78"/>
    </row>
    <row r="676" spans="2:2" x14ac:dyDescent="0.15">
      <c r="B676" s="78"/>
    </row>
    <row r="677" spans="2:2" x14ac:dyDescent="0.15">
      <c r="B677" s="78"/>
    </row>
    <row r="678" spans="2:2" x14ac:dyDescent="0.15">
      <c r="B678" s="78"/>
    </row>
    <row r="679" spans="2:2" x14ac:dyDescent="0.15">
      <c r="B679" s="78"/>
    </row>
    <row r="680" spans="2:2" x14ac:dyDescent="0.15">
      <c r="B680" s="78"/>
    </row>
    <row r="681" spans="2:2" x14ac:dyDescent="0.15">
      <c r="B681" s="78"/>
    </row>
    <row r="682" spans="2:2" x14ac:dyDescent="0.15">
      <c r="B682" s="78"/>
    </row>
    <row r="683" spans="2:2" x14ac:dyDescent="0.15">
      <c r="B683" s="78"/>
    </row>
    <row r="684" spans="2:2" x14ac:dyDescent="0.15">
      <c r="B684" s="78"/>
    </row>
    <row r="685" spans="2:2" x14ac:dyDescent="0.15">
      <c r="B685" s="78"/>
    </row>
    <row r="686" spans="2:2" x14ac:dyDescent="0.15">
      <c r="B686" s="78"/>
    </row>
    <row r="687" spans="2:2" x14ac:dyDescent="0.15">
      <c r="B687" s="78"/>
    </row>
    <row r="688" spans="2:2" x14ac:dyDescent="0.15">
      <c r="B688" s="78"/>
    </row>
    <row r="689" spans="2:2" x14ac:dyDescent="0.15">
      <c r="B689" s="78"/>
    </row>
    <row r="690" spans="2:2" x14ac:dyDescent="0.15">
      <c r="B690" s="78"/>
    </row>
    <row r="691" spans="2:2" x14ac:dyDescent="0.15">
      <c r="B691" s="78"/>
    </row>
    <row r="692" spans="2:2" x14ac:dyDescent="0.15">
      <c r="B692" s="78"/>
    </row>
    <row r="693" spans="2:2" x14ac:dyDescent="0.15">
      <c r="B693" s="78"/>
    </row>
    <row r="694" spans="2:2" x14ac:dyDescent="0.15">
      <c r="B694" s="78"/>
    </row>
    <row r="695" spans="2:2" x14ac:dyDescent="0.15">
      <c r="B695" s="78"/>
    </row>
    <row r="696" spans="2:2" x14ac:dyDescent="0.15">
      <c r="B696" s="78"/>
    </row>
    <row r="697" spans="2:2" x14ac:dyDescent="0.15">
      <c r="B697" s="78"/>
    </row>
    <row r="698" spans="2:2" x14ac:dyDescent="0.15">
      <c r="B698" s="78"/>
    </row>
    <row r="699" spans="2:2" x14ac:dyDescent="0.15">
      <c r="B699" s="78"/>
    </row>
    <row r="700" spans="2:2" x14ac:dyDescent="0.15">
      <c r="B700" s="78"/>
    </row>
    <row r="701" spans="2:2" x14ac:dyDescent="0.15">
      <c r="B701" s="78"/>
    </row>
    <row r="702" spans="2:2" x14ac:dyDescent="0.15">
      <c r="B702" s="78"/>
    </row>
    <row r="703" spans="2:2" x14ac:dyDescent="0.15">
      <c r="B703" s="78"/>
    </row>
    <row r="704" spans="2:2" x14ac:dyDescent="0.15">
      <c r="B704" s="78"/>
    </row>
    <row r="705" spans="2:2" x14ac:dyDescent="0.15">
      <c r="B705" s="78"/>
    </row>
    <row r="706" spans="2:2" x14ac:dyDescent="0.15">
      <c r="B706" s="78"/>
    </row>
    <row r="707" spans="2:2" x14ac:dyDescent="0.15">
      <c r="B707" s="78"/>
    </row>
    <row r="708" spans="2:2" x14ac:dyDescent="0.15">
      <c r="B708" s="78"/>
    </row>
    <row r="709" spans="2:2" x14ac:dyDescent="0.15">
      <c r="B709" s="78"/>
    </row>
    <row r="710" spans="2:2" x14ac:dyDescent="0.15">
      <c r="B710" s="78"/>
    </row>
    <row r="711" spans="2:2" x14ac:dyDescent="0.15">
      <c r="B711" s="78"/>
    </row>
    <row r="712" spans="2:2" x14ac:dyDescent="0.15">
      <c r="B712" s="78"/>
    </row>
    <row r="713" spans="2:2" x14ac:dyDescent="0.15">
      <c r="B713" s="78"/>
    </row>
    <row r="714" spans="2:2" x14ac:dyDescent="0.15">
      <c r="B714" s="78"/>
    </row>
    <row r="715" spans="2:2" x14ac:dyDescent="0.15">
      <c r="B715" s="78"/>
    </row>
    <row r="716" spans="2:2" x14ac:dyDescent="0.15">
      <c r="B716" s="78"/>
    </row>
    <row r="717" spans="2:2" x14ac:dyDescent="0.15">
      <c r="B717" s="78"/>
    </row>
    <row r="718" spans="2:2" x14ac:dyDescent="0.15">
      <c r="B718" s="78"/>
    </row>
    <row r="719" spans="2:2" x14ac:dyDescent="0.15">
      <c r="B719" s="78"/>
    </row>
    <row r="720" spans="2:2" x14ac:dyDescent="0.15">
      <c r="B720" s="78"/>
    </row>
    <row r="721" spans="2:2" x14ac:dyDescent="0.15">
      <c r="B721" s="78"/>
    </row>
    <row r="722" spans="2:2" x14ac:dyDescent="0.15">
      <c r="B722" s="78"/>
    </row>
    <row r="723" spans="2:2" x14ac:dyDescent="0.15">
      <c r="B723" s="78"/>
    </row>
    <row r="724" spans="2:2" x14ac:dyDescent="0.15">
      <c r="B724" s="78"/>
    </row>
    <row r="725" spans="2:2" x14ac:dyDescent="0.15">
      <c r="B725" s="78"/>
    </row>
    <row r="726" spans="2:2" x14ac:dyDescent="0.15">
      <c r="B726" s="78"/>
    </row>
    <row r="727" spans="2:2" x14ac:dyDescent="0.15">
      <c r="B727" s="78"/>
    </row>
    <row r="728" spans="2:2" x14ac:dyDescent="0.15">
      <c r="B728" s="78"/>
    </row>
    <row r="729" spans="2:2" x14ac:dyDescent="0.15">
      <c r="B729" s="78"/>
    </row>
    <row r="730" spans="2:2" x14ac:dyDescent="0.15">
      <c r="B730" s="78"/>
    </row>
    <row r="731" spans="2:2" x14ac:dyDescent="0.15">
      <c r="B731" s="78"/>
    </row>
    <row r="732" spans="2:2" x14ac:dyDescent="0.15">
      <c r="B732" s="78"/>
    </row>
    <row r="733" spans="2:2" x14ac:dyDescent="0.15">
      <c r="B733" s="78"/>
    </row>
    <row r="734" spans="2:2" x14ac:dyDescent="0.15">
      <c r="B734" s="78"/>
    </row>
    <row r="735" spans="2:2" x14ac:dyDescent="0.15">
      <c r="B735" s="78"/>
    </row>
    <row r="736" spans="2:2" x14ac:dyDescent="0.15">
      <c r="B736" s="78"/>
    </row>
    <row r="737" spans="2:2" x14ac:dyDescent="0.15">
      <c r="B737" s="78"/>
    </row>
    <row r="738" spans="2:2" x14ac:dyDescent="0.15">
      <c r="B738" s="78"/>
    </row>
    <row r="739" spans="2:2" x14ac:dyDescent="0.15">
      <c r="B739" s="78"/>
    </row>
    <row r="740" spans="2:2" x14ac:dyDescent="0.15">
      <c r="B740" s="78"/>
    </row>
    <row r="741" spans="2:2" x14ac:dyDescent="0.15">
      <c r="B741" s="78"/>
    </row>
    <row r="742" spans="2:2" x14ac:dyDescent="0.15">
      <c r="B742" s="78"/>
    </row>
    <row r="743" spans="2:2" x14ac:dyDescent="0.15">
      <c r="B743" s="78"/>
    </row>
    <row r="744" spans="2:2" x14ac:dyDescent="0.15">
      <c r="B744" s="78"/>
    </row>
    <row r="745" spans="2:2" x14ac:dyDescent="0.15">
      <c r="B745" s="78"/>
    </row>
    <row r="746" spans="2:2" x14ac:dyDescent="0.15">
      <c r="B746" s="78"/>
    </row>
    <row r="747" spans="2:2" x14ac:dyDescent="0.15">
      <c r="B747" s="78"/>
    </row>
    <row r="748" spans="2:2" x14ac:dyDescent="0.15">
      <c r="B748" s="78"/>
    </row>
    <row r="749" spans="2:2" x14ac:dyDescent="0.15">
      <c r="B749" s="78"/>
    </row>
    <row r="750" spans="2:2" x14ac:dyDescent="0.15">
      <c r="B750" s="78"/>
    </row>
    <row r="751" spans="2:2" x14ac:dyDescent="0.15">
      <c r="B751" s="78"/>
    </row>
    <row r="752" spans="2:2" x14ac:dyDescent="0.15">
      <c r="B752" s="78"/>
    </row>
    <row r="753" spans="2:2" x14ac:dyDescent="0.15">
      <c r="B753" s="78"/>
    </row>
    <row r="754" spans="2:2" x14ac:dyDescent="0.15">
      <c r="B754" s="78"/>
    </row>
    <row r="755" spans="2:2" x14ac:dyDescent="0.15">
      <c r="B755" s="78"/>
    </row>
    <row r="756" spans="2:2" x14ac:dyDescent="0.15">
      <c r="B756" s="78"/>
    </row>
    <row r="757" spans="2:2" x14ac:dyDescent="0.15">
      <c r="B757" s="78"/>
    </row>
    <row r="758" spans="2:2" x14ac:dyDescent="0.15">
      <c r="B758" s="78"/>
    </row>
    <row r="759" spans="2:2" x14ac:dyDescent="0.15">
      <c r="B759" s="78"/>
    </row>
    <row r="760" spans="2:2" x14ac:dyDescent="0.15">
      <c r="B760" s="78"/>
    </row>
    <row r="761" spans="2:2" x14ac:dyDescent="0.15">
      <c r="B761" s="78"/>
    </row>
    <row r="762" spans="2:2" x14ac:dyDescent="0.15">
      <c r="B762" s="78"/>
    </row>
    <row r="763" spans="2:2" x14ac:dyDescent="0.15">
      <c r="B763" s="78"/>
    </row>
    <row r="764" spans="2:2" x14ac:dyDescent="0.15">
      <c r="B764" s="78"/>
    </row>
    <row r="765" spans="2:2" x14ac:dyDescent="0.15">
      <c r="B765" s="78"/>
    </row>
    <row r="766" spans="2:2" x14ac:dyDescent="0.15">
      <c r="B766" s="78"/>
    </row>
    <row r="767" spans="2:2" x14ac:dyDescent="0.15">
      <c r="B767" s="78"/>
    </row>
    <row r="768" spans="2:2" x14ac:dyDescent="0.15">
      <c r="B768" s="78"/>
    </row>
    <row r="769" spans="2:2" x14ac:dyDescent="0.15">
      <c r="B769" s="78"/>
    </row>
    <row r="770" spans="2:2" x14ac:dyDescent="0.15">
      <c r="B770" s="78"/>
    </row>
    <row r="771" spans="2:2" x14ac:dyDescent="0.15">
      <c r="B771" s="78"/>
    </row>
    <row r="772" spans="2:2" x14ac:dyDescent="0.15">
      <c r="B772" s="78"/>
    </row>
    <row r="773" spans="2:2" x14ac:dyDescent="0.15">
      <c r="B773" s="78"/>
    </row>
    <row r="774" spans="2:2" x14ac:dyDescent="0.15">
      <c r="B774" s="78"/>
    </row>
    <row r="775" spans="2:2" x14ac:dyDescent="0.15">
      <c r="B775" s="78"/>
    </row>
    <row r="776" spans="2:2" x14ac:dyDescent="0.15">
      <c r="B776" s="78"/>
    </row>
    <row r="777" spans="2:2" x14ac:dyDescent="0.15">
      <c r="B777" s="78"/>
    </row>
    <row r="778" spans="2:2" x14ac:dyDescent="0.15">
      <c r="B778" s="78"/>
    </row>
    <row r="779" spans="2:2" x14ac:dyDescent="0.15">
      <c r="B779" s="78"/>
    </row>
    <row r="780" spans="2:2" x14ac:dyDescent="0.15">
      <c r="B780" s="78"/>
    </row>
    <row r="781" spans="2:2" x14ac:dyDescent="0.15">
      <c r="B781" s="78"/>
    </row>
    <row r="782" spans="2:2" x14ac:dyDescent="0.15">
      <c r="B782" s="78"/>
    </row>
    <row r="783" spans="2:2" x14ac:dyDescent="0.15">
      <c r="B783" s="78"/>
    </row>
    <row r="784" spans="2:2" x14ac:dyDescent="0.15">
      <c r="B784" s="78"/>
    </row>
    <row r="785" spans="2:2" x14ac:dyDescent="0.15">
      <c r="B785" s="78"/>
    </row>
    <row r="786" spans="2:2" x14ac:dyDescent="0.15">
      <c r="B786" s="78"/>
    </row>
    <row r="787" spans="2:2" x14ac:dyDescent="0.15">
      <c r="B787" s="78"/>
    </row>
    <row r="788" spans="2:2" x14ac:dyDescent="0.15">
      <c r="B788" s="78"/>
    </row>
    <row r="789" spans="2:2" x14ac:dyDescent="0.15">
      <c r="B789" s="78"/>
    </row>
    <row r="790" spans="2:2" x14ac:dyDescent="0.15">
      <c r="B790" s="78"/>
    </row>
    <row r="791" spans="2:2" x14ac:dyDescent="0.15">
      <c r="B791" s="78"/>
    </row>
    <row r="792" spans="2:2" x14ac:dyDescent="0.15">
      <c r="B792" s="78"/>
    </row>
    <row r="793" spans="2:2" x14ac:dyDescent="0.15">
      <c r="B793" s="78"/>
    </row>
    <row r="794" spans="2:2" x14ac:dyDescent="0.15">
      <c r="B794" s="78"/>
    </row>
    <row r="795" spans="2:2" x14ac:dyDescent="0.15">
      <c r="B795" s="78"/>
    </row>
    <row r="796" spans="2:2" x14ac:dyDescent="0.15">
      <c r="B796" s="78"/>
    </row>
    <row r="797" spans="2:2" x14ac:dyDescent="0.15">
      <c r="B797" s="78"/>
    </row>
    <row r="798" spans="2:2" x14ac:dyDescent="0.15">
      <c r="B798" s="78"/>
    </row>
    <row r="799" spans="2:2" x14ac:dyDescent="0.15">
      <c r="B799" s="78"/>
    </row>
    <row r="800" spans="2:2" x14ac:dyDescent="0.15">
      <c r="B800" s="78"/>
    </row>
    <row r="801" spans="2:2" x14ac:dyDescent="0.15">
      <c r="B801" s="78"/>
    </row>
    <row r="802" spans="2:2" x14ac:dyDescent="0.15">
      <c r="B802" s="78"/>
    </row>
    <row r="803" spans="2:2" x14ac:dyDescent="0.15">
      <c r="B803" s="78"/>
    </row>
    <row r="804" spans="2:2" x14ac:dyDescent="0.15">
      <c r="B804" s="78"/>
    </row>
    <row r="805" spans="2:2" x14ac:dyDescent="0.15">
      <c r="B805" s="78"/>
    </row>
    <row r="806" spans="2:2" x14ac:dyDescent="0.15">
      <c r="B806" s="78"/>
    </row>
    <row r="807" spans="2:2" x14ac:dyDescent="0.15">
      <c r="B807" s="78"/>
    </row>
    <row r="808" spans="2:2" x14ac:dyDescent="0.15">
      <c r="B808" s="78"/>
    </row>
    <row r="809" spans="2:2" x14ac:dyDescent="0.15">
      <c r="B809" s="78"/>
    </row>
    <row r="810" spans="2:2" x14ac:dyDescent="0.15">
      <c r="B810" s="78"/>
    </row>
    <row r="811" spans="2:2" x14ac:dyDescent="0.15">
      <c r="B811" s="78"/>
    </row>
    <row r="812" spans="2:2" x14ac:dyDescent="0.15">
      <c r="B812" s="78"/>
    </row>
    <row r="813" spans="2:2" x14ac:dyDescent="0.15">
      <c r="B813" s="78"/>
    </row>
    <row r="814" spans="2:2" x14ac:dyDescent="0.15">
      <c r="B814" s="78"/>
    </row>
    <row r="815" spans="2:2" x14ac:dyDescent="0.15">
      <c r="B815" s="78"/>
    </row>
    <row r="816" spans="2:2" x14ac:dyDescent="0.15">
      <c r="B816" s="78"/>
    </row>
    <row r="817" spans="2:2" x14ac:dyDescent="0.15">
      <c r="B817" s="78"/>
    </row>
    <row r="818" spans="2:2" x14ac:dyDescent="0.15">
      <c r="B818" s="78"/>
    </row>
    <row r="819" spans="2:2" x14ac:dyDescent="0.15">
      <c r="B819" s="78"/>
    </row>
    <row r="820" spans="2:2" x14ac:dyDescent="0.15">
      <c r="B820" s="78"/>
    </row>
    <row r="821" spans="2:2" x14ac:dyDescent="0.15">
      <c r="B821" s="78"/>
    </row>
    <row r="822" spans="2:2" x14ac:dyDescent="0.15">
      <c r="B822" s="78"/>
    </row>
    <row r="823" spans="2:2" x14ac:dyDescent="0.15">
      <c r="B823" s="78"/>
    </row>
    <row r="824" spans="2:2" x14ac:dyDescent="0.15">
      <c r="B824" s="78"/>
    </row>
    <row r="825" spans="2:2" x14ac:dyDescent="0.15">
      <c r="B825" s="78"/>
    </row>
    <row r="826" spans="2:2" x14ac:dyDescent="0.15">
      <c r="B826" s="78"/>
    </row>
    <row r="827" spans="2:2" x14ac:dyDescent="0.15">
      <c r="B827" s="78"/>
    </row>
    <row r="828" spans="2:2" x14ac:dyDescent="0.15">
      <c r="B828" s="78"/>
    </row>
    <row r="829" spans="2:2" x14ac:dyDescent="0.15">
      <c r="B829" s="78"/>
    </row>
    <row r="830" spans="2:2" x14ac:dyDescent="0.15">
      <c r="B830" s="78"/>
    </row>
    <row r="831" spans="2:2" x14ac:dyDescent="0.15">
      <c r="B831" s="78"/>
    </row>
    <row r="832" spans="2:2" x14ac:dyDescent="0.15">
      <c r="B832" s="78"/>
    </row>
    <row r="833" spans="2:2" x14ac:dyDescent="0.15">
      <c r="B833" s="78"/>
    </row>
    <row r="834" spans="2:2" x14ac:dyDescent="0.15">
      <c r="B834" s="78"/>
    </row>
    <row r="835" spans="2:2" x14ac:dyDescent="0.15">
      <c r="B835" s="78"/>
    </row>
    <row r="836" spans="2:2" x14ac:dyDescent="0.15">
      <c r="B836" s="78"/>
    </row>
    <row r="837" spans="2:2" x14ac:dyDescent="0.15">
      <c r="B837" s="78"/>
    </row>
    <row r="838" spans="2:2" x14ac:dyDescent="0.15">
      <c r="B838" s="78"/>
    </row>
    <row r="839" spans="2:2" x14ac:dyDescent="0.15">
      <c r="B839" s="78"/>
    </row>
    <row r="840" spans="2:2" x14ac:dyDescent="0.15">
      <c r="B840" s="78"/>
    </row>
    <row r="841" spans="2:2" x14ac:dyDescent="0.15">
      <c r="B841" s="78"/>
    </row>
    <row r="842" spans="2:2" x14ac:dyDescent="0.15">
      <c r="B842" s="78"/>
    </row>
    <row r="843" spans="2:2" x14ac:dyDescent="0.15">
      <c r="B843" s="78"/>
    </row>
    <row r="844" spans="2:2" x14ac:dyDescent="0.15">
      <c r="B844" s="78"/>
    </row>
    <row r="845" spans="2:2" x14ac:dyDescent="0.15">
      <c r="B845" s="78"/>
    </row>
    <row r="846" spans="2:2" x14ac:dyDescent="0.15">
      <c r="B846" s="78"/>
    </row>
    <row r="847" spans="2:2" x14ac:dyDescent="0.15">
      <c r="B847" s="78"/>
    </row>
    <row r="848" spans="2:2" x14ac:dyDescent="0.15">
      <c r="B848" s="78"/>
    </row>
    <row r="849" spans="2:2" x14ac:dyDescent="0.15">
      <c r="B849" s="78"/>
    </row>
    <row r="850" spans="2:2" x14ac:dyDescent="0.15">
      <c r="B850" s="78"/>
    </row>
    <row r="851" spans="2:2" x14ac:dyDescent="0.15">
      <c r="B851" s="78"/>
    </row>
    <row r="852" spans="2:2" x14ac:dyDescent="0.15">
      <c r="B852" s="78"/>
    </row>
    <row r="853" spans="2:2" x14ac:dyDescent="0.15">
      <c r="B853" s="78"/>
    </row>
    <row r="854" spans="2:2" x14ac:dyDescent="0.15">
      <c r="B854" s="78"/>
    </row>
    <row r="855" spans="2:2" x14ac:dyDescent="0.15">
      <c r="B855" s="78"/>
    </row>
    <row r="856" spans="2:2" x14ac:dyDescent="0.15">
      <c r="B856" s="78"/>
    </row>
    <row r="857" spans="2:2" x14ac:dyDescent="0.15">
      <c r="B857" s="78"/>
    </row>
    <row r="858" spans="2:2" x14ac:dyDescent="0.15">
      <c r="B858" s="78"/>
    </row>
    <row r="859" spans="2:2" x14ac:dyDescent="0.15">
      <c r="B859" s="78"/>
    </row>
    <row r="860" spans="2:2" x14ac:dyDescent="0.15">
      <c r="B860" s="78"/>
    </row>
    <row r="861" spans="2:2" x14ac:dyDescent="0.15">
      <c r="B861" s="78"/>
    </row>
    <row r="862" spans="2:2" x14ac:dyDescent="0.15">
      <c r="B862" s="78"/>
    </row>
    <row r="863" spans="2:2" x14ac:dyDescent="0.15">
      <c r="B863" s="78"/>
    </row>
    <row r="864" spans="2:2" x14ac:dyDescent="0.15">
      <c r="B864" s="78"/>
    </row>
    <row r="865" spans="2:2" x14ac:dyDescent="0.15">
      <c r="B865" s="78"/>
    </row>
    <row r="866" spans="2:2" x14ac:dyDescent="0.15">
      <c r="B866" s="78"/>
    </row>
    <row r="867" spans="2:2" x14ac:dyDescent="0.15">
      <c r="B867" s="78"/>
    </row>
    <row r="868" spans="2:2" x14ac:dyDescent="0.15">
      <c r="B868" s="78"/>
    </row>
    <row r="869" spans="2:2" x14ac:dyDescent="0.15">
      <c r="B869" s="78"/>
    </row>
    <row r="870" spans="2:2" x14ac:dyDescent="0.15">
      <c r="B870" s="78"/>
    </row>
    <row r="871" spans="2:2" x14ac:dyDescent="0.15">
      <c r="B871" s="78"/>
    </row>
    <row r="872" spans="2:2" x14ac:dyDescent="0.15">
      <c r="B872" s="78"/>
    </row>
    <row r="873" spans="2:2" x14ac:dyDescent="0.15">
      <c r="B873" s="78"/>
    </row>
    <row r="874" spans="2:2" x14ac:dyDescent="0.15">
      <c r="B874" s="78"/>
    </row>
    <row r="875" spans="2:2" x14ac:dyDescent="0.15">
      <c r="B875" s="78"/>
    </row>
    <row r="876" spans="2:2" x14ac:dyDescent="0.15">
      <c r="B876" s="78"/>
    </row>
    <row r="877" spans="2:2" x14ac:dyDescent="0.15">
      <c r="B877" s="78"/>
    </row>
    <row r="878" spans="2:2" x14ac:dyDescent="0.15">
      <c r="B878" s="78"/>
    </row>
    <row r="879" spans="2:2" x14ac:dyDescent="0.15">
      <c r="B879" s="78"/>
    </row>
    <row r="880" spans="2:2" x14ac:dyDescent="0.15">
      <c r="B880" s="78"/>
    </row>
    <row r="881" spans="2:2" x14ac:dyDescent="0.15">
      <c r="B881" s="78"/>
    </row>
    <row r="882" spans="2:2" x14ac:dyDescent="0.15">
      <c r="B882" s="78"/>
    </row>
    <row r="883" spans="2:2" x14ac:dyDescent="0.15">
      <c r="B883" s="78"/>
    </row>
    <row r="884" spans="2:2" x14ac:dyDescent="0.15">
      <c r="B884" s="78"/>
    </row>
    <row r="885" spans="2:2" x14ac:dyDescent="0.15">
      <c r="B885" s="78"/>
    </row>
    <row r="886" spans="2:2" x14ac:dyDescent="0.15">
      <c r="B886" s="78"/>
    </row>
    <row r="887" spans="2:2" x14ac:dyDescent="0.15">
      <c r="B887" s="78"/>
    </row>
    <row r="888" spans="2:2" x14ac:dyDescent="0.15">
      <c r="B888" s="78"/>
    </row>
    <row r="889" spans="2:2" x14ac:dyDescent="0.15">
      <c r="B889" s="78"/>
    </row>
    <row r="890" spans="2:2" x14ac:dyDescent="0.15">
      <c r="B890" s="78"/>
    </row>
    <row r="891" spans="2:2" x14ac:dyDescent="0.15">
      <c r="B891" s="78"/>
    </row>
    <row r="892" spans="2:2" x14ac:dyDescent="0.15">
      <c r="B892" s="78"/>
    </row>
    <row r="893" spans="2:2" x14ac:dyDescent="0.15">
      <c r="B893" s="78"/>
    </row>
    <row r="894" spans="2:2" x14ac:dyDescent="0.15">
      <c r="B894" s="78"/>
    </row>
    <row r="895" spans="2:2" x14ac:dyDescent="0.15">
      <c r="B895" s="78"/>
    </row>
    <row r="896" spans="2:2" x14ac:dyDescent="0.15">
      <c r="B896" s="78"/>
    </row>
    <row r="897" spans="2:2" x14ac:dyDescent="0.15">
      <c r="B897" s="78"/>
    </row>
    <row r="898" spans="2:2" x14ac:dyDescent="0.15">
      <c r="B898" s="78"/>
    </row>
    <row r="899" spans="2:2" x14ac:dyDescent="0.15">
      <c r="B899" s="78"/>
    </row>
    <row r="900" spans="2:2" x14ac:dyDescent="0.15">
      <c r="B900" s="78"/>
    </row>
    <row r="901" spans="2:2" x14ac:dyDescent="0.15">
      <c r="B901" s="78"/>
    </row>
    <row r="902" spans="2:2" x14ac:dyDescent="0.15">
      <c r="B902" s="78"/>
    </row>
    <row r="903" spans="2:2" x14ac:dyDescent="0.15">
      <c r="B903" s="78"/>
    </row>
    <row r="904" spans="2:2" x14ac:dyDescent="0.15">
      <c r="B904" s="78"/>
    </row>
    <row r="905" spans="2:2" x14ac:dyDescent="0.15">
      <c r="B905" s="78"/>
    </row>
    <row r="906" spans="2:2" x14ac:dyDescent="0.15">
      <c r="B906" s="78"/>
    </row>
    <row r="907" spans="2:2" x14ac:dyDescent="0.15">
      <c r="B907" s="78"/>
    </row>
    <row r="908" spans="2:2" x14ac:dyDescent="0.15">
      <c r="B908" s="78"/>
    </row>
    <row r="909" spans="2:2" x14ac:dyDescent="0.15">
      <c r="B909" s="78"/>
    </row>
    <row r="910" spans="2:2" x14ac:dyDescent="0.15">
      <c r="B910" s="78"/>
    </row>
    <row r="911" spans="2:2" x14ac:dyDescent="0.15">
      <c r="B911" s="78"/>
    </row>
    <row r="912" spans="2:2" x14ac:dyDescent="0.15">
      <c r="B912" s="78"/>
    </row>
    <row r="913" spans="2:2" x14ac:dyDescent="0.15">
      <c r="B913" s="78"/>
    </row>
    <row r="914" spans="2:2" x14ac:dyDescent="0.15">
      <c r="B914" s="78"/>
    </row>
    <row r="915" spans="2:2" x14ac:dyDescent="0.15">
      <c r="B915" s="78"/>
    </row>
    <row r="916" spans="2:2" x14ac:dyDescent="0.15">
      <c r="B916" s="78"/>
    </row>
    <row r="917" spans="2:2" x14ac:dyDescent="0.15">
      <c r="B917" s="78"/>
    </row>
    <row r="918" spans="2:2" x14ac:dyDescent="0.15">
      <c r="B918" s="78"/>
    </row>
    <row r="919" spans="2:2" x14ac:dyDescent="0.15">
      <c r="B919" s="78"/>
    </row>
    <row r="920" spans="2:2" x14ac:dyDescent="0.15">
      <c r="B920" s="78"/>
    </row>
    <row r="921" spans="2:2" x14ac:dyDescent="0.15">
      <c r="B921" s="78"/>
    </row>
    <row r="922" spans="2:2" x14ac:dyDescent="0.15">
      <c r="B922" s="78"/>
    </row>
    <row r="923" spans="2:2" x14ac:dyDescent="0.15">
      <c r="B923" s="78"/>
    </row>
    <row r="924" spans="2:2" x14ac:dyDescent="0.15">
      <c r="B924" s="78"/>
    </row>
    <row r="925" spans="2:2" x14ac:dyDescent="0.15">
      <c r="B925" s="78"/>
    </row>
    <row r="926" spans="2:2" x14ac:dyDescent="0.15">
      <c r="B926" s="78"/>
    </row>
    <row r="927" spans="2:2" x14ac:dyDescent="0.15">
      <c r="B927" s="78"/>
    </row>
    <row r="928" spans="2:2" x14ac:dyDescent="0.15">
      <c r="B928" s="78"/>
    </row>
    <row r="929" spans="2:2" x14ac:dyDescent="0.15">
      <c r="B929" s="78"/>
    </row>
    <row r="930" spans="2:2" x14ac:dyDescent="0.15">
      <c r="B930" s="78"/>
    </row>
    <row r="931" spans="2:2" x14ac:dyDescent="0.15">
      <c r="B931" s="78"/>
    </row>
    <row r="932" spans="2:2" x14ac:dyDescent="0.15">
      <c r="B932" s="78"/>
    </row>
    <row r="933" spans="2:2" x14ac:dyDescent="0.15">
      <c r="B933" s="78"/>
    </row>
    <row r="934" spans="2:2" x14ac:dyDescent="0.15">
      <c r="B934" s="78"/>
    </row>
    <row r="935" spans="2:2" x14ac:dyDescent="0.15">
      <c r="B935" s="78"/>
    </row>
    <row r="936" spans="2:2" x14ac:dyDescent="0.15">
      <c r="B936" s="78"/>
    </row>
    <row r="937" spans="2:2" x14ac:dyDescent="0.15">
      <c r="B937" s="78"/>
    </row>
    <row r="938" spans="2:2" x14ac:dyDescent="0.15">
      <c r="B938" s="78"/>
    </row>
    <row r="939" spans="2:2" x14ac:dyDescent="0.15">
      <c r="B939" s="78"/>
    </row>
    <row r="940" spans="2:2" x14ac:dyDescent="0.15">
      <c r="B940" s="78"/>
    </row>
    <row r="941" spans="2:2" x14ac:dyDescent="0.15">
      <c r="B941" s="78"/>
    </row>
    <row r="942" spans="2:2" x14ac:dyDescent="0.15">
      <c r="B942" s="78"/>
    </row>
    <row r="943" spans="2:2" x14ac:dyDescent="0.15">
      <c r="B943" s="78"/>
    </row>
    <row r="944" spans="2:2" x14ac:dyDescent="0.15">
      <c r="B944" s="78"/>
    </row>
    <row r="945" spans="2:2" x14ac:dyDescent="0.15">
      <c r="B945" s="78"/>
    </row>
    <row r="946" spans="2:2" x14ac:dyDescent="0.15">
      <c r="B946" s="78"/>
    </row>
    <row r="947" spans="2:2" x14ac:dyDescent="0.15">
      <c r="B947" s="78"/>
    </row>
    <row r="948" spans="2:2" x14ac:dyDescent="0.15">
      <c r="B948" s="78"/>
    </row>
    <row r="949" spans="2:2" x14ac:dyDescent="0.15">
      <c r="B949" s="78"/>
    </row>
    <row r="950" spans="2:2" x14ac:dyDescent="0.15">
      <c r="B950" s="78"/>
    </row>
    <row r="951" spans="2:2" x14ac:dyDescent="0.15">
      <c r="B951" s="78"/>
    </row>
    <row r="952" spans="2:2" x14ac:dyDescent="0.15">
      <c r="B952" s="78"/>
    </row>
    <row r="953" spans="2:2" x14ac:dyDescent="0.15">
      <c r="B953" s="78"/>
    </row>
    <row r="954" spans="2:2" x14ac:dyDescent="0.15">
      <c r="B954" s="78"/>
    </row>
    <row r="955" spans="2:2" x14ac:dyDescent="0.15">
      <c r="B955" s="78"/>
    </row>
    <row r="956" spans="2:2" x14ac:dyDescent="0.15">
      <c r="B956" s="78"/>
    </row>
    <row r="957" spans="2:2" x14ac:dyDescent="0.15">
      <c r="B957" s="78"/>
    </row>
    <row r="958" spans="2:2" x14ac:dyDescent="0.15">
      <c r="B958" s="78"/>
    </row>
    <row r="959" spans="2:2" x14ac:dyDescent="0.15">
      <c r="B959" s="78"/>
    </row>
    <row r="960" spans="2:2" x14ac:dyDescent="0.15">
      <c r="B960" s="78"/>
    </row>
    <row r="961" spans="2:2" x14ac:dyDescent="0.15">
      <c r="B961" s="78"/>
    </row>
    <row r="962" spans="2:2" x14ac:dyDescent="0.15">
      <c r="B962" s="78"/>
    </row>
    <row r="963" spans="2:2" x14ac:dyDescent="0.15">
      <c r="B963" s="78"/>
    </row>
    <row r="964" spans="2:2" x14ac:dyDescent="0.15">
      <c r="B964" s="78"/>
    </row>
    <row r="965" spans="2:2" x14ac:dyDescent="0.15">
      <c r="B965" s="78"/>
    </row>
    <row r="966" spans="2:2" x14ac:dyDescent="0.15">
      <c r="B966" s="78"/>
    </row>
    <row r="967" spans="2:2" x14ac:dyDescent="0.15">
      <c r="B967" s="78"/>
    </row>
    <row r="968" spans="2:2" x14ac:dyDescent="0.15">
      <c r="B968" s="78"/>
    </row>
    <row r="969" spans="2:2" x14ac:dyDescent="0.15">
      <c r="B969" s="78"/>
    </row>
    <row r="970" spans="2:2" x14ac:dyDescent="0.15">
      <c r="B970" s="78"/>
    </row>
    <row r="971" spans="2:2" x14ac:dyDescent="0.15">
      <c r="B971" s="78"/>
    </row>
    <row r="972" spans="2:2" x14ac:dyDescent="0.15">
      <c r="B972" s="78"/>
    </row>
    <row r="973" spans="2:2" x14ac:dyDescent="0.15">
      <c r="B973" s="78"/>
    </row>
    <row r="974" spans="2:2" x14ac:dyDescent="0.15">
      <c r="B974" s="78"/>
    </row>
    <row r="975" spans="2:2" x14ac:dyDescent="0.15">
      <c r="B975" s="78"/>
    </row>
    <row r="976" spans="2:2" x14ac:dyDescent="0.15">
      <c r="B976" s="78"/>
    </row>
    <row r="977" spans="2:2" x14ac:dyDescent="0.15">
      <c r="B977" s="78"/>
    </row>
    <row r="978" spans="2:2" x14ac:dyDescent="0.15">
      <c r="B978" s="78"/>
    </row>
    <row r="979" spans="2:2" x14ac:dyDescent="0.15">
      <c r="B979" s="78"/>
    </row>
    <row r="980" spans="2:2" x14ac:dyDescent="0.15">
      <c r="B980" s="78"/>
    </row>
    <row r="981" spans="2:2" x14ac:dyDescent="0.15">
      <c r="B981" s="78"/>
    </row>
    <row r="982" spans="2:2" x14ac:dyDescent="0.15">
      <c r="B982" s="78"/>
    </row>
    <row r="983" spans="2:2" x14ac:dyDescent="0.15">
      <c r="B983" s="78"/>
    </row>
    <row r="984" spans="2:2" x14ac:dyDescent="0.15">
      <c r="B984" s="78"/>
    </row>
    <row r="985" spans="2:2" x14ac:dyDescent="0.15">
      <c r="B985" s="78"/>
    </row>
    <row r="986" spans="2:2" x14ac:dyDescent="0.15">
      <c r="B986" s="78"/>
    </row>
    <row r="987" spans="2:2" x14ac:dyDescent="0.15">
      <c r="B987" s="78"/>
    </row>
    <row r="988" spans="2:2" x14ac:dyDescent="0.15">
      <c r="B988" s="78"/>
    </row>
    <row r="989" spans="2:2" x14ac:dyDescent="0.15">
      <c r="B989" s="78"/>
    </row>
    <row r="990" spans="2:2" x14ac:dyDescent="0.15">
      <c r="B990" s="78"/>
    </row>
    <row r="991" spans="2:2" x14ac:dyDescent="0.15">
      <c r="B991" s="78"/>
    </row>
    <row r="992" spans="2:2" x14ac:dyDescent="0.15">
      <c r="B992" s="78"/>
    </row>
    <row r="993" spans="2:2" x14ac:dyDescent="0.15">
      <c r="B993" s="78"/>
    </row>
    <row r="994" spans="2:2" x14ac:dyDescent="0.15">
      <c r="B994" s="78"/>
    </row>
    <row r="995" spans="2:2" x14ac:dyDescent="0.15">
      <c r="B995" s="78"/>
    </row>
    <row r="996" spans="2:2" x14ac:dyDescent="0.15">
      <c r="B996" s="78"/>
    </row>
    <row r="997" spans="2:2" x14ac:dyDescent="0.15">
      <c r="B997" s="78"/>
    </row>
    <row r="998" spans="2:2" x14ac:dyDescent="0.15">
      <c r="B998" s="78"/>
    </row>
    <row r="999" spans="2:2" x14ac:dyDescent="0.15">
      <c r="B999" s="78"/>
    </row>
    <row r="1000" spans="2:2" x14ac:dyDescent="0.15">
      <c r="B1000" s="78"/>
    </row>
    <row r="1001" spans="2:2" x14ac:dyDescent="0.15">
      <c r="B1001" s="78"/>
    </row>
    <row r="1002" spans="2:2" x14ac:dyDescent="0.15">
      <c r="B1002" s="78"/>
    </row>
    <row r="1003" spans="2:2" x14ac:dyDescent="0.15">
      <c r="B1003" s="78"/>
    </row>
    <row r="1004" spans="2:2" x14ac:dyDescent="0.15">
      <c r="B1004" s="78"/>
    </row>
    <row r="1005" spans="2:2" x14ac:dyDescent="0.15">
      <c r="B1005" s="78"/>
    </row>
    <row r="1006" spans="2:2" x14ac:dyDescent="0.15">
      <c r="B1006" s="78"/>
    </row>
    <row r="1007" spans="2:2" x14ac:dyDescent="0.15">
      <c r="B1007" s="78"/>
    </row>
    <row r="1008" spans="2:2" x14ac:dyDescent="0.15">
      <c r="B1008" s="78"/>
    </row>
    <row r="1009" spans="2:2" x14ac:dyDescent="0.15">
      <c r="B1009" s="78"/>
    </row>
    <row r="1010" spans="2:2" x14ac:dyDescent="0.15">
      <c r="B1010" s="78"/>
    </row>
    <row r="1011" spans="2:2" x14ac:dyDescent="0.15">
      <c r="B1011" s="78"/>
    </row>
    <row r="1012" spans="2:2" x14ac:dyDescent="0.15">
      <c r="B1012" s="78"/>
    </row>
    <row r="1013" spans="2:2" x14ac:dyDescent="0.15">
      <c r="B1013" s="78"/>
    </row>
    <row r="1014" spans="2:2" x14ac:dyDescent="0.15">
      <c r="B1014" s="78"/>
    </row>
    <row r="1015" spans="2:2" x14ac:dyDescent="0.15">
      <c r="B1015" s="78"/>
    </row>
    <row r="1016" spans="2:2" x14ac:dyDescent="0.15">
      <c r="B1016" s="78"/>
    </row>
    <row r="1017" spans="2:2" x14ac:dyDescent="0.15">
      <c r="B1017" s="78"/>
    </row>
    <row r="1018" spans="2:2" x14ac:dyDescent="0.15">
      <c r="B1018" s="78"/>
    </row>
    <row r="1019" spans="2:2" x14ac:dyDescent="0.15">
      <c r="B1019" s="78"/>
    </row>
    <row r="1020" spans="2:2" x14ac:dyDescent="0.15">
      <c r="B1020" s="78"/>
    </row>
    <row r="1021" spans="2:2" x14ac:dyDescent="0.15">
      <c r="B1021" s="78"/>
    </row>
    <row r="1022" spans="2:2" x14ac:dyDescent="0.15">
      <c r="B1022" s="78"/>
    </row>
    <row r="1023" spans="2:2" x14ac:dyDescent="0.15">
      <c r="B1023" s="78"/>
    </row>
    <row r="1024" spans="2:2" x14ac:dyDescent="0.15">
      <c r="B1024" s="78"/>
    </row>
    <row r="1025" spans="2:2" x14ac:dyDescent="0.15">
      <c r="B1025" s="78"/>
    </row>
    <row r="1026" spans="2:2" x14ac:dyDescent="0.15">
      <c r="B1026" s="78"/>
    </row>
    <row r="1027" spans="2:2" x14ac:dyDescent="0.15">
      <c r="B1027" s="78"/>
    </row>
    <row r="1028" spans="2:2" x14ac:dyDescent="0.15">
      <c r="B1028" s="78"/>
    </row>
    <row r="1029" spans="2:2" x14ac:dyDescent="0.15">
      <c r="B1029" s="78"/>
    </row>
    <row r="1030" spans="2:2" x14ac:dyDescent="0.15">
      <c r="B1030" s="78"/>
    </row>
    <row r="1031" spans="2:2" x14ac:dyDescent="0.15">
      <c r="B1031" s="78"/>
    </row>
    <row r="1032" spans="2:2" x14ac:dyDescent="0.15">
      <c r="B1032" s="78"/>
    </row>
    <row r="1033" spans="2:2" x14ac:dyDescent="0.15">
      <c r="B1033" s="78"/>
    </row>
    <row r="1034" spans="2:2" x14ac:dyDescent="0.15">
      <c r="B1034" s="78"/>
    </row>
    <row r="1035" spans="2:2" x14ac:dyDescent="0.15">
      <c r="B1035" s="78"/>
    </row>
    <row r="1036" spans="2:2" x14ac:dyDescent="0.15">
      <c r="B1036" s="78"/>
    </row>
    <row r="1037" spans="2:2" x14ac:dyDescent="0.15">
      <c r="B1037" s="78"/>
    </row>
    <row r="1038" spans="2:2" x14ac:dyDescent="0.15">
      <c r="B1038" s="78"/>
    </row>
    <row r="1039" spans="2:2" x14ac:dyDescent="0.15">
      <c r="B1039" s="78"/>
    </row>
    <row r="1040" spans="2:2" x14ac:dyDescent="0.15">
      <c r="B1040" s="78"/>
    </row>
    <row r="1041" spans="2:2" x14ac:dyDescent="0.15">
      <c r="B1041" s="78"/>
    </row>
    <row r="1042" spans="2:2" x14ac:dyDescent="0.15">
      <c r="B1042" s="78"/>
    </row>
    <row r="1043" spans="2:2" x14ac:dyDescent="0.15">
      <c r="B1043" s="78"/>
    </row>
    <row r="1044" spans="2:2" x14ac:dyDescent="0.15">
      <c r="B1044" s="78"/>
    </row>
    <row r="1045" spans="2:2" x14ac:dyDescent="0.15">
      <c r="B1045" s="78"/>
    </row>
    <row r="1046" spans="2:2" x14ac:dyDescent="0.15">
      <c r="B1046" s="78"/>
    </row>
    <row r="1047" spans="2:2" x14ac:dyDescent="0.15">
      <c r="B1047" s="78"/>
    </row>
    <row r="1048" spans="2:2" x14ac:dyDescent="0.15">
      <c r="B1048" s="78"/>
    </row>
    <row r="1049" spans="2:2" x14ac:dyDescent="0.15">
      <c r="B1049" s="78"/>
    </row>
    <row r="1050" spans="2:2" x14ac:dyDescent="0.15">
      <c r="B1050" s="78"/>
    </row>
    <row r="1051" spans="2:2" x14ac:dyDescent="0.15">
      <c r="B1051" s="78"/>
    </row>
    <row r="1052" spans="2:2" x14ac:dyDescent="0.15">
      <c r="B1052" s="78"/>
    </row>
    <row r="1053" spans="2:2" x14ac:dyDescent="0.15">
      <c r="B1053" s="78"/>
    </row>
    <row r="1054" spans="2:2" x14ac:dyDescent="0.15">
      <c r="B1054" s="78"/>
    </row>
    <row r="1055" spans="2:2" x14ac:dyDescent="0.15">
      <c r="B1055" s="78"/>
    </row>
    <row r="1056" spans="2:2" x14ac:dyDescent="0.15">
      <c r="B1056" s="78"/>
    </row>
    <row r="1057" spans="2:2" x14ac:dyDescent="0.15">
      <c r="B1057" s="78"/>
    </row>
    <row r="1058" spans="2:2" x14ac:dyDescent="0.15">
      <c r="B1058" s="78"/>
    </row>
    <row r="1059" spans="2:2" x14ac:dyDescent="0.15">
      <c r="B1059" s="78"/>
    </row>
    <row r="1060" spans="2:2" x14ac:dyDescent="0.15">
      <c r="B1060" s="78"/>
    </row>
    <row r="1061" spans="2:2" x14ac:dyDescent="0.15">
      <c r="B1061" s="78"/>
    </row>
    <row r="1062" spans="2:2" x14ac:dyDescent="0.15">
      <c r="B1062" s="78"/>
    </row>
    <row r="1063" spans="2:2" x14ac:dyDescent="0.15">
      <c r="B1063" s="78"/>
    </row>
    <row r="1064" spans="2:2" x14ac:dyDescent="0.15">
      <c r="B1064" s="78"/>
    </row>
    <row r="1065" spans="2:2" x14ac:dyDescent="0.15">
      <c r="B1065" s="78"/>
    </row>
    <row r="1066" spans="2:2" x14ac:dyDescent="0.15">
      <c r="B1066" s="78"/>
    </row>
    <row r="1067" spans="2:2" x14ac:dyDescent="0.15">
      <c r="B1067" s="78"/>
    </row>
    <row r="1068" spans="2:2" x14ac:dyDescent="0.15">
      <c r="B1068" s="78"/>
    </row>
    <row r="1069" spans="2:2" x14ac:dyDescent="0.15">
      <c r="B1069" s="78"/>
    </row>
    <row r="1070" spans="2:2" x14ac:dyDescent="0.15">
      <c r="B1070" s="78"/>
    </row>
    <row r="1071" spans="2:2" x14ac:dyDescent="0.15">
      <c r="B1071" s="78"/>
    </row>
    <row r="1072" spans="2:2" x14ac:dyDescent="0.15">
      <c r="B1072" s="78"/>
    </row>
    <row r="1073" spans="2:2" x14ac:dyDescent="0.15">
      <c r="B1073" s="78"/>
    </row>
    <row r="1074" spans="2:2" x14ac:dyDescent="0.15">
      <c r="B1074" s="78"/>
    </row>
    <row r="1075" spans="2:2" x14ac:dyDescent="0.15">
      <c r="B1075" s="78"/>
    </row>
    <row r="1076" spans="2:2" x14ac:dyDescent="0.15">
      <c r="B1076" s="78"/>
    </row>
    <row r="1077" spans="2:2" x14ac:dyDescent="0.15">
      <c r="B1077" s="78"/>
    </row>
    <row r="1078" spans="2:2" x14ac:dyDescent="0.15">
      <c r="B1078" s="78"/>
    </row>
    <row r="1079" spans="2:2" x14ac:dyDescent="0.15">
      <c r="B1079" s="78"/>
    </row>
    <row r="1080" spans="2:2" x14ac:dyDescent="0.15">
      <c r="B1080" s="78"/>
    </row>
    <row r="1081" spans="2:2" x14ac:dyDescent="0.15">
      <c r="B1081" s="78"/>
    </row>
    <row r="1082" spans="2:2" x14ac:dyDescent="0.15">
      <c r="B1082" s="78"/>
    </row>
    <row r="1083" spans="2:2" x14ac:dyDescent="0.15">
      <c r="B1083" s="78"/>
    </row>
    <row r="1084" spans="2:2" x14ac:dyDescent="0.15">
      <c r="B1084" s="78"/>
    </row>
    <row r="1085" spans="2:2" x14ac:dyDescent="0.15">
      <c r="B1085" s="78"/>
    </row>
    <row r="1086" spans="2:2" x14ac:dyDescent="0.15">
      <c r="B1086" s="78"/>
    </row>
    <row r="1087" spans="2:2" x14ac:dyDescent="0.15">
      <c r="B1087" s="78"/>
    </row>
    <row r="1088" spans="2:2" x14ac:dyDescent="0.15">
      <c r="B1088" s="78"/>
    </row>
    <row r="1089" spans="2:2" x14ac:dyDescent="0.15">
      <c r="B1089" s="78"/>
    </row>
    <row r="1090" spans="2:2" x14ac:dyDescent="0.15">
      <c r="B1090" s="78"/>
    </row>
    <row r="1091" spans="2:2" x14ac:dyDescent="0.15">
      <c r="B1091" s="78"/>
    </row>
    <row r="1092" spans="2:2" x14ac:dyDescent="0.15">
      <c r="B1092" s="78"/>
    </row>
    <row r="1093" spans="2:2" x14ac:dyDescent="0.15">
      <c r="B1093" s="78"/>
    </row>
    <row r="1094" spans="2:2" x14ac:dyDescent="0.15">
      <c r="B1094" s="78"/>
    </row>
    <row r="1095" spans="2:2" x14ac:dyDescent="0.15">
      <c r="B1095" s="78"/>
    </row>
    <row r="1096" spans="2:2" x14ac:dyDescent="0.15">
      <c r="B1096" s="78"/>
    </row>
    <row r="1097" spans="2:2" x14ac:dyDescent="0.15">
      <c r="B1097" s="78"/>
    </row>
    <row r="1098" spans="2:2" x14ac:dyDescent="0.15">
      <c r="B1098" s="78"/>
    </row>
    <row r="1099" spans="2:2" x14ac:dyDescent="0.15">
      <c r="B1099" s="78"/>
    </row>
    <row r="1100" spans="2:2" x14ac:dyDescent="0.15">
      <c r="B1100" s="78"/>
    </row>
    <row r="1101" spans="2:2" x14ac:dyDescent="0.15">
      <c r="B1101" s="78"/>
    </row>
    <row r="1102" spans="2:2" x14ac:dyDescent="0.15">
      <c r="B1102" s="78"/>
    </row>
    <row r="1103" spans="2:2" x14ac:dyDescent="0.15">
      <c r="B1103" s="78"/>
    </row>
    <row r="1104" spans="2:2" x14ac:dyDescent="0.15">
      <c r="B1104" s="78"/>
    </row>
    <row r="1105" spans="2:2" x14ac:dyDescent="0.15">
      <c r="B1105" s="78"/>
    </row>
    <row r="1106" spans="2:2" x14ac:dyDescent="0.15">
      <c r="B1106" s="78"/>
    </row>
    <row r="1107" spans="2:2" x14ac:dyDescent="0.15">
      <c r="B1107" s="78"/>
    </row>
    <row r="1108" spans="2:2" x14ac:dyDescent="0.15">
      <c r="B1108" s="78"/>
    </row>
    <row r="1109" spans="2:2" x14ac:dyDescent="0.15">
      <c r="B1109" s="78"/>
    </row>
    <row r="1110" spans="2:2" x14ac:dyDescent="0.15">
      <c r="B1110" s="78"/>
    </row>
    <row r="1111" spans="2:2" x14ac:dyDescent="0.15">
      <c r="B1111" s="78"/>
    </row>
    <row r="1112" spans="2:2" x14ac:dyDescent="0.15">
      <c r="B1112" s="78"/>
    </row>
    <row r="1113" spans="2:2" x14ac:dyDescent="0.15">
      <c r="B1113" s="78"/>
    </row>
    <row r="1114" spans="2:2" x14ac:dyDescent="0.15">
      <c r="B1114" s="78"/>
    </row>
    <row r="1115" spans="2:2" x14ac:dyDescent="0.15">
      <c r="B1115" s="78"/>
    </row>
    <row r="1116" spans="2:2" x14ac:dyDescent="0.15">
      <c r="B1116" s="78"/>
    </row>
    <row r="1117" spans="2:2" x14ac:dyDescent="0.15">
      <c r="B1117" s="78"/>
    </row>
    <row r="1118" spans="2:2" x14ac:dyDescent="0.15">
      <c r="B1118" s="78"/>
    </row>
    <row r="1119" spans="2:2" x14ac:dyDescent="0.15">
      <c r="B1119" s="78"/>
    </row>
    <row r="1120" spans="2:2" x14ac:dyDescent="0.15">
      <c r="B1120" s="78"/>
    </row>
    <row r="1121" spans="2:2" x14ac:dyDescent="0.15">
      <c r="B1121" s="78"/>
    </row>
    <row r="1122" spans="2:2" x14ac:dyDescent="0.15">
      <c r="B1122" s="78"/>
    </row>
    <row r="1123" spans="2:2" x14ac:dyDescent="0.15">
      <c r="B1123" s="78"/>
    </row>
    <row r="1124" spans="2:2" x14ac:dyDescent="0.15">
      <c r="B1124" s="78"/>
    </row>
    <row r="1125" spans="2:2" x14ac:dyDescent="0.15">
      <c r="B1125" s="78"/>
    </row>
    <row r="1126" spans="2:2" x14ac:dyDescent="0.15">
      <c r="B1126" s="78"/>
    </row>
    <row r="1127" spans="2:2" x14ac:dyDescent="0.15">
      <c r="B1127" s="78"/>
    </row>
    <row r="1128" spans="2:2" x14ac:dyDescent="0.15">
      <c r="B1128" s="78"/>
    </row>
    <row r="1129" spans="2:2" x14ac:dyDescent="0.15">
      <c r="B1129" s="78"/>
    </row>
    <row r="1130" spans="2:2" x14ac:dyDescent="0.15">
      <c r="B1130" s="78"/>
    </row>
    <row r="1131" spans="2:2" x14ac:dyDescent="0.15">
      <c r="B1131" s="78"/>
    </row>
    <row r="1132" spans="2:2" x14ac:dyDescent="0.15">
      <c r="B1132" s="78"/>
    </row>
    <row r="1133" spans="2:2" x14ac:dyDescent="0.15">
      <c r="B1133" s="78"/>
    </row>
    <row r="1134" spans="2:2" x14ac:dyDescent="0.15">
      <c r="B1134" s="78"/>
    </row>
    <row r="1135" spans="2:2" x14ac:dyDescent="0.15">
      <c r="B1135" s="78"/>
    </row>
    <row r="1136" spans="2:2" x14ac:dyDescent="0.15">
      <c r="B1136" s="78"/>
    </row>
    <row r="1137" spans="2:2" x14ac:dyDescent="0.15">
      <c r="B1137" s="78"/>
    </row>
    <row r="1138" spans="2:2" x14ac:dyDescent="0.15">
      <c r="B1138" s="78"/>
    </row>
    <row r="1139" spans="2:2" x14ac:dyDescent="0.15">
      <c r="B1139" s="78"/>
    </row>
    <row r="1140" spans="2:2" x14ac:dyDescent="0.15">
      <c r="B1140" s="78"/>
    </row>
    <row r="1141" spans="2:2" x14ac:dyDescent="0.15">
      <c r="B1141" s="78"/>
    </row>
    <row r="1142" spans="2:2" x14ac:dyDescent="0.15">
      <c r="B1142" s="78"/>
    </row>
    <row r="1143" spans="2:2" x14ac:dyDescent="0.15">
      <c r="B1143" s="78"/>
    </row>
    <row r="1144" spans="2:2" x14ac:dyDescent="0.15">
      <c r="B1144" s="78"/>
    </row>
    <row r="1145" spans="2:2" x14ac:dyDescent="0.15">
      <c r="B1145" s="78"/>
    </row>
    <row r="1146" spans="2:2" x14ac:dyDescent="0.15">
      <c r="B1146" s="78"/>
    </row>
    <row r="1147" spans="2:2" x14ac:dyDescent="0.15">
      <c r="B1147" s="78"/>
    </row>
    <row r="1148" spans="2:2" x14ac:dyDescent="0.15">
      <c r="B1148" s="78"/>
    </row>
    <row r="1149" spans="2:2" x14ac:dyDescent="0.15">
      <c r="B1149" s="78"/>
    </row>
    <row r="1150" spans="2:2" x14ac:dyDescent="0.15">
      <c r="B1150" s="78"/>
    </row>
    <row r="1151" spans="2:2" x14ac:dyDescent="0.15">
      <c r="B1151" s="78"/>
    </row>
    <row r="1152" spans="2:2" x14ac:dyDescent="0.15">
      <c r="B1152" s="78"/>
    </row>
    <row r="1153" spans="2:2" x14ac:dyDescent="0.15">
      <c r="B1153" s="78"/>
    </row>
    <row r="1154" spans="2:2" x14ac:dyDescent="0.15">
      <c r="B1154" s="78"/>
    </row>
    <row r="1155" spans="2:2" x14ac:dyDescent="0.15">
      <c r="B1155" s="78"/>
    </row>
    <row r="1156" spans="2:2" x14ac:dyDescent="0.15">
      <c r="B1156" s="78"/>
    </row>
    <row r="1157" spans="2:2" x14ac:dyDescent="0.15">
      <c r="B1157" s="78"/>
    </row>
    <row r="1158" spans="2:2" x14ac:dyDescent="0.15">
      <c r="B1158" s="78"/>
    </row>
    <row r="1159" spans="2:2" x14ac:dyDescent="0.15">
      <c r="B1159" s="78"/>
    </row>
    <row r="1160" spans="2:2" x14ac:dyDescent="0.15">
      <c r="B1160" s="78"/>
    </row>
    <row r="1161" spans="2:2" x14ac:dyDescent="0.15">
      <c r="B1161" s="78"/>
    </row>
    <row r="1162" spans="2:2" x14ac:dyDescent="0.15">
      <c r="B1162" s="78"/>
    </row>
    <row r="1163" spans="2:2" x14ac:dyDescent="0.15">
      <c r="B1163" s="78"/>
    </row>
    <row r="1164" spans="2:2" x14ac:dyDescent="0.15">
      <c r="B1164" s="78"/>
    </row>
    <row r="1165" spans="2:2" x14ac:dyDescent="0.15">
      <c r="B1165" s="78"/>
    </row>
    <row r="1166" spans="2:2" x14ac:dyDescent="0.15">
      <c r="B1166" s="78"/>
    </row>
    <row r="1167" spans="2:2" x14ac:dyDescent="0.15">
      <c r="B1167" s="78"/>
    </row>
    <row r="1168" spans="2:2" x14ac:dyDescent="0.15">
      <c r="B1168" s="78"/>
    </row>
    <row r="1169" spans="2:2" x14ac:dyDescent="0.15">
      <c r="B1169" s="78"/>
    </row>
    <row r="1170" spans="2:2" x14ac:dyDescent="0.15">
      <c r="B1170" s="78"/>
    </row>
    <row r="1171" spans="2:2" x14ac:dyDescent="0.15">
      <c r="B1171" s="78"/>
    </row>
    <row r="1172" spans="2:2" x14ac:dyDescent="0.15">
      <c r="B1172" s="78"/>
    </row>
    <row r="1173" spans="2:2" x14ac:dyDescent="0.15">
      <c r="B1173" s="78"/>
    </row>
    <row r="1174" spans="2:2" x14ac:dyDescent="0.15">
      <c r="B1174" s="78"/>
    </row>
    <row r="1175" spans="2:2" x14ac:dyDescent="0.15">
      <c r="B1175" s="78"/>
    </row>
    <row r="1176" spans="2:2" x14ac:dyDescent="0.15">
      <c r="B1176" s="78"/>
    </row>
    <row r="1177" spans="2:2" x14ac:dyDescent="0.15">
      <c r="B1177" s="78"/>
    </row>
    <row r="1178" spans="2:2" x14ac:dyDescent="0.15">
      <c r="B1178" s="78"/>
    </row>
    <row r="1179" spans="2:2" x14ac:dyDescent="0.15">
      <c r="B1179" s="78"/>
    </row>
    <row r="1180" spans="2:2" x14ac:dyDescent="0.15">
      <c r="B1180" s="78"/>
    </row>
    <row r="1181" spans="2:2" x14ac:dyDescent="0.15">
      <c r="B1181" s="78"/>
    </row>
    <row r="1182" spans="2:2" x14ac:dyDescent="0.15">
      <c r="B1182" s="78"/>
    </row>
    <row r="1183" spans="2:2" x14ac:dyDescent="0.15">
      <c r="B1183" s="78"/>
    </row>
    <row r="1184" spans="2:2" x14ac:dyDescent="0.15">
      <c r="B1184" s="78"/>
    </row>
    <row r="1185" spans="2:2" x14ac:dyDescent="0.15">
      <c r="B1185" s="78"/>
    </row>
    <row r="1186" spans="2:2" x14ac:dyDescent="0.15">
      <c r="B1186" s="78"/>
    </row>
    <row r="1187" spans="2:2" x14ac:dyDescent="0.15">
      <c r="B1187" s="78"/>
    </row>
    <row r="1188" spans="2:2" x14ac:dyDescent="0.15">
      <c r="B1188" s="78"/>
    </row>
    <row r="1189" spans="2:2" x14ac:dyDescent="0.15">
      <c r="B1189" s="78"/>
    </row>
    <row r="1190" spans="2:2" x14ac:dyDescent="0.15">
      <c r="B1190" s="78"/>
    </row>
    <row r="1191" spans="2:2" x14ac:dyDescent="0.15">
      <c r="B1191" s="78"/>
    </row>
    <row r="1192" spans="2:2" x14ac:dyDescent="0.15">
      <c r="B1192" s="78"/>
    </row>
    <row r="1193" spans="2:2" x14ac:dyDescent="0.15">
      <c r="B1193" s="78"/>
    </row>
    <row r="1194" spans="2:2" x14ac:dyDescent="0.15">
      <c r="B1194" s="78"/>
    </row>
    <row r="1195" spans="2:2" x14ac:dyDescent="0.15">
      <c r="B1195" s="78"/>
    </row>
    <row r="1196" spans="2:2" x14ac:dyDescent="0.15">
      <c r="B1196" s="78"/>
    </row>
    <row r="1197" spans="2:2" x14ac:dyDescent="0.15">
      <c r="B1197" s="78"/>
    </row>
    <row r="1198" spans="2:2" x14ac:dyDescent="0.15">
      <c r="B1198" s="78"/>
    </row>
    <row r="1199" spans="2:2" x14ac:dyDescent="0.15">
      <c r="B1199" s="78"/>
    </row>
    <row r="1200" spans="2:2" x14ac:dyDescent="0.15">
      <c r="B1200" s="78"/>
    </row>
    <row r="1201" spans="2:2" x14ac:dyDescent="0.15">
      <c r="B1201" s="78"/>
    </row>
    <row r="1202" spans="2:2" x14ac:dyDescent="0.15">
      <c r="B1202" s="78"/>
    </row>
    <row r="1203" spans="2:2" x14ac:dyDescent="0.15">
      <c r="B1203" s="78"/>
    </row>
    <row r="1204" spans="2:2" x14ac:dyDescent="0.15">
      <c r="B1204" s="78"/>
    </row>
    <row r="1205" spans="2:2" x14ac:dyDescent="0.15">
      <c r="B1205" s="78"/>
    </row>
    <row r="1206" spans="2:2" x14ac:dyDescent="0.15">
      <c r="B1206" s="78"/>
    </row>
    <row r="1207" spans="2:2" x14ac:dyDescent="0.15">
      <c r="B1207" s="78"/>
    </row>
    <row r="1208" spans="2:2" x14ac:dyDescent="0.15">
      <c r="B1208" s="78"/>
    </row>
    <row r="1209" spans="2:2" x14ac:dyDescent="0.15">
      <c r="B1209" s="78"/>
    </row>
    <row r="1210" spans="2:2" x14ac:dyDescent="0.15">
      <c r="B1210" s="78"/>
    </row>
    <row r="1211" spans="2:2" x14ac:dyDescent="0.15">
      <c r="B1211" s="78"/>
    </row>
    <row r="1212" spans="2:2" x14ac:dyDescent="0.15">
      <c r="B1212" s="78"/>
    </row>
    <row r="1213" spans="2:2" x14ac:dyDescent="0.15">
      <c r="B1213" s="78"/>
    </row>
    <row r="1214" spans="2:2" x14ac:dyDescent="0.15">
      <c r="B1214" s="78"/>
    </row>
    <row r="1215" spans="2:2" x14ac:dyDescent="0.15">
      <c r="B1215" s="78"/>
    </row>
    <row r="1216" spans="2:2" x14ac:dyDescent="0.15">
      <c r="B1216" s="78"/>
    </row>
    <row r="1217" spans="2:2" x14ac:dyDescent="0.15">
      <c r="B1217" s="78"/>
    </row>
    <row r="1218" spans="2:2" x14ac:dyDescent="0.15">
      <c r="B1218" s="78"/>
    </row>
    <row r="1219" spans="2:2" x14ac:dyDescent="0.15">
      <c r="B1219" s="78"/>
    </row>
    <row r="1220" spans="2:2" x14ac:dyDescent="0.15">
      <c r="B1220" s="78"/>
    </row>
    <row r="1221" spans="2:2" x14ac:dyDescent="0.15">
      <c r="B1221" s="78"/>
    </row>
    <row r="1222" spans="2:2" x14ac:dyDescent="0.15">
      <c r="B1222" s="78"/>
    </row>
    <row r="1223" spans="2:2" x14ac:dyDescent="0.15">
      <c r="B1223" s="78"/>
    </row>
    <row r="1224" spans="2:2" x14ac:dyDescent="0.15">
      <c r="B1224" s="78"/>
    </row>
    <row r="1225" spans="2:2" x14ac:dyDescent="0.15">
      <c r="B1225" s="78"/>
    </row>
    <row r="1226" spans="2:2" x14ac:dyDescent="0.15">
      <c r="B1226" s="78"/>
    </row>
    <row r="1227" spans="2:2" x14ac:dyDescent="0.15">
      <c r="B1227" s="78"/>
    </row>
    <row r="1228" spans="2:2" x14ac:dyDescent="0.15">
      <c r="B1228" s="78"/>
    </row>
    <row r="1229" spans="2:2" x14ac:dyDescent="0.15">
      <c r="B1229" s="78"/>
    </row>
    <row r="1230" spans="2:2" x14ac:dyDescent="0.15">
      <c r="B1230" s="78"/>
    </row>
    <row r="1231" spans="2:2" x14ac:dyDescent="0.15">
      <c r="B1231" s="78"/>
    </row>
    <row r="1232" spans="2:2" x14ac:dyDescent="0.15">
      <c r="B1232" s="78"/>
    </row>
    <row r="1233" spans="2:2" x14ac:dyDescent="0.15">
      <c r="B1233" s="78"/>
    </row>
    <row r="1234" spans="2:2" x14ac:dyDescent="0.15">
      <c r="B1234" s="78"/>
    </row>
    <row r="1235" spans="2:2" x14ac:dyDescent="0.15">
      <c r="B1235" s="78"/>
    </row>
    <row r="1236" spans="2:2" x14ac:dyDescent="0.15">
      <c r="B1236" s="78"/>
    </row>
    <row r="1237" spans="2:2" x14ac:dyDescent="0.15">
      <c r="B1237" s="78"/>
    </row>
    <row r="1238" spans="2:2" x14ac:dyDescent="0.15">
      <c r="B1238" s="78"/>
    </row>
    <row r="1239" spans="2:2" x14ac:dyDescent="0.15">
      <c r="B1239" s="78"/>
    </row>
    <row r="1240" spans="2:2" x14ac:dyDescent="0.15">
      <c r="B1240" s="78"/>
    </row>
    <row r="1241" spans="2:2" x14ac:dyDescent="0.15">
      <c r="B1241" s="78"/>
    </row>
    <row r="1242" spans="2:2" x14ac:dyDescent="0.15">
      <c r="B1242" s="78"/>
    </row>
    <row r="1243" spans="2:2" x14ac:dyDescent="0.15">
      <c r="B1243" s="78"/>
    </row>
    <row r="1244" spans="2:2" x14ac:dyDescent="0.15">
      <c r="B1244" s="78"/>
    </row>
    <row r="1245" spans="2:2" x14ac:dyDescent="0.15">
      <c r="B1245" s="78"/>
    </row>
    <row r="1246" spans="2:2" x14ac:dyDescent="0.15">
      <c r="B1246" s="78"/>
    </row>
    <row r="1247" spans="2:2" x14ac:dyDescent="0.15">
      <c r="B1247" s="78"/>
    </row>
    <row r="1248" spans="2:2" x14ac:dyDescent="0.15">
      <c r="B1248" s="78"/>
    </row>
    <row r="1249" spans="2:2" x14ac:dyDescent="0.15">
      <c r="B1249" s="78"/>
    </row>
    <row r="1250" spans="2:2" x14ac:dyDescent="0.15">
      <c r="B1250" s="78"/>
    </row>
    <row r="1251" spans="2:2" x14ac:dyDescent="0.15">
      <c r="B1251" s="78"/>
    </row>
    <row r="1252" spans="2:2" x14ac:dyDescent="0.15">
      <c r="B1252" s="78"/>
    </row>
    <row r="1253" spans="2:2" x14ac:dyDescent="0.15">
      <c r="B1253" s="78"/>
    </row>
    <row r="1254" spans="2:2" x14ac:dyDescent="0.15">
      <c r="B1254" s="78"/>
    </row>
    <row r="1255" spans="2:2" x14ac:dyDescent="0.15">
      <c r="B1255" s="78"/>
    </row>
    <row r="1256" spans="2:2" x14ac:dyDescent="0.15">
      <c r="B1256" s="78"/>
    </row>
    <row r="1257" spans="2:2" x14ac:dyDescent="0.15">
      <c r="B1257" s="78"/>
    </row>
    <row r="1258" spans="2:2" x14ac:dyDescent="0.15">
      <c r="B1258" s="78"/>
    </row>
    <row r="1259" spans="2:2" x14ac:dyDescent="0.15">
      <c r="B1259" s="78"/>
    </row>
    <row r="1260" spans="2:2" x14ac:dyDescent="0.15">
      <c r="B1260" s="78"/>
    </row>
    <row r="1261" spans="2:2" x14ac:dyDescent="0.15">
      <c r="B1261" s="78"/>
    </row>
    <row r="1262" spans="2:2" x14ac:dyDescent="0.15">
      <c r="B1262" s="78"/>
    </row>
    <row r="1263" spans="2:2" x14ac:dyDescent="0.15">
      <c r="B1263" s="78"/>
    </row>
    <row r="1264" spans="2:2" x14ac:dyDescent="0.15">
      <c r="B1264" s="78"/>
    </row>
    <row r="1265" spans="2:2" x14ac:dyDescent="0.15">
      <c r="B1265" s="78"/>
    </row>
    <row r="1266" spans="2:2" x14ac:dyDescent="0.15">
      <c r="B1266" s="78"/>
    </row>
    <row r="1267" spans="2:2" x14ac:dyDescent="0.15">
      <c r="B1267" s="78"/>
    </row>
    <row r="1268" spans="2:2" x14ac:dyDescent="0.15">
      <c r="B1268" s="78"/>
    </row>
    <row r="1269" spans="2:2" x14ac:dyDescent="0.15">
      <c r="B1269" s="78"/>
    </row>
    <row r="1270" spans="2:2" x14ac:dyDescent="0.15">
      <c r="B1270" s="78"/>
    </row>
    <row r="1271" spans="2:2" x14ac:dyDescent="0.15">
      <c r="B1271" s="78"/>
    </row>
    <row r="1272" spans="2:2" x14ac:dyDescent="0.15">
      <c r="B1272" s="78"/>
    </row>
    <row r="1273" spans="2:2" x14ac:dyDescent="0.15">
      <c r="B1273" s="78"/>
    </row>
    <row r="1274" spans="2:2" x14ac:dyDescent="0.15">
      <c r="B1274" s="78"/>
    </row>
    <row r="1275" spans="2:2" x14ac:dyDescent="0.15">
      <c r="B1275" s="78"/>
    </row>
    <row r="1276" spans="2:2" x14ac:dyDescent="0.15">
      <c r="B1276" s="78"/>
    </row>
    <row r="1277" spans="2:2" x14ac:dyDescent="0.15">
      <c r="B1277" s="78"/>
    </row>
    <row r="1278" spans="2:2" x14ac:dyDescent="0.15">
      <c r="B1278" s="78"/>
    </row>
    <row r="1279" spans="2:2" x14ac:dyDescent="0.15">
      <c r="B1279" s="78"/>
    </row>
    <row r="1280" spans="2:2" x14ac:dyDescent="0.15">
      <c r="B1280" s="78"/>
    </row>
    <row r="1281" spans="2:2" x14ac:dyDescent="0.15">
      <c r="B1281" s="78"/>
    </row>
    <row r="1282" spans="2:2" x14ac:dyDescent="0.15">
      <c r="B1282" s="78"/>
    </row>
    <row r="1283" spans="2:2" x14ac:dyDescent="0.15">
      <c r="B1283" s="78"/>
    </row>
    <row r="1284" spans="2:2" x14ac:dyDescent="0.15">
      <c r="B1284" s="78"/>
    </row>
    <row r="1285" spans="2:2" x14ac:dyDescent="0.15">
      <c r="B1285" s="78"/>
    </row>
    <row r="1286" spans="2:2" x14ac:dyDescent="0.15">
      <c r="B1286" s="78"/>
    </row>
    <row r="1287" spans="2:2" x14ac:dyDescent="0.15">
      <c r="B1287" s="78"/>
    </row>
    <row r="1288" spans="2:2" x14ac:dyDescent="0.15">
      <c r="B1288" s="78"/>
    </row>
    <row r="1289" spans="2:2" x14ac:dyDescent="0.15">
      <c r="B1289" s="78"/>
    </row>
    <row r="1290" spans="2:2" x14ac:dyDescent="0.15">
      <c r="B1290" s="78"/>
    </row>
    <row r="1291" spans="2:2" x14ac:dyDescent="0.15">
      <c r="B1291" s="78"/>
    </row>
    <row r="1292" spans="2:2" x14ac:dyDescent="0.15">
      <c r="B1292" s="78"/>
    </row>
    <row r="1293" spans="2:2" x14ac:dyDescent="0.15">
      <c r="B1293" s="78"/>
    </row>
    <row r="1294" spans="2:2" x14ac:dyDescent="0.15">
      <c r="B1294" s="78"/>
    </row>
    <row r="1295" spans="2:2" x14ac:dyDescent="0.15">
      <c r="B1295" s="78"/>
    </row>
    <row r="1296" spans="2:2" x14ac:dyDescent="0.15">
      <c r="B1296" s="78"/>
    </row>
    <row r="1297" spans="2:2" x14ac:dyDescent="0.15">
      <c r="B1297" s="78"/>
    </row>
    <row r="1298" spans="2:2" x14ac:dyDescent="0.15">
      <c r="B1298" s="78"/>
    </row>
    <row r="1299" spans="2:2" x14ac:dyDescent="0.15">
      <c r="B1299" s="78"/>
    </row>
    <row r="1300" spans="2:2" x14ac:dyDescent="0.15">
      <c r="B1300" s="78"/>
    </row>
    <row r="1301" spans="2:2" x14ac:dyDescent="0.15">
      <c r="B1301" s="78"/>
    </row>
    <row r="1302" spans="2:2" x14ac:dyDescent="0.15">
      <c r="B1302" s="78"/>
    </row>
    <row r="1303" spans="2:2" x14ac:dyDescent="0.15">
      <c r="B1303" s="78"/>
    </row>
    <row r="1304" spans="2:2" x14ac:dyDescent="0.15">
      <c r="B1304" s="78"/>
    </row>
    <row r="1305" spans="2:2" x14ac:dyDescent="0.15">
      <c r="B1305" s="78"/>
    </row>
    <row r="1306" spans="2:2" x14ac:dyDescent="0.15">
      <c r="B1306" s="78"/>
    </row>
    <row r="1307" spans="2:2" x14ac:dyDescent="0.15">
      <c r="B1307" s="78"/>
    </row>
    <row r="1308" spans="2:2" x14ac:dyDescent="0.15">
      <c r="B1308" s="78"/>
    </row>
    <row r="1309" spans="2:2" x14ac:dyDescent="0.15">
      <c r="B1309" s="78"/>
    </row>
    <row r="1310" spans="2:2" x14ac:dyDescent="0.15">
      <c r="B1310" s="78"/>
    </row>
    <row r="1311" spans="2:2" x14ac:dyDescent="0.15">
      <c r="B1311" s="78"/>
    </row>
    <row r="1312" spans="2:2" x14ac:dyDescent="0.15">
      <c r="B1312" s="78"/>
    </row>
    <row r="1313" spans="2:2" x14ac:dyDescent="0.15">
      <c r="B1313" s="78"/>
    </row>
    <row r="1314" spans="2:2" x14ac:dyDescent="0.15">
      <c r="B1314" s="78"/>
    </row>
    <row r="1315" spans="2:2" x14ac:dyDescent="0.15">
      <c r="B1315" s="78"/>
    </row>
    <row r="1316" spans="2:2" x14ac:dyDescent="0.15">
      <c r="B1316" s="78"/>
    </row>
    <row r="1317" spans="2:2" x14ac:dyDescent="0.15">
      <c r="B1317" s="78"/>
    </row>
    <row r="1318" spans="2:2" x14ac:dyDescent="0.15">
      <c r="B1318" s="78"/>
    </row>
    <row r="1319" spans="2:2" x14ac:dyDescent="0.15">
      <c r="B1319" s="78"/>
    </row>
    <row r="1320" spans="2:2" x14ac:dyDescent="0.15">
      <c r="B1320" s="78"/>
    </row>
    <row r="1321" spans="2:2" x14ac:dyDescent="0.15">
      <c r="B1321" s="78"/>
    </row>
    <row r="1322" spans="2:2" x14ac:dyDescent="0.15">
      <c r="B1322" s="78"/>
    </row>
    <row r="1323" spans="2:2" x14ac:dyDescent="0.15">
      <c r="B1323" s="78"/>
    </row>
    <row r="1324" spans="2:2" x14ac:dyDescent="0.15">
      <c r="B1324" s="78"/>
    </row>
    <row r="1325" spans="2:2" x14ac:dyDescent="0.15">
      <c r="B1325" s="78"/>
    </row>
    <row r="1326" spans="2:2" x14ac:dyDescent="0.15">
      <c r="B1326" s="78"/>
    </row>
    <row r="1327" spans="2:2" x14ac:dyDescent="0.15">
      <c r="B1327" s="78"/>
    </row>
    <row r="1328" spans="2:2" x14ac:dyDescent="0.15">
      <c r="B1328" s="78"/>
    </row>
    <row r="1329" spans="2:2" x14ac:dyDescent="0.15">
      <c r="B1329" s="78"/>
    </row>
    <row r="1330" spans="2:2" x14ac:dyDescent="0.15">
      <c r="B1330" s="78"/>
    </row>
    <row r="1331" spans="2:2" x14ac:dyDescent="0.15">
      <c r="B1331" s="78"/>
    </row>
    <row r="1332" spans="2:2" x14ac:dyDescent="0.15">
      <c r="B1332" s="78"/>
    </row>
    <row r="1333" spans="2:2" x14ac:dyDescent="0.15">
      <c r="B1333" s="78"/>
    </row>
    <row r="1334" spans="2:2" x14ac:dyDescent="0.15">
      <c r="B1334" s="78"/>
    </row>
    <row r="1335" spans="2:2" x14ac:dyDescent="0.15">
      <c r="B1335" s="78"/>
    </row>
    <row r="1336" spans="2:2" x14ac:dyDescent="0.15">
      <c r="B1336" s="78"/>
    </row>
    <row r="1337" spans="2:2" x14ac:dyDescent="0.15">
      <c r="B1337" s="78"/>
    </row>
    <row r="1338" spans="2:2" x14ac:dyDescent="0.15">
      <c r="B1338" s="78"/>
    </row>
    <row r="1339" spans="2:2" x14ac:dyDescent="0.15">
      <c r="B1339" s="78"/>
    </row>
    <row r="1340" spans="2:2" x14ac:dyDescent="0.15">
      <c r="B1340" s="78"/>
    </row>
    <row r="1341" spans="2:2" x14ac:dyDescent="0.15">
      <c r="B1341" s="78"/>
    </row>
    <row r="1342" spans="2:2" x14ac:dyDescent="0.15">
      <c r="B1342" s="78"/>
    </row>
    <row r="1343" spans="2:2" x14ac:dyDescent="0.15">
      <c r="B1343" s="78"/>
    </row>
    <row r="1344" spans="2:2" x14ac:dyDescent="0.15">
      <c r="B1344" s="78"/>
    </row>
    <row r="1345" spans="2:2" x14ac:dyDescent="0.15">
      <c r="B1345" s="78"/>
    </row>
    <row r="1346" spans="2:2" x14ac:dyDescent="0.15">
      <c r="B1346" s="78"/>
    </row>
    <row r="1347" spans="2:2" x14ac:dyDescent="0.15">
      <c r="B1347" s="78"/>
    </row>
    <row r="1348" spans="2:2" x14ac:dyDescent="0.15">
      <c r="B1348" s="78"/>
    </row>
    <row r="1349" spans="2:2" x14ac:dyDescent="0.15">
      <c r="B1349" s="78"/>
    </row>
    <row r="1350" spans="2:2" x14ac:dyDescent="0.15">
      <c r="B1350" s="78"/>
    </row>
    <row r="1351" spans="2:2" x14ac:dyDescent="0.15">
      <c r="B1351" s="78"/>
    </row>
    <row r="1352" spans="2:2" x14ac:dyDescent="0.15">
      <c r="B1352" s="78"/>
    </row>
    <row r="1353" spans="2:2" x14ac:dyDescent="0.15">
      <c r="B1353" s="78"/>
    </row>
    <row r="1354" spans="2:2" x14ac:dyDescent="0.15">
      <c r="B1354" s="78"/>
    </row>
    <row r="1355" spans="2:2" x14ac:dyDescent="0.15">
      <c r="B1355" s="78"/>
    </row>
    <row r="1356" spans="2:2" x14ac:dyDescent="0.15">
      <c r="B1356" s="78"/>
    </row>
    <row r="1357" spans="2:2" x14ac:dyDescent="0.15">
      <c r="B1357" s="78"/>
    </row>
    <row r="1358" spans="2:2" x14ac:dyDescent="0.15">
      <c r="B1358" s="78"/>
    </row>
    <row r="1359" spans="2:2" x14ac:dyDescent="0.15">
      <c r="B1359" s="78"/>
    </row>
    <row r="1360" spans="2:2" x14ac:dyDescent="0.15">
      <c r="B1360" s="78"/>
    </row>
    <row r="1361" spans="2:2" x14ac:dyDescent="0.15">
      <c r="B1361" s="78"/>
    </row>
    <row r="1362" spans="2:2" x14ac:dyDescent="0.15">
      <c r="B1362" s="78"/>
    </row>
    <row r="1363" spans="2:2" x14ac:dyDescent="0.15">
      <c r="B1363" s="78"/>
    </row>
    <row r="1364" spans="2:2" x14ac:dyDescent="0.15">
      <c r="B1364" s="78"/>
    </row>
    <row r="1365" spans="2:2" x14ac:dyDescent="0.15">
      <c r="B1365" s="78"/>
    </row>
    <row r="1366" spans="2:2" x14ac:dyDescent="0.15">
      <c r="B1366" s="78"/>
    </row>
    <row r="1367" spans="2:2" x14ac:dyDescent="0.15">
      <c r="B1367" s="78"/>
    </row>
    <row r="1368" spans="2:2" x14ac:dyDescent="0.15">
      <c r="B1368" s="78"/>
    </row>
    <row r="1369" spans="2:2" x14ac:dyDescent="0.15">
      <c r="B1369" s="78"/>
    </row>
    <row r="1370" spans="2:2" x14ac:dyDescent="0.15">
      <c r="B1370" s="78"/>
    </row>
    <row r="1371" spans="2:2" x14ac:dyDescent="0.15">
      <c r="B1371" s="78"/>
    </row>
    <row r="1372" spans="2:2" x14ac:dyDescent="0.15">
      <c r="B1372" s="78"/>
    </row>
    <row r="1373" spans="2:2" x14ac:dyDescent="0.15">
      <c r="B1373" s="78"/>
    </row>
    <row r="1374" spans="2:2" x14ac:dyDescent="0.15">
      <c r="B1374" s="78"/>
    </row>
    <row r="1375" spans="2:2" x14ac:dyDescent="0.15">
      <c r="B1375" s="78"/>
    </row>
    <row r="1376" spans="2:2" x14ac:dyDescent="0.15">
      <c r="B1376" s="78"/>
    </row>
    <row r="1377" spans="2:2" x14ac:dyDescent="0.15">
      <c r="B1377" s="78"/>
    </row>
    <row r="1378" spans="2:2" x14ac:dyDescent="0.15">
      <c r="B1378" s="78"/>
    </row>
    <row r="1379" spans="2:2" x14ac:dyDescent="0.15">
      <c r="B1379" s="78"/>
    </row>
    <row r="1380" spans="2:2" x14ac:dyDescent="0.15">
      <c r="B1380" s="78"/>
    </row>
    <row r="1381" spans="2:2" x14ac:dyDescent="0.15">
      <c r="B1381" s="78"/>
    </row>
    <row r="1382" spans="2:2" x14ac:dyDescent="0.15">
      <c r="B1382" s="78"/>
    </row>
    <row r="1383" spans="2:2" x14ac:dyDescent="0.15">
      <c r="B1383" s="78"/>
    </row>
    <row r="1384" spans="2:2" x14ac:dyDescent="0.15">
      <c r="B1384" s="78"/>
    </row>
    <row r="1385" spans="2:2" x14ac:dyDescent="0.15">
      <c r="B1385" s="78"/>
    </row>
    <row r="1386" spans="2:2" x14ac:dyDescent="0.15">
      <c r="B1386" s="78"/>
    </row>
    <row r="1387" spans="2:2" x14ac:dyDescent="0.15">
      <c r="B1387" s="78"/>
    </row>
    <row r="1388" spans="2:2" x14ac:dyDescent="0.15">
      <c r="B1388" s="78"/>
    </row>
    <row r="1389" spans="2:2" x14ac:dyDescent="0.15">
      <c r="B1389" s="78"/>
    </row>
    <row r="1390" spans="2:2" x14ac:dyDescent="0.15">
      <c r="B1390" s="78"/>
    </row>
    <row r="1391" spans="2:2" x14ac:dyDescent="0.15">
      <c r="B1391" s="78"/>
    </row>
    <row r="1392" spans="2:2" x14ac:dyDescent="0.15">
      <c r="B1392" s="78"/>
    </row>
    <row r="1393" spans="2:2" x14ac:dyDescent="0.15">
      <c r="B1393" s="78"/>
    </row>
    <row r="1394" spans="2:2" x14ac:dyDescent="0.15">
      <c r="B1394" s="78"/>
    </row>
    <row r="1395" spans="2:2" x14ac:dyDescent="0.15">
      <c r="B1395" s="78"/>
    </row>
    <row r="1396" spans="2:2" x14ac:dyDescent="0.15">
      <c r="B1396" s="78"/>
    </row>
    <row r="1397" spans="2:2" x14ac:dyDescent="0.15">
      <c r="B1397" s="78"/>
    </row>
    <row r="1398" spans="2:2" x14ac:dyDescent="0.15">
      <c r="B1398" s="78"/>
    </row>
    <row r="1399" spans="2:2" x14ac:dyDescent="0.15">
      <c r="B1399" s="78"/>
    </row>
    <row r="1400" spans="2:2" x14ac:dyDescent="0.15">
      <c r="B1400" s="78"/>
    </row>
    <row r="1401" spans="2:2" x14ac:dyDescent="0.15">
      <c r="B1401" s="78"/>
    </row>
    <row r="1402" spans="2:2" x14ac:dyDescent="0.15">
      <c r="B1402" s="78"/>
    </row>
    <row r="1403" spans="2:2" x14ac:dyDescent="0.15">
      <c r="B1403" s="78"/>
    </row>
    <row r="1404" spans="2:2" x14ac:dyDescent="0.15">
      <c r="B1404" s="78"/>
    </row>
    <row r="1405" spans="2:2" x14ac:dyDescent="0.15">
      <c r="B1405" s="78"/>
    </row>
    <row r="1406" spans="2:2" x14ac:dyDescent="0.15">
      <c r="B1406" s="78"/>
    </row>
    <row r="1407" spans="2:2" x14ac:dyDescent="0.15">
      <c r="B1407" s="78"/>
    </row>
    <row r="1408" spans="2:2" x14ac:dyDescent="0.15">
      <c r="B1408" s="78"/>
    </row>
    <row r="1409" spans="2:2" x14ac:dyDescent="0.15">
      <c r="B1409" s="78"/>
    </row>
    <row r="1410" spans="2:2" x14ac:dyDescent="0.15">
      <c r="B1410" s="78"/>
    </row>
    <row r="1411" spans="2:2" x14ac:dyDescent="0.15">
      <c r="B1411" s="78"/>
    </row>
    <row r="1412" spans="2:2" x14ac:dyDescent="0.15">
      <c r="B1412" s="78"/>
    </row>
    <row r="1413" spans="2:2" x14ac:dyDescent="0.15">
      <c r="B1413" s="78"/>
    </row>
    <row r="1414" spans="2:2" x14ac:dyDescent="0.15">
      <c r="B1414" s="78"/>
    </row>
    <row r="1415" spans="2:2" x14ac:dyDescent="0.15">
      <c r="B1415" s="78"/>
    </row>
    <row r="1416" spans="2:2" x14ac:dyDescent="0.15">
      <c r="B1416" s="78"/>
    </row>
    <row r="1417" spans="2:2" x14ac:dyDescent="0.15">
      <c r="B1417" s="78"/>
    </row>
    <row r="1418" spans="2:2" x14ac:dyDescent="0.15">
      <c r="B1418" s="78"/>
    </row>
    <row r="1419" spans="2:2" x14ac:dyDescent="0.15">
      <c r="B1419" s="78"/>
    </row>
    <row r="1420" spans="2:2" x14ac:dyDescent="0.15">
      <c r="B1420" s="78"/>
    </row>
    <row r="1421" spans="2:2" x14ac:dyDescent="0.15">
      <c r="B1421" s="78"/>
    </row>
    <row r="1422" spans="2:2" x14ac:dyDescent="0.15">
      <c r="B1422" s="78"/>
    </row>
    <row r="1423" spans="2:2" x14ac:dyDescent="0.15">
      <c r="B1423" s="78"/>
    </row>
    <row r="1424" spans="2:2" x14ac:dyDescent="0.15">
      <c r="B1424" s="78"/>
    </row>
    <row r="1425" spans="2:2" x14ac:dyDescent="0.15">
      <c r="B1425" s="78"/>
    </row>
    <row r="1426" spans="2:2" x14ac:dyDescent="0.15">
      <c r="B1426" s="78"/>
    </row>
    <row r="1427" spans="2:2" x14ac:dyDescent="0.15">
      <c r="B1427" s="78"/>
    </row>
    <row r="1428" spans="2:2" x14ac:dyDescent="0.15">
      <c r="B1428" s="78"/>
    </row>
    <row r="1429" spans="2:2" x14ac:dyDescent="0.15">
      <c r="B1429" s="78"/>
    </row>
    <row r="1430" spans="2:2" x14ac:dyDescent="0.15">
      <c r="B1430" s="78"/>
    </row>
    <row r="1431" spans="2:2" x14ac:dyDescent="0.15">
      <c r="B1431" s="78"/>
    </row>
    <row r="1432" spans="2:2" x14ac:dyDescent="0.15">
      <c r="B1432" s="78"/>
    </row>
    <row r="1433" spans="2:2" x14ac:dyDescent="0.15">
      <c r="B1433" s="78"/>
    </row>
    <row r="1434" spans="2:2" x14ac:dyDescent="0.15">
      <c r="B1434" s="78"/>
    </row>
    <row r="1435" spans="2:2" x14ac:dyDescent="0.15">
      <c r="B1435" s="78"/>
    </row>
    <row r="1436" spans="2:2" x14ac:dyDescent="0.15">
      <c r="B1436" s="78"/>
    </row>
    <row r="1437" spans="2:2" x14ac:dyDescent="0.15">
      <c r="B1437" s="78"/>
    </row>
    <row r="1438" spans="2:2" x14ac:dyDescent="0.15">
      <c r="B1438" s="78"/>
    </row>
    <row r="1439" spans="2:2" x14ac:dyDescent="0.15">
      <c r="B1439" s="78"/>
    </row>
    <row r="1440" spans="2:2" x14ac:dyDescent="0.15">
      <c r="B1440" s="78"/>
    </row>
    <row r="1441" spans="2:2" x14ac:dyDescent="0.15">
      <c r="B1441" s="78"/>
    </row>
    <row r="1442" spans="2:2" x14ac:dyDescent="0.15">
      <c r="B1442" s="78"/>
    </row>
    <row r="1443" spans="2:2" x14ac:dyDescent="0.15">
      <c r="B1443" s="78"/>
    </row>
    <row r="1444" spans="2:2" x14ac:dyDescent="0.15">
      <c r="B1444" s="78"/>
    </row>
    <row r="1445" spans="2:2" x14ac:dyDescent="0.15">
      <c r="B1445" s="78"/>
    </row>
    <row r="1446" spans="2:2" x14ac:dyDescent="0.15">
      <c r="B1446" s="78"/>
    </row>
    <row r="1447" spans="2:2" x14ac:dyDescent="0.15">
      <c r="B1447" s="78"/>
    </row>
    <row r="1448" spans="2:2" x14ac:dyDescent="0.15">
      <c r="B1448" s="78"/>
    </row>
    <row r="1449" spans="2:2" x14ac:dyDescent="0.15">
      <c r="B1449" s="78"/>
    </row>
    <row r="1450" spans="2:2" x14ac:dyDescent="0.15">
      <c r="B1450" s="78"/>
    </row>
    <row r="1451" spans="2:2" x14ac:dyDescent="0.15">
      <c r="B1451" s="78"/>
    </row>
    <row r="1452" spans="2:2" x14ac:dyDescent="0.15">
      <c r="B1452" s="78"/>
    </row>
    <row r="1453" spans="2:2" x14ac:dyDescent="0.15">
      <c r="B1453" s="78"/>
    </row>
    <row r="1454" spans="2:2" x14ac:dyDescent="0.15">
      <c r="B1454" s="78"/>
    </row>
    <row r="1455" spans="2:2" x14ac:dyDescent="0.15">
      <c r="B1455" s="78"/>
    </row>
    <row r="1456" spans="2:2" x14ac:dyDescent="0.15">
      <c r="B1456" s="78"/>
    </row>
    <row r="1457" spans="2:2" x14ac:dyDescent="0.15">
      <c r="B1457" s="78"/>
    </row>
    <row r="1458" spans="2:2" x14ac:dyDescent="0.15">
      <c r="B1458" s="78"/>
    </row>
    <row r="1459" spans="2:2" x14ac:dyDescent="0.15">
      <c r="B1459" s="78"/>
    </row>
    <row r="1460" spans="2:2" x14ac:dyDescent="0.15">
      <c r="B1460" s="78"/>
    </row>
    <row r="1461" spans="2:2" x14ac:dyDescent="0.15">
      <c r="B1461" s="78"/>
    </row>
    <row r="1462" spans="2:2" x14ac:dyDescent="0.15">
      <c r="B1462" s="78"/>
    </row>
    <row r="1463" spans="2:2" x14ac:dyDescent="0.15">
      <c r="B1463" s="78"/>
    </row>
    <row r="1464" spans="2:2" x14ac:dyDescent="0.15">
      <c r="B1464" s="78"/>
    </row>
    <row r="1465" spans="2:2" x14ac:dyDescent="0.15">
      <c r="B1465" s="78"/>
    </row>
    <row r="1466" spans="2:2" x14ac:dyDescent="0.15">
      <c r="B1466" s="78"/>
    </row>
    <row r="1467" spans="2:2" x14ac:dyDescent="0.15">
      <c r="B1467" s="78"/>
    </row>
    <row r="1468" spans="2:2" x14ac:dyDescent="0.15">
      <c r="B1468" s="78"/>
    </row>
    <row r="1469" spans="2:2" x14ac:dyDescent="0.15">
      <c r="B1469" s="78"/>
    </row>
    <row r="1470" spans="2:2" x14ac:dyDescent="0.15">
      <c r="B1470" s="78"/>
    </row>
    <row r="1471" spans="2:2" x14ac:dyDescent="0.15">
      <c r="B1471" s="78"/>
    </row>
    <row r="1472" spans="2:2" x14ac:dyDescent="0.15">
      <c r="B1472" s="78"/>
    </row>
    <row r="1473" spans="2:2" x14ac:dyDescent="0.15">
      <c r="B1473" s="78"/>
    </row>
    <row r="1474" spans="2:2" x14ac:dyDescent="0.15">
      <c r="B1474" s="78"/>
    </row>
    <row r="1475" spans="2:2" x14ac:dyDescent="0.15">
      <c r="B1475" s="78"/>
    </row>
    <row r="1476" spans="2:2" x14ac:dyDescent="0.15">
      <c r="B1476" s="78"/>
    </row>
    <row r="1477" spans="2:2" x14ac:dyDescent="0.15">
      <c r="B1477" s="78"/>
    </row>
    <row r="1478" spans="2:2" x14ac:dyDescent="0.15">
      <c r="B1478" s="78"/>
    </row>
    <row r="1479" spans="2:2" x14ac:dyDescent="0.15">
      <c r="B1479" s="78"/>
    </row>
    <row r="1480" spans="2:2" x14ac:dyDescent="0.15">
      <c r="B1480" s="78"/>
    </row>
    <row r="1481" spans="2:2" x14ac:dyDescent="0.15">
      <c r="B1481" s="78"/>
    </row>
    <row r="1482" spans="2:2" x14ac:dyDescent="0.15">
      <c r="B1482" s="78"/>
    </row>
    <row r="1483" spans="2:2" x14ac:dyDescent="0.15">
      <c r="B1483" s="78"/>
    </row>
    <row r="1484" spans="2:2" x14ac:dyDescent="0.15">
      <c r="B1484" s="78"/>
    </row>
    <row r="1485" spans="2:2" x14ac:dyDescent="0.15">
      <c r="B1485" s="78"/>
    </row>
    <row r="1486" spans="2:2" x14ac:dyDescent="0.15">
      <c r="B1486" s="78"/>
    </row>
    <row r="1487" spans="2:2" x14ac:dyDescent="0.15">
      <c r="B1487" s="78"/>
    </row>
    <row r="1488" spans="2:2" x14ac:dyDescent="0.15">
      <c r="B1488" s="78"/>
    </row>
    <row r="1489" spans="2:2" x14ac:dyDescent="0.15">
      <c r="B1489" s="78"/>
    </row>
    <row r="1490" spans="2:2" x14ac:dyDescent="0.15">
      <c r="B1490" s="78"/>
    </row>
    <row r="1491" spans="2:2" x14ac:dyDescent="0.15">
      <c r="B1491" s="78"/>
    </row>
    <row r="1492" spans="2:2" x14ac:dyDescent="0.15">
      <c r="B1492" s="78"/>
    </row>
    <row r="1493" spans="2:2" x14ac:dyDescent="0.15">
      <c r="B1493" s="78"/>
    </row>
    <row r="1494" spans="2:2" x14ac:dyDescent="0.15">
      <c r="B1494" s="78"/>
    </row>
    <row r="1495" spans="2:2" x14ac:dyDescent="0.15">
      <c r="B1495" s="78"/>
    </row>
    <row r="1496" spans="2:2" x14ac:dyDescent="0.15">
      <c r="B1496" s="78"/>
    </row>
    <row r="1497" spans="2:2" x14ac:dyDescent="0.15">
      <c r="B1497" s="78"/>
    </row>
    <row r="1498" spans="2:2" x14ac:dyDescent="0.15">
      <c r="B1498" s="78"/>
    </row>
    <row r="1499" spans="2:2" x14ac:dyDescent="0.15">
      <c r="B1499" s="78"/>
    </row>
    <row r="1500" spans="2:2" x14ac:dyDescent="0.15">
      <c r="B1500" s="78"/>
    </row>
    <row r="1501" spans="2:2" x14ac:dyDescent="0.15">
      <c r="B1501" s="78"/>
    </row>
    <row r="1502" spans="2:2" x14ac:dyDescent="0.15">
      <c r="B1502" s="78"/>
    </row>
    <row r="1503" spans="2:2" x14ac:dyDescent="0.15">
      <c r="B1503" s="78"/>
    </row>
    <row r="1504" spans="2:2" x14ac:dyDescent="0.15">
      <c r="B1504" s="78"/>
    </row>
    <row r="1505" spans="2:2" x14ac:dyDescent="0.15">
      <c r="B1505" s="78"/>
    </row>
    <row r="1506" spans="2:2" x14ac:dyDescent="0.15">
      <c r="B1506" s="78"/>
    </row>
    <row r="1507" spans="2:2" x14ac:dyDescent="0.15">
      <c r="B1507" s="78"/>
    </row>
    <row r="1508" spans="2:2" x14ac:dyDescent="0.15">
      <c r="B1508" s="78"/>
    </row>
    <row r="1509" spans="2:2" x14ac:dyDescent="0.15">
      <c r="B1509" s="78"/>
    </row>
    <row r="1510" spans="2:2" x14ac:dyDescent="0.15">
      <c r="B1510" s="78"/>
    </row>
    <row r="1511" spans="2:2" x14ac:dyDescent="0.15">
      <c r="B1511" s="78"/>
    </row>
    <row r="1512" spans="2:2" x14ac:dyDescent="0.15">
      <c r="B1512" s="78"/>
    </row>
    <row r="1513" spans="2:2" x14ac:dyDescent="0.15">
      <c r="B1513" s="78"/>
    </row>
    <row r="1514" spans="2:2" x14ac:dyDescent="0.15">
      <c r="B1514" s="78"/>
    </row>
    <row r="1515" spans="2:2" x14ac:dyDescent="0.15">
      <c r="B1515" s="78"/>
    </row>
    <row r="1516" spans="2:2" x14ac:dyDescent="0.15">
      <c r="B1516" s="78"/>
    </row>
    <row r="1517" spans="2:2" x14ac:dyDescent="0.15">
      <c r="B1517" s="78"/>
    </row>
    <row r="1518" spans="2:2" x14ac:dyDescent="0.15">
      <c r="B1518" s="78"/>
    </row>
    <row r="1519" spans="2:2" x14ac:dyDescent="0.15">
      <c r="B1519" s="78"/>
    </row>
    <row r="1520" spans="2:2" x14ac:dyDescent="0.15">
      <c r="B1520" s="78"/>
    </row>
    <row r="1521" spans="2:2" x14ac:dyDescent="0.15">
      <c r="B1521" s="78"/>
    </row>
    <row r="1522" spans="2:2" x14ac:dyDescent="0.15">
      <c r="B1522" s="78"/>
    </row>
    <row r="1523" spans="2:2" x14ac:dyDescent="0.15">
      <c r="B1523" s="78"/>
    </row>
    <row r="1524" spans="2:2" x14ac:dyDescent="0.15">
      <c r="B1524" s="78"/>
    </row>
    <row r="1525" spans="2:2" x14ac:dyDescent="0.15">
      <c r="B1525" s="78"/>
    </row>
    <row r="1526" spans="2:2" x14ac:dyDescent="0.15">
      <c r="B1526" s="78"/>
    </row>
    <row r="1527" spans="2:2" x14ac:dyDescent="0.15">
      <c r="B1527" s="78"/>
    </row>
    <row r="1528" spans="2:2" x14ac:dyDescent="0.15">
      <c r="B1528" s="78"/>
    </row>
    <row r="1529" spans="2:2" x14ac:dyDescent="0.15">
      <c r="B1529" s="78"/>
    </row>
    <row r="1530" spans="2:2" x14ac:dyDescent="0.15">
      <c r="B1530" s="78"/>
    </row>
    <row r="1531" spans="2:2" x14ac:dyDescent="0.15">
      <c r="B1531" s="78"/>
    </row>
    <row r="1532" spans="2:2" x14ac:dyDescent="0.15">
      <c r="B1532" s="78"/>
    </row>
    <row r="1533" spans="2:2" x14ac:dyDescent="0.15">
      <c r="B1533" s="78"/>
    </row>
    <row r="1534" spans="2:2" x14ac:dyDescent="0.15">
      <c r="B1534" s="78"/>
    </row>
    <row r="1535" spans="2:2" x14ac:dyDescent="0.15">
      <c r="B1535" s="78"/>
    </row>
    <row r="1536" spans="2:2" x14ac:dyDescent="0.15">
      <c r="B1536" s="78"/>
    </row>
    <row r="1537" spans="2:2" x14ac:dyDescent="0.15">
      <c r="B1537" s="78"/>
    </row>
    <row r="1538" spans="2:2" x14ac:dyDescent="0.15">
      <c r="B1538" s="78"/>
    </row>
    <row r="1539" spans="2:2" x14ac:dyDescent="0.15">
      <c r="B1539" s="78"/>
    </row>
    <row r="1540" spans="2:2" x14ac:dyDescent="0.15">
      <c r="B1540" s="78"/>
    </row>
    <row r="1541" spans="2:2" x14ac:dyDescent="0.15">
      <c r="B1541" s="78"/>
    </row>
    <row r="1542" spans="2:2" x14ac:dyDescent="0.15">
      <c r="B1542" s="78"/>
    </row>
    <row r="1543" spans="2:2" x14ac:dyDescent="0.15">
      <c r="B1543" s="78"/>
    </row>
    <row r="1544" spans="2:2" x14ac:dyDescent="0.15">
      <c r="B1544" s="78"/>
    </row>
    <row r="1545" spans="2:2" x14ac:dyDescent="0.15">
      <c r="B1545" s="78"/>
    </row>
    <row r="1546" spans="2:2" x14ac:dyDescent="0.15">
      <c r="B1546" s="78"/>
    </row>
    <row r="1547" spans="2:2" x14ac:dyDescent="0.15">
      <c r="B1547" s="78"/>
    </row>
    <row r="1548" spans="2:2" x14ac:dyDescent="0.15">
      <c r="B1548" s="78"/>
    </row>
    <row r="1549" spans="2:2" x14ac:dyDescent="0.15">
      <c r="B1549" s="78"/>
    </row>
    <row r="1550" spans="2:2" x14ac:dyDescent="0.15">
      <c r="B1550" s="78"/>
    </row>
    <row r="1551" spans="2:2" x14ac:dyDescent="0.15">
      <c r="B1551" s="78"/>
    </row>
    <row r="1552" spans="2:2" x14ac:dyDescent="0.15">
      <c r="B1552" s="78"/>
    </row>
    <row r="1553" spans="2:2" x14ac:dyDescent="0.15">
      <c r="B1553" s="78"/>
    </row>
    <row r="1554" spans="2:2" x14ac:dyDescent="0.15">
      <c r="B1554" s="78"/>
    </row>
    <row r="1555" spans="2:2" x14ac:dyDescent="0.15">
      <c r="B1555" s="78"/>
    </row>
    <row r="1556" spans="2:2" x14ac:dyDescent="0.15">
      <c r="B1556" s="78"/>
    </row>
    <row r="1557" spans="2:2" x14ac:dyDescent="0.15">
      <c r="B1557" s="78"/>
    </row>
    <row r="1558" spans="2:2" x14ac:dyDescent="0.15">
      <c r="B1558" s="78"/>
    </row>
    <row r="1559" spans="2:2" x14ac:dyDescent="0.15">
      <c r="B1559" s="78"/>
    </row>
    <row r="1560" spans="2:2" x14ac:dyDescent="0.15">
      <c r="B1560" s="78"/>
    </row>
    <row r="1561" spans="2:2" x14ac:dyDescent="0.15">
      <c r="B1561" s="78"/>
    </row>
    <row r="1562" spans="2:2" x14ac:dyDescent="0.15">
      <c r="B1562" s="78"/>
    </row>
    <row r="1563" spans="2:2" x14ac:dyDescent="0.15">
      <c r="B1563" s="78"/>
    </row>
    <row r="1564" spans="2:2" x14ac:dyDescent="0.15">
      <c r="B1564" s="78"/>
    </row>
    <row r="1565" spans="2:2" x14ac:dyDescent="0.15">
      <c r="B1565" s="78"/>
    </row>
    <row r="1566" spans="2:2" x14ac:dyDescent="0.15">
      <c r="B1566" s="78"/>
    </row>
    <row r="1567" spans="2:2" x14ac:dyDescent="0.15">
      <c r="B1567" s="78"/>
    </row>
    <row r="1568" spans="2:2" x14ac:dyDescent="0.15">
      <c r="B1568" s="78"/>
    </row>
    <row r="1569" spans="2:2" x14ac:dyDescent="0.15">
      <c r="B1569" s="78"/>
    </row>
    <row r="1570" spans="2:2" x14ac:dyDescent="0.15">
      <c r="B1570" s="78"/>
    </row>
    <row r="1571" spans="2:2" x14ac:dyDescent="0.15">
      <c r="B1571" s="78"/>
    </row>
    <row r="1572" spans="2:2" x14ac:dyDescent="0.15">
      <c r="B1572" s="78"/>
    </row>
    <row r="1573" spans="2:2" x14ac:dyDescent="0.15">
      <c r="B1573" s="78"/>
    </row>
    <row r="1574" spans="2:2" x14ac:dyDescent="0.15">
      <c r="B1574" s="78"/>
    </row>
    <row r="1575" spans="2:2" x14ac:dyDescent="0.15">
      <c r="B1575" s="78"/>
    </row>
    <row r="1576" spans="2:2" x14ac:dyDescent="0.15">
      <c r="B1576" s="78"/>
    </row>
    <row r="1577" spans="2:2" x14ac:dyDescent="0.15">
      <c r="B1577" s="78"/>
    </row>
    <row r="1578" spans="2:2" x14ac:dyDescent="0.15">
      <c r="B1578" s="78"/>
    </row>
    <row r="1579" spans="2:2" x14ac:dyDescent="0.15">
      <c r="B1579" s="78"/>
    </row>
    <row r="1580" spans="2:2" x14ac:dyDescent="0.15">
      <c r="B1580" s="78"/>
    </row>
    <row r="1581" spans="2:2" x14ac:dyDescent="0.15">
      <c r="B1581" s="78"/>
    </row>
    <row r="1582" spans="2:2" x14ac:dyDescent="0.15">
      <c r="B1582" s="78"/>
    </row>
    <row r="1583" spans="2:2" x14ac:dyDescent="0.15">
      <c r="B1583" s="78"/>
    </row>
    <row r="1584" spans="2:2" x14ac:dyDescent="0.15">
      <c r="B1584" s="78"/>
    </row>
    <row r="1585" spans="2:2" x14ac:dyDescent="0.15">
      <c r="B1585" s="78"/>
    </row>
    <row r="1586" spans="2:2" x14ac:dyDescent="0.15">
      <c r="B1586" s="78"/>
    </row>
    <row r="1587" spans="2:2" x14ac:dyDescent="0.15">
      <c r="B1587" s="78"/>
    </row>
    <row r="1588" spans="2:2" x14ac:dyDescent="0.15">
      <c r="B1588" s="78"/>
    </row>
    <row r="1589" spans="2:2" x14ac:dyDescent="0.15">
      <c r="B1589" s="78"/>
    </row>
    <row r="1590" spans="2:2" x14ac:dyDescent="0.15">
      <c r="B1590" s="78"/>
    </row>
    <row r="1591" spans="2:2" x14ac:dyDescent="0.15">
      <c r="B1591" s="78"/>
    </row>
    <row r="1592" spans="2:2" x14ac:dyDescent="0.15">
      <c r="B1592" s="78"/>
    </row>
    <row r="1593" spans="2:2" x14ac:dyDescent="0.15">
      <c r="B1593" s="78"/>
    </row>
    <row r="1594" spans="2:2" x14ac:dyDescent="0.15">
      <c r="B1594" s="78"/>
    </row>
    <row r="1595" spans="2:2" x14ac:dyDescent="0.15">
      <c r="B1595" s="78"/>
    </row>
    <row r="1596" spans="2:2" x14ac:dyDescent="0.15">
      <c r="B1596" s="78"/>
    </row>
    <row r="1597" spans="2:2" x14ac:dyDescent="0.15">
      <c r="B1597" s="78"/>
    </row>
    <row r="1598" spans="2:2" x14ac:dyDescent="0.15">
      <c r="B1598" s="78"/>
    </row>
    <row r="1599" spans="2:2" x14ac:dyDescent="0.15">
      <c r="B1599" s="78"/>
    </row>
    <row r="1600" spans="2:2" x14ac:dyDescent="0.15">
      <c r="B1600" s="78"/>
    </row>
    <row r="1601" spans="2:2" x14ac:dyDescent="0.15">
      <c r="B1601" s="78"/>
    </row>
    <row r="1602" spans="2:2" x14ac:dyDescent="0.15">
      <c r="B1602" s="78"/>
    </row>
    <row r="1603" spans="2:2" x14ac:dyDescent="0.15">
      <c r="B1603" s="78"/>
    </row>
    <row r="1604" spans="2:2" x14ac:dyDescent="0.15">
      <c r="B1604" s="78"/>
    </row>
    <row r="1605" spans="2:2" x14ac:dyDescent="0.15">
      <c r="B1605" s="78"/>
    </row>
    <row r="1606" spans="2:2" x14ac:dyDescent="0.15">
      <c r="B1606" s="78"/>
    </row>
    <row r="1607" spans="2:2" x14ac:dyDescent="0.15">
      <c r="B1607" s="78"/>
    </row>
    <row r="1608" spans="2:2" x14ac:dyDescent="0.15">
      <c r="B1608" s="78"/>
    </row>
    <row r="1609" spans="2:2" x14ac:dyDescent="0.15">
      <c r="B1609" s="78"/>
    </row>
    <row r="1610" spans="2:2" x14ac:dyDescent="0.15">
      <c r="B1610" s="78"/>
    </row>
    <row r="1611" spans="2:2" x14ac:dyDescent="0.15">
      <c r="B1611" s="78"/>
    </row>
    <row r="1612" spans="2:2" x14ac:dyDescent="0.15">
      <c r="B1612" s="78"/>
    </row>
    <row r="1613" spans="2:2" x14ac:dyDescent="0.15">
      <c r="B1613" s="78"/>
    </row>
    <row r="1614" spans="2:2" x14ac:dyDescent="0.15">
      <c r="B1614" s="78"/>
    </row>
    <row r="1615" spans="2:2" x14ac:dyDescent="0.15">
      <c r="B1615" s="78"/>
    </row>
    <row r="1616" spans="2:2" x14ac:dyDescent="0.15">
      <c r="B1616" s="78"/>
    </row>
    <row r="1617" spans="2:2" x14ac:dyDescent="0.15">
      <c r="B1617" s="78"/>
    </row>
    <row r="1618" spans="2:2" x14ac:dyDescent="0.15">
      <c r="B1618" s="78"/>
    </row>
    <row r="1619" spans="2:2" x14ac:dyDescent="0.15">
      <c r="B1619" s="78"/>
    </row>
    <row r="1620" spans="2:2" x14ac:dyDescent="0.15">
      <c r="B1620" s="78"/>
    </row>
    <row r="1621" spans="2:2" x14ac:dyDescent="0.15">
      <c r="B1621" s="78"/>
    </row>
    <row r="1622" spans="2:2" x14ac:dyDescent="0.15">
      <c r="B1622" s="78"/>
    </row>
    <row r="1623" spans="2:2" x14ac:dyDescent="0.15">
      <c r="B1623" s="78"/>
    </row>
    <row r="1624" spans="2:2" x14ac:dyDescent="0.15">
      <c r="B1624" s="78"/>
    </row>
    <row r="1625" spans="2:2" x14ac:dyDescent="0.15">
      <c r="B1625" s="78"/>
    </row>
    <row r="1626" spans="2:2" x14ac:dyDescent="0.15">
      <c r="B1626" s="78"/>
    </row>
    <row r="1627" spans="2:2" x14ac:dyDescent="0.15">
      <c r="B1627" s="78"/>
    </row>
    <row r="1628" spans="2:2" x14ac:dyDescent="0.15">
      <c r="B1628" s="78"/>
    </row>
    <row r="1629" spans="2:2" x14ac:dyDescent="0.15">
      <c r="B1629" s="78"/>
    </row>
    <row r="1630" spans="2:2" x14ac:dyDescent="0.15">
      <c r="B1630" s="78"/>
    </row>
    <row r="1631" spans="2:2" x14ac:dyDescent="0.15">
      <c r="B1631" s="78"/>
    </row>
    <row r="1632" spans="2:2" x14ac:dyDescent="0.15">
      <c r="B1632" s="78"/>
    </row>
    <row r="1633" spans="2:2" x14ac:dyDescent="0.15">
      <c r="B1633" s="78"/>
    </row>
    <row r="1634" spans="2:2" x14ac:dyDescent="0.15">
      <c r="B1634" s="78"/>
    </row>
    <row r="1635" spans="2:2" x14ac:dyDescent="0.15">
      <c r="B1635" s="78"/>
    </row>
    <row r="1636" spans="2:2" x14ac:dyDescent="0.15">
      <c r="B1636" s="78"/>
    </row>
    <row r="1637" spans="2:2" x14ac:dyDescent="0.15">
      <c r="B1637" s="78"/>
    </row>
    <row r="1638" spans="2:2" x14ac:dyDescent="0.15">
      <c r="B1638" s="78"/>
    </row>
    <row r="1639" spans="2:2" x14ac:dyDescent="0.15">
      <c r="B1639" s="78"/>
    </row>
    <row r="1640" spans="2:2" x14ac:dyDescent="0.15">
      <c r="B1640" s="78"/>
    </row>
    <row r="1641" spans="2:2" x14ac:dyDescent="0.15">
      <c r="B1641" s="78"/>
    </row>
    <row r="1642" spans="2:2" x14ac:dyDescent="0.15">
      <c r="B1642" s="78"/>
    </row>
    <row r="1643" spans="2:2" x14ac:dyDescent="0.15">
      <c r="B1643" s="78"/>
    </row>
    <row r="1644" spans="2:2" x14ac:dyDescent="0.15">
      <c r="B1644" s="78"/>
    </row>
    <row r="1645" spans="2:2" x14ac:dyDescent="0.15">
      <c r="B1645" s="78"/>
    </row>
    <row r="1646" spans="2:2" x14ac:dyDescent="0.15">
      <c r="B1646" s="78"/>
    </row>
    <row r="1647" spans="2:2" x14ac:dyDescent="0.15">
      <c r="B1647" s="78"/>
    </row>
    <row r="1648" spans="2:2" x14ac:dyDescent="0.15">
      <c r="B1648" s="78"/>
    </row>
    <row r="1649" spans="2:2" x14ac:dyDescent="0.15">
      <c r="B1649" s="78"/>
    </row>
    <row r="1650" spans="2:2" x14ac:dyDescent="0.15">
      <c r="B1650" s="78"/>
    </row>
    <row r="1651" spans="2:2" x14ac:dyDescent="0.15">
      <c r="B1651" s="78"/>
    </row>
    <row r="1652" spans="2:2" x14ac:dyDescent="0.15">
      <c r="B1652" s="78"/>
    </row>
    <row r="1653" spans="2:2" x14ac:dyDescent="0.15">
      <c r="B1653" s="78"/>
    </row>
    <row r="1654" spans="2:2" x14ac:dyDescent="0.15">
      <c r="B1654" s="78"/>
    </row>
    <row r="1655" spans="2:2" x14ac:dyDescent="0.15">
      <c r="B1655" s="78"/>
    </row>
    <row r="1656" spans="2:2" x14ac:dyDescent="0.15">
      <c r="B1656" s="78"/>
    </row>
    <row r="1657" spans="2:2" x14ac:dyDescent="0.15">
      <c r="B1657" s="78"/>
    </row>
    <row r="1658" spans="2:2" x14ac:dyDescent="0.15">
      <c r="B1658" s="78"/>
    </row>
    <row r="1659" spans="2:2" x14ac:dyDescent="0.15">
      <c r="B1659" s="78"/>
    </row>
    <row r="1660" spans="2:2" x14ac:dyDescent="0.15">
      <c r="B1660" s="78"/>
    </row>
    <row r="1661" spans="2:2" x14ac:dyDescent="0.15">
      <c r="B1661" s="78"/>
    </row>
    <row r="1662" spans="2:2" x14ac:dyDescent="0.15">
      <c r="B1662" s="78"/>
    </row>
    <row r="1663" spans="2:2" x14ac:dyDescent="0.15">
      <c r="B1663" s="78"/>
    </row>
    <row r="1664" spans="2:2" x14ac:dyDescent="0.15">
      <c r="B1664" s="78"/>
    </row>
    <row r="1665" spans="2:2" x14ac:dyDescent="0.15">
      <c r="B1665" s="78"/>
    </row>
    <row r="1666" spans="2:2" x14ac:dyDescent="0.15">
      <c r="B1666" s="78"/>
    </row>
    <row r="1667" spans="2:2" x14ac:dyDescent="0.15">
      <c r="B1667" s="78"/>
    </row>
    <row r="1668" spans="2:2" x14ac:dyDescent="0.15">
      <c r="B1668" s="78"/>
    </row>
    <row r="1669" spans="2:2" x14ac:dyDescent="0.15">
      <c r="B1669" s="78"/>
    </row>
    <row r="1670" spans="2:2" x14ac:dyDescent="0.15">
      <c r="B1670" s="78"/>
    </row>
    <row r="1671" spans="2:2" x14ac:dyDescent="0.15">
      <c r="B1671" s="78"/>
    </row>
    <row r="1672" spans="2:2" x14ac:dyDescent="0.15">
      <c r="B1672" s="78"/>
    </row>
    <row r="1673" spans="2:2" x14ac:dyDescent="0.15">
      <c r="B1673" s="78"/>
    </row>
    <row r="1674" spans="2:2" x14ac:dyDescent="0.15">
      <c r="B1674" s="78"/>
    </row>
    <row r="1675" spans="2:2" x14ac:dyDescent="0.15">
      <c r="B1675" s="78"/>
    </row>
    <row r="1676" spans="2:2" x14ac:dyDescent="0.15">
      <c r="B1676" s="78"/>
    </row>
    <row r="1677" spans="2:2" x14ac:dyDescent="0.15">
      <c r="B1677" s="78"/>
    </row>
    <row r="1678" spans="2:2" x14ac:dyDescent="0.15">
      <c r="B1678" s="78"/>
    </row>
    <row r="1679" spans="2:2" x14ac:dyDescent="0.15">
      <c r="B1679" s="78"/>
    </row>
    <row r="1680" spans="2:2" x14ac:dyDescent="0.15">
      <c r="B1680" s="78"/>
    </row>
    <row r="1681" spans="2:2" x14ac:dyDescent="0.15">
      <c r="B1681" s="78"/>
    </row>
    <row r="1682" spans="2:2" x14ac:dyDescent="0.15">
      <c r="B1682" s="78"/>
    </row>
    <row r="1683" spans="2:2" x14ac:dyDescent="0.15">
      <c r="B1683" s="78"/>
    </row>
    <row r="1684" spans="2:2" x14ac:dyDescent="0.15">
      <c r="B1684" s="78"/>
    </row>
    <row r="1685" spans="2:2" x14ac:dyDescent="0.15">
      <c r="B1685" s="78"/>
    </row>
    <row r="1686" spans="2:2" x14ac:dyDescent="0.15">
      <c r="B1686" s="78"/>
    </row>
    <row r="1687" spans="2:2" x14ac:dyDescent="0.15">
      <c r="B1687" s="78"/>
    </row>
    <row r="1688" spans="2:2" x14ac:dyDescent="0.15">
      <c r="B1688" s="78"/>
    </row>
    <row r="1689" spans="2:2" x14ac:dyDescent="0.15">
      <c r="B1689" s="78"/>
    </row>
    <row r="1690" spans="2:2" x14ac:dyDescent="0.15">
      <c r="B1690" s="78"/>
    </row>
    <row r="1691" spans="2:2" x14ac:dyDescent="0.15">
      <c r="B1691" s="78"/>
    </row>
    <row r="1692" spans="2:2" x14ac:dyDescent="0.15">
      <c r="B1692" s="78"/>
    </row>
    <row r="1693" spans="2:2" x14ac:dyDescent="0.15">
      <c r="B1693" s="78"/>
    </row>
    <row r="1694" spans="2:2" x14ac:dyDescent="0.15">
      <c r="B1694" s="78"/>
    </row>
    <row r="1695" spans="2:2" x14ac:dyDescent="0.15">
      <c r="B1695" s="78"/>
    </row>
    <row r="1696" spans="2:2" x14ac:dyDescent="0.15">
      <c r="B1696" s="78"/>
    </row>
    <row r="1697" spans="2:2" x14ac:dyDescent="0.15">
      <c r="B1697" s="78"/>
    </row>
    <row r="1698" spans="2:2" x14ac:dyDescent="0.15">
      <c r="B1698" s="78"/>
    </row>
    <row r="1699" spans="2:2" x14ac:dyDescent="0.15">
      <c r="B1699" s="78"/>
    </row>
    <row r="1700" spans="2:2" x14ac:dyDescent="0.15">
      <c r="B1700" s="78"/>
    </row>
    <row r="1701" spans="2:2" x14ac:dyDescent="0.15">
      <c r="B1701" s="78"/>
    </row>
    <row r="1702" spans="2:2" x14ac:dyDescent="0.15">
      <c r="B1702" s="78"/>
    </row>
    <row r="1703" spans="2:2" x14ac:dyDescent="0.15">
      <c r="B1703" s="78"/>
    </row>
    <row r="1704" spans="2:2" x14ac:dyDescent="0.15">
      <c r="B1704" s="78"/>
    </row>
    <row r="1705" spans="2:2" x14ac:dyDescent="0.15">
      <c r="B1705" s="78"/>
    </row>
    <row r="1706" spans="2:2" x14ac:dyDescent="0.15">
      <c r="B1706" s="78"/>
    </row>
    <row r="1707" spans="2:2" x14ac:dyDescent="0.15">
      <c r="B1707" s="78"/>
    </row>
    <row r="1708" spans="2:2" x14ac:dyDescent="0.15">
      <c r="B1708" s="78"/>
    </row>
    <row r="1709" spans="2:2" x14ac:dyDescent="0.15">
      <c r="B1709" s="78"/>
    </row>
    <row r="1710" spans="2:2" x14ac:dyDescent="0.15">
      <c r="B1710" s="78"/>
    </row>
    <row r="1711" spans="2:2" x14ac:dyDescent="0.15">
      <c r="B1711" s="78"/>
    </row>
    <row r="1712" spans="2:2" x14ac:dyDescent="0.15">
      <c r="B1712" s="78"/>
    </row>
    <row r="1713" spans="2:2" x14ac:dyDescent="0.15">
      <c r="B1713" s="78"/>
    </row>
    <row r="1714" spans="2:2" x14ac:dyDescent="0.15">
      <c r="B1714" s="78"/>
    </row>
    <row r="1715" spans="2:2" x14ac:dyDescent="0.15">
      <c r="B1715" s="78"/>
    </row>
    <row r="1716" spans="2:2" x14ac:dyDescent="0.15">
      <c r="B1716" s="78"/>
    </row>
    <row r="1717" spans="2:2" x14ac:dyDescent="0.15">
      <c r="B1717" s="78"/>
    </row>
    <row r="1718" spans="2:2" x14ac:dyDescent="0.15">
      <c r="B1718" s="78"/>
    </row>
    <row r="1719" spans="2:2" x14ac:dyDescent="0.15">
      <c r="B1719" s="78"/>
    </row>
    <row r="1720" spans="2:2" x14ac:dyDescent="0.15">
      <c r="B1720" s="78"/>
    </row>
    <row r="1721" spans="2:2" x14ac:dyDescent="0.15">
      <c r="B1721" s="78"/>
    </row>
    <row r="1722" spans="2:2" x14ac:dyDescent="0.15">
      <c r="B1722" s="78"/>
    </row>
    <row r="1723" spans="2:2" x14ac:dyDescent="0.15">
      <c r="B1723" s="78"/>
    </row>
    <row r="1724" spans="2:2" x14ac:dyDescent="0.15">
      <c r="B1724" s="78"/>
    </row>
    <row r="1725" spans="2:2" x14ac:dyDescent="0.15">
      <c r="B1725" s="78"/>
    </row>
    <row r="1726" spans="2:2" x14ac:dyDescent="0.15">
      <c r="B1726" s="78"/>
    </row>
    <row r="1727" spans="2:2" x14ac:dyDescent="0.15">
      <c r="B1727" s="78"/>
    </row>
    <row r="1728" spans="2:2" x14ac:dyDescent="0.15">
      <c r="B1728" s="78"/>
    </row>
    <row r="1729" spans="2:2" x14ac:dyDescent="0.15">
      <c r="B1729" s="78"/>
    </row>
    <row r="1730" spans="2:2" x14ac:dyDescent="0.15">
      <c r="B1730" s="78"/>
    </row>
    <row r="1731" spans="2:2" x14ac:dyDescent="0.15">
      <c r="B1731" s="78"/>
    </row>
    <row r="1732" spans="2:2" x14ac:dyDescent="0.15">
      <c r="B1732" s="78"/>
    </row>
    <row r="1733" spans="2:2" x14ac:dyDescent="0.15">
      <c r="B1733" s="78"/>
    </row>
    <row r="1734" spans="2:2" x14ac:dyDescent="0.15">
      <c r="B1734" s="78"/>
    </row>
    <row r="1735" spans="2:2" x14ac:dyDescent="0.15">
      <c r="B1735" s="78"/>
    </row>
    <row r="1736" spans="2:2" x14ac:dyDescent="0.15">
      <c r="B1736" s="78"/>
    </row>
    <row r="1737" spans="2:2" x14ac:dyDescent="0.15">
      <c r="B1737" s="78"/>
    </row>
    <row r="1738" spans="2:2" x14ac:dyDescent="0.15">
      <c r="B1738" s="78"/>
    </row>
    <row r="1739" spans="2:2" x14ac:dyDescent="0.15">
      <c r="B1739" s="78"/>
    </row>
    <row r="1740" spans="2:2" x14ac:dyDescent="0.15">
      <c r="B1740" s="78"/>
    </row>
    <row r="1741" spans="2:2" x14ac:dyDescent="0.15">
      <c r="B1741" s="78"/>
    </row>
    <row r="1742" spans="2:2" x14ac:dyDescent="0.15">
      <c r="B1742" s="78"/>
    </row>
    <row r="1743" spans="2:2" x14ac:dyDescent="0.15">
      <c r="B1743" s="78"/>
    </row>
    <row r="1744" spans="2:2" x14ac:dyDescent="0.15">
      <c r="B1744" s="78"/>
    </row>
    <row r="1745" spans="2:2" x14ac:dyDescent="0.15">
      <c r="B1745" s="78"/>
    </row>
    <row r="1746" spans="2:2" x14ac:dyDescent="0.15">
      <c r="B1746" s="78"/>
    </row>
    <row r="1747" spans="2:2" x14ac:dyDescent="0.15">
      <c r="B1747" s="78"/>
    </row>
    <row r="1748" spans="2:2" x14ac:dyDescent="0.15">
      <c r="B1748" s="78"/>
    </row>
    <row r="1749" spans="2:2" x14ac:dyDescent="0.15">
      <c r="B1749" s="78"/>
    </row>
    <row r="1750" spans="2:2" x14ac:dyDescent="0.15">
      <c r="B1750" s="78"/>
    </row>
    <row r="1751" spans="2:2" x14ac:dyDescent="0.15">
      <c r="B1751" s="78"/>
    </row>
    <row r="1752" spans="2:2" x14ac:dyDescent="0.15">
      <c r="B1752" s="78"/>
    </row>
    <row r="1753" spans="2:2" x14ac:dyDescent="0.15">
      <c r="B1753" s="78"/>
    </row>
    <row r="1754" spans="2:2" x14ac:dyDescent="0.15">
      <c r="B1754" s="78"/>
    </row>
    <row r="1755" spans="2:2" x14ac:dyDescent="0.15">
      <c r="B1755" s="78"/>
    </row>
    <row r="1756" spans="2:2" x14ac:dyDescent="0.15">
      <c r="B1756" s="78"/>
    </row>
    <row r="1757" spans="2:2" x14ac:dyDescent="0.15">
      <c r="B1757" s="78"/>
    </row>
    <row r="1758" spans="2:2" x14ac:dyDescent="0.15">
      <c r="B1758" s="78"/>
    </row>
    <row r="1759" spans="2:2" x14ac:dyDescent="0.15">
      <c r="B1759" s="78"/>
    </row>
    <row r="1760" spans="2:2" x14ac:dyDescent="0.15">
      <c r="B1760" s="78"/>
    </row>
    <row r="1761" spans="2:2" x14ac:dyDescent="0.15">
      <c r="B1761" s="78"/>
    </row>
    <row r="1762" spans="2:2" x14ac:dyDescent="0.15">
      <c r="B1762" s="78"/>
    </row>
    <row r="1763" spans="2:2" x14ac:dyDescent="0.15">
      <c r="B1763" s="78"/>
    </row>
    <row r="1764" spans="2:2" x14ac:dyDescent="0.15">
      <c r="B1764" s="78"/>
    </row>
    <row r="1765" spans="2:2" x14ac:dyDescent="0.15">
      <c r="B1765" s="78"/>
    </row>
    <row r="1766" spans="2:2" x14ac:dyDescent="0.15">
      <c r="B1766" s="78"/>
    </row>
    <row r="1767" spans="2:2" x14ac:dyDescent="0.15">
      <c r="B1767" s="78"/>
    </row>
    <row r="1768" spans="2:2" x14ac:dyDescent="0.15">
      <c r="B1768" s="78"/>
    </row>
    <row r="1769" spans="2:2" x14ac:dyDescent="0.15">
      <c r="B1769" s="78"/>
    </row>
    <row r="1770" spans="2:2" x14ac:dyDescent="0.15">
      <c r="B1770" s="78"/>
    </row>
    <row r="1771" spans="2:2" x14ac:dyDescent="0.15">
      <c r="B1771" s="78"/>
    </row>
    <row r="1772" spans="2:2" x14ac:dyDescent="0.15">
      <c r="B1772" s="78"/>
    </row>
    <row r="1773" spans="2:2" x14ac:dyDescent="0.15">
      <c r="B1773" s="78"/>
    </row>
    <row r="1774" spans="2:2" x14ac:dyDescent="0.15">
      <c r="B1774" s="78"/>
    </row>
    <row r="1775" spans="2:2" x14ac:dyDescent="0.15">
      <c r="B1775" s="78"/>
    </row>
    <row r="1776" spans="2:2" x14ac:dyDescent="0.15">
      <c r="B1776" s="78"/>
    </row>
    <row r="1777" spans="2:2" x14ac:dyDescent="0.15">
      <c r="B1777" s="78"/>
    </row>
    <row r="1778" spans="2:2" x14ac:dyDescent="0.15">
      <c r="B1778" s="78"/>
    </row>
    <row r="1779" spans="2:2" x14ac:dyDescent="0.15">
      <c r="B1779" s="78"/>
    </row>
    <row r="1780" spans="2:2" x14ac:dyDescent="0.15">
      <c r="B1780" s="78"/>
    </row>
    <row r="1781" spans="2:2" x14ac:dyDescent="0.15">
      <c r="B1781" s="78"/>
    </row>
    <row r="1782" spans="2:2" x14ac:dyDescent="0.15">
      <c r="B1782" s="78"/>
    </row>
    <row r="1783" spans="2:2" x14ac:dyDescent="0.15">
      <c r="B1783" s="78"/>
    </row>
    <row r="1784" spans="2:2" x14ac:dyDescent="0.15">
      <c r="B1784" s="78"/>
    </row>
    <row r="1785" spans="2:2" x14ac:dyDescent="0.15">
      <c r="B1785" s="78"/>
    </row>
    <row r="1786" spans="2:2" x14ac:dyDescent="0.15">
      <c r="B1786" s="78"/>
    </row>
    <row r="1787" spans="2:2" x14ac:dyDescent="0.15">
      <c r="B1787" s="78"/>
    </row>
    <row r="1788" spans="2:2" x14ac:dyDescent="0.15">
      <c r="B1788" s="78"/>
    </row>
    <row r="1789" spans="2:2" x14ac:dyDescent="0.15">
      <c r="B1789" s="78"/>
    </row>
    <row r="1790" spans="2:2" x14ac:dyDescent="0.15">
      <c r="B1790" s="78"/>
    </row>
    <row r="1791" spans="2:2" x14ac:dyDescent="0.15">
      <c r="B1791" s="78"/>
    </row>
    <row r="1792" spans="2:2" x14ac:dyDescent="0.15">
      <c r="B1792" s="78"/>
    </row>
    <row r="1793" spans="2:2" x14ac:dyDescent="0.15">
      <c r="B1793" s="78"/>
    </row>
    <row r="1794" spans="2:2" x14ac:dyDescent="0.15">
      <c r="B1794" s="78"/>
    </row>
    <row r="1795" spans="2:2" x14ac:dyDescent="0.15">
      <c r="B1795" s="78"/>
    </row>
    <row r="1796" spans="2:2" x14ac:dyDescent="0.15">
      <c r="B1796" s="78"/>
    </row>
    <row r="1797" spans="2:2" x14ac:dyDescent="0.15">
      <c r="B1797" s="78"/>
    </row>
    <row r="1798" spans="2:2" x14ac:dyDescent="0.15">
      <c r="B1798" s="78"/>
    </row>
    <row r="1799" spans="2:2" x14ac:dyDescent="0.15">
      <c r="B1799" s="78"/>
    </row>
    <row r="1800" spans="2:2" x14ac:dyDescent="0.15">
      <c r="B1800" s="78"/>
    </row>
    <row r="1801" spans="2:2" x14ac:dyDescent="0.15">
      <c r="B1801" s="78"/>
    </row>
    <row r="1802" spans="2:2" x14ac:dyDescent="0.15">
      <c r="B1802" s="78"/>
    </row>
    <row r="1803" spans="2:2" x14ac:dyDescent="0.15">
      <c r="B1803" s="78"/>
    </row>
    <row r="1804" spans="2:2" x14ac:dyDescent="0.15">
      <c r="B1804" s="78"/>
    </row>
    <row r="1805" spans="2:2" x14ac:dyDescent="0.15">
      <c r="B1805" s="78"/>
    </row>
    <row r="1806" spans="2:2" x14ac:dyDescent="0.15">
      <c r="B1806" s="78"/>
    </row>
    <row r="1807" spans="2:2" x14ac:dyDescent="0.15">
      <c r="B1807" s="78"/>
    </row>
    <row r="1808" spans="2:2" x14ac:dyDescent="0.15">
      <c r="B1808" s="78"/>
    </row>
    <row r="1809" spans="2:2" x14ac:dyDescent="0.15">
      <c r="B1809" s="78"/>
    </row>
    <row r="1810" spans="2:2" x14ac:dyDescent="0.15">
      <c r="B1810" s="78"/>
    </row>
    <row r="1811" spans="2:2" x14ac:dyDescent="0.15">
      <c r="B1811" s="78"/>
    </row>
    <row r="1812" spans="2:2" x14ac:dyDescent="0.15">
      <c r="B1812" s="78"/>
    </row>
    <row r="1813" spans="2:2" x14ac:dyDescent="0.15">
      <c r="B1813" s="78"/>
    </row>
    <row r="1814" spans="2:2" x14ac:dyDescent="0.15">
      <c r="B1814" s="78"/>
    </row>
    <row r="1815" spans="2:2" x14ac:dyDescent="0.15">
      <c r="B1815" s="78"/>
    </row>
    <row r="1816" spans="2:2" x14ac:dyDescent="0.15">
      <c r="B1816" s="78"/>
    </row>
    <row r="1817" spans="2:2" x14ac:dyDescent="0.15">
      <c r="B1817" s="78"/>
    </row>
    <row r="1818" spans="2:2" x14ac:dyDescent="0.15">
      <c r="B1818" s="78"/>
    </row>
    <row r="1819" spans="2:2" x14ac:dyDescent="0.15">
      <c r="B1819" s="78"/>
    </row>
    <row r="1820" spans="2:2" x14ac:dyDescent="0.15">
      <c r="B1820" s="78"/>
    </row>
    <row r="1821" spans="2:2" x14ac:dyDescent="0.15">
      <c r="B1821" s="78"/>
    </row>
    <row r="1822" spans="2:2" x14ac:dyDescent="0.15">
      <c r="B1822" s="78"/>
    </row>
    <row r="1823" spans="2:2" x14ac:dyDescent="0.15">
      <c r="B1823" s="78"/>
    </row>
    <row r="1824" spans="2:2" x14ac:dyDescent="0.15">
      <c r="B1824" s="78"/>
    </row>
    <row r="1825" spans="2:2" x14ac:dyDescent="0.15">
      <c r="B1825" s="78"/>
    </row>
    <row r="1826" spans="2:2" x14ac:dyDescent="0.15">
      <c r="B1826" s="78"/>
    </row>
    <row r="1827" spans="2:2" x14ac:dyDescent="0.15">
      <c r="B1827" s="78"/>
    </row>
    <row r="1828" spans="2:2" x14ac:dyDescent="0.15">
      <c r="B1828" s="78"/>
    </row>
    <row r="1829" spans="2:2" x14ac:dyDescent="0.15">
      <c r="B1829" s="78"/>
    </row>
    <row r="1830" spans="2:2" x14ac:dyDescent="0.15">
      <c r="B1830" s="78"/>
    </row>
    <row r="1831" spans="2:2" x14ac:dyDescent="0.15">
      <c r="B1831" s="78"/>
    </row>
    <row r="1832" spans="2:2" x14ac:dyDescent="0.15">
      <c r="B1832" s="78"/>
    </row>
    <row r="1833" spans="2:2" x14ac:dyDescent="0.15">
      <c r="B1833" s="78"/>
    </row>
    <row r="1834" spans="2:2" x14ac:dyDescent="0.15">
      <c r="B1834" s="78"/>
    </row>
    <row r="1835" spans="2:2" x14ac:dyDescent="0.15">
      <c r="B1835" s="78"/>
    </row>
    <row r="1836" spans="2:2" x14ac:dyDescent="0.15">
      <c r="B1836" s="78"/>
    </row>
    <row r="1837" spans="2:2" x14ac:dyDescent="0.15">
      <c r="B1837" s="78"/>
    </row>
    <row r="1838" spans="2:2" x14ac:dyDescent="0.15">
      <c r="B1838" s="78"/>
    </row>
    <row r="1839" spans="2:2" x14ac:dyDescent="0.15">
      <c r="B1839" s="78"/>
    </row>
    <row r="1840" spans="2:2" x14ac:dyDescent="0.15">
      <c r="B1840" s="78"/>
    </row>
    <row r="1841" spans="2:2" x14ac:dyDescent="0.15">
      <c r="B1841" s="78"/>
    </row>
    <row r="1842" spans="2:2" x14ac:dyDescent="0.15">
      <c r="B1842" s="78"/>
    </row>
    <row r="1843" spans="2:2" x14ac:dyDescent="0.15">
      <c r="B1843" s="78"/>
    </row>
    <row r="1844" spans="2:2" x14ac:dyDescent="0.15">
      <c r="B1844" s="78"/>
    </row>
    <row r="1845" spans="2:2" x14ac:dyDescent="0.15">
      <c r="B1845" s="78"/>
    </row>
    <row r="1846" spans="2:2" x14ac:dyDescent="0.15">
      <c r="B1846" s="78"/>
    </row>
    <row r="1847" spans="2:2" x14ac:dyDescent="0.15">
      <c r="B1847" s="78"/>
    </row>
    <row r="1848" spans="2:2" x14ac:dyDescent="0.15">
      <c r="B1848" s="78"/>
    </row>
    <row r="1849" spans="2:2" x14ac:dyDescent="0.15">
      <c r="B1849" s="78"/>
    </row>
    <row r="1850" spans="2:2" x14ac:dyDescent="0.15">
      <c r="B1850" s="78"/>
    </row>
    <row r="1851" spans="2:2" x14ac:dyDescent="0.15">
      <c r="B1851" s="78"/>
    </row>
    <row r="1852" spans="2:2" x14ac:dyDescent="0.15">
      <c r="B1852" s="78"/>
    </row>
    <row r="1853" spans="2:2" x14ac:dyDescent="0.15">
      <c r="B1853" s="78"/>
    </row>
    <row r="1854" spans="2:2" x14ac:dyDescent="0.15">
      <c r="B1854" s="78"/>
    </row>
    <row r="1855" spans="2:2" x14ac:dyDescent="0.15">
      <c r="B1855" s="78"/>
    </row>
    <row r="1856" spans="2:2" x14ac:dyDescent="0.15">
      <c r="B1856" s="78"/>
    </row>
    <row r="1857" spans="2:2" x14ac:dyDescent="0.15">
      <c r="B1857" s="78"/>
    </row>
    <row r="1858" spans="2:2" x14ac:dyDescent="0.15">
      <c r="B1858" s="78"/>
    </row>
    <row r="1859" spans="2:2" x14ac:dyDescent="0.15">
      <c r="B1859" s="78"/>
    </row>
    <row r="1860" spans="2:2" x14ac:dyDescent="0.15">
      <c r="B1860" s="78"/>
    </row>
    <row r="1861" spans="2:2" x14ac:dyDescent="0.15">
      <c r="B1861" s="78"/>
    </row>
    <row r="1862" spans="2:2" x14ac:dyDescent="0.15">
      <c r="B1862" s="78"/>
    </row>
    <row r="1863" spans="2:2" x14ac:dyDescent="0.15">
      <c r="B1863" s="78"/>
    </row>
    <row r="1864" spans="2:2" x14ac:dyDescent="0.15">
      <c r="B1864" s="78"/>
    </row>
    <row r="1865" spans="2:2" x14ac:dyDescent="0.15">
      <c r="B1865" s="78"/>
    </row>
    <row r="1866" spans="2:2" x14ac:dyDescent="0.15">
      <c r="B1866" s="78"/>
    </row>
    <row r="1867" spans="2:2" x14ac:dyDescent="0.15">
      <c r="B1867" s="78"/>
    </row>
    <row r="1868" spans="2:2" x14ac:dyDescent="0.15">
      <c r="B1868" s="78"/>
    </row>
    <row r="1869" spans="2:2" x14ac:dyDescent="0.15">
      <c r="B1869" s="78"/>
    </row>
    <row r="1870" spans="2:2" x14ac:dyDescent="0.15">
      <c r="B1870" s="78"/>
    </row>
    <row r="1871" spans="2:2" x14ac:dyDescent="0.15">
      <c r="B1871" s="78"/>
    </row>
    <row r="1872" spans="2:2" x14ac:dyDescent="0.15">
      <c r="B1872" s="78"/>
    </row>
    <row r="1873" spans="2:2" x14ac:dyDescent="0.15">
      <c r="B1873" s="78"/>
    </row>
    <row r="1874" spans="2:2" x14ac:dyDescent="0.15">
      <c r="B1874" s="78"/>
    </row>
    <row r="1875" spans="2:2" x14ac:dyDescent="0.15">
      <c r="B1875" s="78"/>
    </row>
    <row r="1876" spans="2:2" x14ac:dyDescent="0.15">
      <c r="B1876" s="78"/>
    </row>
    <row r="1877" spans="2:2" x14ac:dyDescent="0.15">
      <c r="B1877" s="78"/>
    </row>
    <row r="1878" spans="2:2" x14ac:dyDescent="0.15">
      <c r="B1878" s="78"/>
    </row>
    <row r="1879" spans="2:2" x14ac:dyDescent="0.15">
      <c r="B1879" s="78"/>
    </row>
    <row r="1880" spans="2:2" x14ac:dyDescent="0.15">
      <c r="B1880" s="78"/>
    </row>
    <row r="1881" spans="2:2" x14ac:dyDescent="0.15">
      <c r="B1881" s="78"/>
    </row>
    <row r="1882" spans="2:2" x14ac:dyDescent="0.15">
      <c r="B1882" s="78"/>
    </row>
    <row r="1883" spans="2:2" x14ac:dyDescent="0.15">
      <c r="B1883" s="78"/>
    </row>
    <row r="1884" spans="2:2" x14ac:dyDescent="0.15">
      <c r="B1884" s="78"/>
    </row>
    <row r="1885" spans="2:2" x14ac:dyDescent="0.15">
      <c r="B1885" s="78"/>
    </row>
    <row r="1886" spans="2:2" x14ac:dyDescent="0.15">
      <c r="B1886" s="78"/>
    </row>
    <row r="1887" spans="2:2" x14ac:dyDescent="0.15">
      <c r="B1887" s="78"/>
    </row>
    <row r="1888" spans="2:2" x14ac:dyDescent="0.15">
      <c r="B1888" s="78"/>
    </row>
    <row r="1889" spans="2:2" x14ac:dyDescent="0.15">
      <c r="B1889" s="78"/>
    </row>
    <row r="1890" spans="2:2" x14ac:dyDescent="0.15">
      <c r="B1890" s="78"/>
    </row>
    <row r="1891" spans="2:2" x14ac:dyDescent="0.15">
      <c r="B1891" s="78"/>
    </row>
    <row r="1892" spans="2:2" x14ac:dyDescent="0.15">
      <c r="B1892" s="78"/>
    </row>
    <row r="1893" spans="2:2" x14ac:dyDescent="0.15">
      <c r="B1893" s="78"/>
    </row>
    <row r="1894" spans="2:2" x14ac:dyDescent="0.15">
      <c r="B1894" s="78"/>
    </row>
    <row r="1895" spans="2:2" x14ac:dyDescent="0.15">
      <c r="B1895" s="78"/>
    </row>
    <row r="1896" spans="2:2" x14ac:dyDescent="0.15">
      <c r="B1896" s="78"/>
    </row>
    <row r="1897" spans="2:2" x14ac:dyDescent="0.15">
      <c r="B1897" s="78"/>
    </row>
    <row r="1898" spans="2:2" x14ac:dyDescent="0.15">
      <c r="B1898" s="78"/>
    </row>
    <row r="1899" spans="2:2" x14ac:dyDescent="0.15">
      <c r="B1899" s="78"/>
    </row>
    <row r="1900" spans="2:2" x14ac:dyDescent="0.15">
      <c r="B1900" s="78"/>
    </row>
    <row r="1901" spans="2:2" x14ac:dyDescent="0.15">
      <c r="B1901" s="78"/>
    </row>
    <row r="1902" spans="2:2" x14ac:dyDescent="0.15">
      <c r="B1902" s="78"/>
    </row>
    <row r="1903" spans="2:2" x14ac:dyDescent="0.15">
      <c r="B1903" s="78"/>
    </row>
    <row r="1904" spans="2:2" x14ac:dyDescent="0.15">
      <c r="B1904" s="78"/>
    </row>
    <row r="1905" spans="2:2" x14ac:dyDescent="0.15">
      <c r="B1905" s="78"/>
    </row>
    <row r="1906" spans="2:2" x14ac:dyDescent="0.15">
      <c r="B1906" s="78"/>
    </row>
    <row r="1907" spans="2:2" x14ac:dyDescent="0.15">
      <c r="B1907" s="78"/>
    </row>
    <row r="1908" spans="2:2" x14ac:dyDescent="0.15">
      <c r="B1908" s="78"/>
    </row>
    <row r="1909" spans="2:2" x14ac:dyDescent="0.15">
      <c r="B1909" s="78"/>
    </row>
    <row r="1910" spans="2:2" x14ac:dyDescent="0.15">
      <c r="B1910" s="78"/>
    </row>
    <row r="1911" spans="2:2" x14ac:dyDescent="0.15">
      <c r="B1911" s="78"/>
    </row>
    <row r="1912" spans="2:2" x14ac:dyDescent="0.15">
      <c r="B1912" s="78"/>
    </row>
    <row r="1913" spans="2:2" x14ac:dyDescent="0.15">
      <c r="B1913" s="78"/>
    </row>
    <row r="1914" spans="2:2" x14ac:dyDescent="0.15">
      <c r="B1914" s="78"/>
    </row>
    <row r="1915" spans="2:2" x14ac:dyDescent="0.15">
      <c r="B1915" s="78"/>
    </row>
    <row r="1916" spans="2:2" x14ac:dyDescent="0.15">
      <c r="B1916" s="78"/>
    </row>
    <row r="1917" spans="2:2" x14ac:dyDescent="0.15">
      <c r="B1917" s="78"/>
    </row>
    <row r="1918" spans="2:2" x14ac:dyDescent="0.15">
      <c r="B1918" s="78"/>
    </row>
    <row r="1919" spans="2:2" x14ac:dyDescent="0.15">
      <c r="B1919" s="78"/>
    </row>
    <row r="1920" spans="2:2" x14ac:dyDescent="0.15">
      <c r="B1920" s="78"/>
    </row>
    <row r="1921" spans="2:2" x14ac:dyDescent="0.15">
      <c r="B1921" s="78"/>
    </row>
    <row r="1922" spans="2:2" x14ac:dyDescent="0.15">
      <c r="B1922" s="78"/>
    </row>
    <row r="1923" spans="2:2" x14ac:dyDescent="0.15">
      <c r="B1923" s="78"/>
    </row>
    <row r="1924" spans="2:2" x14ac:dyDescent="0.15">
      <c r="B1924" s="78"/>
    </row>
    <row r="1925" spans="2:2" x14ac:dyDescent="0.15">
      <c r="B1925" s="78"/>
    </row>
    <row r="1926" spans="2:2" x14ac:dyDescent="0.15">
      <c r="B1926" s="78"/>
    </row>
    <row r="1927" spans="2:2" x14ac:dyDescent="0.15">
      <c r="B1927" s="78"/>
    </row>
    <row r="1928" spans="2:2" x14ac:dyDescent="0.15">
      <c r="B1928" s="78"/>
    </row>
    <row r="1929" spans="2:2" x14ac:dyDescent="0.15">
      <c r="B1929" s="78"/>
    </row>
    <row r="1930" spans="2:2" x14ac:dyDescent="0.15">
      <c r="B1930" s="78"/>
    </row>
    <row r="1931" spans="2:2" x14ac:dyDescent="0.15">
      <c r="B1931" s="78"/>
    </row>
    <row r="1932" spans="2:2" x14ac:dyDescent="0.15">
      <c r="B1932" s="78"/>
    </row>
    <row r="1933" spans="2:2" x14ac:dyDescent="0.15">
      <c r="B1933" s="78"/>
    </row>
    <row r="1934" spans="2:2" x14ac:dyDescent="0.15">
      <c r="B1934" s="78"/>
    </row>
    <row r="1935" spans="2:2" x14ac:dyDescent="0.15">
      <c r="B1935" s="78"/>
    </row>
    <row r="1936" spans="2:2" x14ac:dyDescent="0.15">
      <c r="B1936" s="78"/>
    </row>
    <row r="1937" spans="2:2" x14ac:dyDescent="0.15">
      <c r="B1937" s="78"/>
    </row>
    <row r="1938" spans="2:2" x14ac:dyDescent="0.15">
      <c r="B1938" s="78"/>
    </row>
    <row r="1939" spans="2:2" x14ac:dyDescent="0.15">
      <c r="B1939" s="78"/>
    </row>
    <row r="1940" spans="2:2" x14ac:dyDescent="0.15">
      <c r="B1940" s="78"/>
    </row>
    <row r="1941" spans="2:2" x14ac:dyDescent="0.15">
      <c r="B1941" s="78"/>
    </row>
    <row r="1942" spans="2:2" x14ac:dyDescent="0.15">
      <c r="B1942" s="78"/>
    </row>
    <row r="1943" spans="2:2" x14ac:dyDescent="0.15">
      <c r="B1943" s="78"/>
    </row>
    <row r="1944" spans="2:2" x14ac:dyDescent="0.15">
      <c r="B1944" s="78"/>
    </row>
    <row r="1945" spans="2:2" x14ac:dyDescent="0.15">
      <c r="B1945" s="78"/>
    </row>
    <row r="1946" spans="2:2" x14ac:dyDescent="0.15">
      <c r="B1946" s="78"/>
    </row>
    <row r="1947" spans="2:2" x14ac:dyDescent="0.15">
      <c r="B1947" s="78"/>
    </row>
    <row r="1948" spans="2:2" x14ac:dyDescent="0.15">
      <c r="B1948" s="78"/>
    </row>
    <row r="1949" spans="2:2" x14ac:dyDescent="0.15">
      <c r="B1949" s="78"/>
    </row>
    <row r="1950" spans="2:2" x14ac:dyDescent="0.15">
      <c r="B1950" s="78"/>
    </row>
    <row r="1951" spans="2:2" x14ac:dyDescent="0.15">
      <c r="B1951" s="78"/>
    </row>
    <row r="1952" spans="2:2" x14ac:dyDescent="0.15">
      <c r="B1952" s="78"/>
    </row>
    <row r="1953" spans="2:2" x14ac:dyDescent="0.15">
      <c r="B1953" s="78"/>
    </row>
    <row r="1954" spans="2:2" x14ac:dyDescent="0.15">
      <c r="B1954" s="78"/>
    </row>
    <row r="1955" spans="2:2" x14ac:dyDescent="0.15">
      <c r="B1955" s="78"/>
    </row>
    <row r="1956" spans="2:2" x14ac:dyDescent="0.15">
      <c r="B1956" s="78"/>
    </row>
    <row r="1957" spans="2:2" x14ac:dyDescent="0.15">
      <c r="B1957" s="78"/>
    </row>
    <row r="1958" spans="2:2" x14ac:dyDescent="0.15">
      <c r="B1958" s="78"/>
    </row>
    <row r="1959" spans="2:2" x14ac:dyDescent="0.15">
      <c r="B1959" s="78"/>
    </row>
    <row r="1960" spans="2:2" x14ac:dyDescent="0.15">
      <c r="B1960" s="78"/>
    </row>
    <row r="1961" spans="2:2" x14ac:dyDescent="0.15">
      <c r="B1961" s="78"/>
    </row>
    <row r="1962" spans="2:2" x14ac:dyDescent="0.15">
      <c r="B1962" s="78"/>
    </row>
    <row r="1963" spans="2:2" x14ac:dyDescent="0.15">
      <c r="B1963" s="78"/>
    </row>
    <row r="1964" spans="2:2" x14ac:dyDescent="0.15">
      <c r="B1964" s="78"/>
    </row>
    <row r="1965" spans="2:2" x14ac:dyDescent="0.15">
      <c r="B1965" s="78"/>
    </row>
    <row r="1966" spans="2:2" x14ac:dyDescent="0.15">
      <c r="B1966" s="78"/>
    </row>
    <row r="1967" spans="2:2" x14ac:dyDescent="0.15">
      <c r="B1967" s="78"/>
    </row>
    <row r="1968" spans="2:2" x14ac:dyDescent="0.15">
      <c r="B1968" s="78"/>
    </row>
    <row r="1969" spans="2:2" x14ac:dyDescent="0.15">
      <c r="B1969" s="78"/>
    </row>
    <row r="1970" spans="2:2" x14ac:dyDescent="0.15">
      <c r="B1970" s="78"/>
    </row>
    <row r="1971" spans="2:2" x14ac:dyDescent="0.15">
      <c r="B1971" s="78"/>
    </row>
    <row r="1972" spans="2:2" x14ac:dyDescent="0.15">
      <c r="B1972" s="78"/>
    </row>
    <row r="1973" spans="2:2" x14ac:dyDescent="0.15">
      <c r="B1973" s="78"/>
    </row>
    <row r="1974" spans="2:2" x14ac:dyDescent="0.15">
      <c r="B1974" s="78"/>
    </row>
    <row r="1975" spans="2:2" x14ac:dyDescent="0.15">
      <c r="B1975" s="78"/>
    </row>
    <row r="1976" spans="2:2" x14ac:dyDescent="0.15">
      <c r="B1976" s="78"/>
    </row>
    <row r="1977" spans="2:2" x14ac:dyDescent="0.15">
      <c r="B1977" s="78"/>
    </row>
    <row r="1978" spans="2:2" x14ac:dyDescent="0.15">
      <c r="B1978" s="78"/>
    </row>
    <row r="1979" spans="2:2" x14ac:dyDescent="0.15">
      <c r="B1979" s="78"/>
    </row>
    <row r="1980" spans="2:2" x14ac:dyDescent="0.15">
      <c r="B1980" s="78"/>
    </row>
    <row r="1981" spans="2:2" x14ac:dyDescent="0.15">
      <c r="B1981" s="78"/>
    </row>
    <row r="1982" spans="2:2" x14ac:dyDescent="0.15">
      <c r="B1982" s="78"/>
    </row>
    <row r="1983" spans="2:2" x14ac:dyDescent="0.15">
      <c r="B1983" s="78"/>
    </row>
    <row r="1984" spans="2:2" x14ac:dyDescent="0.15">
      <c r="B1984" s="78"/>
    </row>
    <row r="1985" spans="2:2" x14ac:dyDescent="0.15">
      <c r="B1985" s="78"/>
    </row>
    <row r="1986" spans="2:2" x14ac:dyDescent="0.15">
      <c r="B1986" s="78"/>
    </row>
    <row r="1987" spans="2:2" x14ac:dyDescent="0.15">
      <c r="B1987" s="78"/>
    </row>
    <row r="1988" spans="2:2" x14ac:dyDescent="0.15">
      <c r="B1988" s="78"/>
    </row>
    <row r="1989" spans="2:2" x14ac:dyDescent="0.15">
      <c r="B1989" s="78"/>
    </row>
    <row r="1990" spans="2:2" x14ac:dyDescent="0.15">
      <c r="B1990" s="78"/>
    </row>
    <row r="1991" spans="2:2" x14ac:dyDescent="0.15">
      <c r="B1991" s="78"/>
    </row>
    <row r="1992" spans="2:2" x14ac:dyDescent="0.15">
      <c r="B1992" s="78"/>
    </row>
    <row r="1993" spans="2:2" x14ac:dyDescent="0.15">
      <c r="B1993" s="78"/>
    </row>
    <row r="1994" spans="2:2" x14ac:dyDescent="0.15">
      <c r="B1994" s="78"/>
    </row>
    <row r="1995" spans="2:2" x14ac:dyDescent="0.15">
      <c r="B1995" s="78"/>
    </row>
    <row r="1996" spans="2:2" x14ac:dyDescent="0.15">
      <c r="B1996" s="78"/>
    </row>
    <row r="1997" spans="2:2" x14ac:dyDescent="0.15">
      <c r="B1997" s="78"/>
    </row>
    <row r="1998" spans="2:2" x14ac:dyDescent="0.15">
      <c r="B1998" s="78"/>
    </row>
    <row r="1999" spans="2:2" x14ac:dyDescent="0.15">
      <c r="B1999" s="78"/>
    </row>
    <row r="2000" spans="2:2" x14ac:dyDescent="0.15">
      <c r="B2000" s="78"/>
    </row>
    <row r="2001" spans="2:2" x14ac:dyDescent="0.15">
      <c r="B2001" s="78"/>
    </row>
    <row r="2002" spans="2:2" x14ac:dyDescent="0.15">
      <c r="B2002" s="78"/>
    </row>
    <row r="2003" spans="2:2" x14ac:dyDescent="0.15">
      <c r="B2003" s="78"/>
    </row>
    <row r="2004" spans="2:2" x14ac:dyDescent="0.15">
      <c r="B2004" s="78"/>
    </row>
    <row r="2005" spans="2:2" x14ac:dyDescent="0.15">
      <c r="B2005" s="78"/>
    </row>
    <row r="2006" spans="2:2" x14ac:dyDescent="0.15">
      <c r="B2006" s="78"/>
    </row>
    <row r="2007" spans="2:2" x14ac:dyDescent="0.15">
      <c r="B2007" s="78"/>
    </row>
    <row r="2008" spans="2:2" x14ac:dyDescent="0.15">
      <c r="B2008" s="78"/>
    </row>
    <row r="2009" spans="2:2" x14ac:dyDescent="0.15">
      <c r="B2009" s="78"/>
    </row>
    <row r="2010" spans="2:2" x14ac:dyDescent="0.15">
      <c r="B2010" s="78"/>
    </row>
    <row r="2011" spans="2:2" x14ac:dyDescent="0.15">
      <c r="B2011" s="78"/>
    </row>
    <row r="2012" spans="2:2" x14ac:dyDescent="0.15">
      <c r="B2012" s="78"/>
    </row>
    <row r="2013" spans="2:2" x14ac:dyDescent="0.15">
      <c r="B2013" s="78"/>
    </row>
    <row r="2014" spans="2:2" x14ac:dyDescent="0.15">
      <c r="B2014" s="78"/>
    </row>
    <row r="2015" spans="2:2" x14ac:dyDescent="0.15">
      <c r="B2015" s="78"/>
    </row>
    <row r="2016" spans="2:2" x14ac:dyDescent="0.15">
      <c r="B2016" s="78"/>
    </row>
    <row r="2017" spans="2:2" x14ac:dyDescent="0.15">
      <c r="B2017" s="78"/>
    </row>
    <row r="2018" spans="2:2" x14ac:dyDescent="0.15">
      <c r="B2018" s="78"/>
    </row>
    <row r="2019" spans="2:2" x14ac:dyDescent="0.15">
      <c r="B2019" s="78"/>
    </row>
    <row r="2020" spans="2:2" x14ac:dyDescent="0.15">
      <c r="B2020" s="78"/>
    </row>
    <row r="2021" spans="2:2" x14ac:dyDescent="0.15">
      <c r="B2021" s="78"/>
    </row>
    <row r="2022" spans="2:2" x14ac:dyDescent="0.15">
      <c r="B2022" s="78"/>
    </row>
    <row r="2023" spans="2:2" x14ac:dyDescent="0.15">
      <c r="B2023" s="78"/>
    </row>
    <row r="2024" spans="2:2" x14ac:dyDescent="0.15">
      <c r="B2024" s="78"/>
    </row>
    <row r="2025" spans="2:2" x14ac:dyDescent="0.15">
      <c r="B2025" s="78"/>
    </row>
    <row r="2026" spans="2:2" x14ac:dyDescent="0.15">
      <c r="B2026" s="78"/>
    </row>
    <row r="2027" spans="2:2" x14ac:dyDescent="0.15">
      <c r="B2027" s="78"/>
    </row>
    <row r="2028" spans="2:2" x14ac:dyDescent="0.15">
      <c r="B2028" s="78"/>
    </row>
    <row r="2029" spans="2:2" x14ac:dyDescent="0.15">
      <c r="B2029" s="78"/>
    </row>
    <row r="2030" spans="2:2" x14ac:dyDescent="0.15">
      <c r="B2030" s="78"/>
    </row>
    <row r="2031" spans="2:2" x14ac:dyDescent="0.15">
      <c r="B2031" s="78"/>
    </row>
    <row r="2032" spans="2:2" x14ac:dyDescent="0.15">
      <c r="B2032" s="78"/>
    </row>
    <row r="2033" spans="2:2" x14ac:dyDescent="0.15">
      <c r="B2033" s="78"/>
    </row>
    <row r="2034" spans="2:2" x14ac:dyDescent="0.15">
      <c r="B2034" s="78"/>
    </row>
    <row r="2035" spans="2:2" x14ac:dyDescent="0.15">
      <c r="B2035" s="78"/>
    </row>
    <row r="2036" spans="2:2" x14ac:dyDescent="0.15">
      <c r="B2036" s="78"/>
    </row>
    <row r="2037" spans="2:2" x14ac:dyDescent="0.15">
      <c r="B2037" s="78"/>
    </row>
    <row r="2038" spans="2:2" x14ac:dyDescent="0.15">
      <c r="B2038" s="78"/>
    </row>
    <row r="2039" spans="2:2" x14ac:dyDescent="0.15">
      <c r="B2039" s="78"/>
    </row>
    <row r="2040" spans="2:2" x14ac:dyDescent="0.15">
      <c r="B2040" s="78"/>
    </row>
    <row r="2041" spans="2:2" x14ac:dyDescent="0.15">
      <c r="B2041" s="78"/>
    </row>
    <row r="2042" spans="2:2" x14ac:dyDescent="0.15">
      <c r="B2042" s="78"/>
    </row>
    <row r="2043" spans="2:2" x14ac:dyDescent="0.15">
      <c r="B2043" s="78"/>
    </row>
    <row r="2044" spans="2:2" x14ac:dyDescent="0.15">
      <c r="B2044" s="78"/>
    </row>
    <row r="2045" spans="2:2" x14ac:dyDescent="0.15">
      <c r="B2045" s="78"/>
    </row>
    <row r="2046" spans="2:2" x14ac:dyDescent="0.15">
      <c r="B2046" s="78"/>
    </row>
    <row r="2047" spans="2:2" x14ac:dyDescent="0.15">
      <c r="B2047" s="78"/>
    </row>
    <row r="2048" spans="2:2" x14ac:dyDescent="0.15">
      <c r="B2048" s="78"/>
    </row>
    <row r="2049" spans="2:2" x14ac:dyDescent="0.15">
      <c r="B2049" s="78"/>
    </row>
    <row r="2050" spans="2:2" x14ac:dyDescent="0.15">
      <c r="B2050" s="78"/>
    </row>
    <row r="2051" spans="2:2" x14ac:dyDescent="0.15">
      <c r="B2051" s="78"/>
    </row>
    <row r="2052" spans="2:2" x14ac:dyDescent="0.15">
      <c r="B2052" s="78"/>
    </row>
    <row r="2053" spans="2:2" x14ac:dyDescent="0.15">
      <c r="B2053" s="78"/>
    </row>
    <row r="2054" spans="2:2" x14ac:dyDescent="0.15">
      <c r="B2054" s="78"/>
    </row>
    <row r="2055" spans="2:2" x14ac:dyDescent="0.15">
      <c r="B2055" s="78"/>
    </row>
    <row r="2056" spans="2:2" x14ac:dyDescent="0.15">
      <c r="B2056" s="78"/>
    </row>
    <row r="2057" spans="2:2" x14ac:dyDescent="0.15">
      <c r="B2057" s="78"/>
    </row>
    <row r="2058" spans="2:2" x14ac:dyDescent="0.15">
      <c r="B2058" s="78"/>
    </row>
    <row r="2059" spans="2:2" x14ac:dyDescent="0.15">
      <c r="B2059" s="78"/>
    </row>
    <row r="2060" spans="2:2" x14ac:dyDescent="0.15">
      <c r="B2060" s="78"/>
    </row>
    <row r="2061" spans="2:2" x14ac:dyDescent="0.15">
      <c r="B2061" s="78"/>
    </row>
    <row r="2062" spans="2:2" x14ac:dyDescent="0.15">
      <c r="B2062" s="78"/>
    </row>
    <row r="2063" spans="2:2" x14ac:dyDescent="0.15">
      <c r="B2063" s="78"/>
    </row>
    <row r="2064" spans="2:2" x14ac:dyDescent="0.15">
      <c r="B2064" s="78"/>
    </row>
    <row r="2065" spans="2:2" x14ac:dyDescent="0.15">
      <c r="B2065" s="78"/>
    </row>
    <row r="2066" spans="2:2" x14ac:dyDescent="0.15">
      <c r="B2066" s="78"/>
    </row>
    <row r="2067" spans="2:2" x14ac:dyDescent="0.15">
      <c r="B2067" s="78"/>
    </row>
    <row r="2068" spans="2:2" x14ac:dyDescent="0.15">
      <c r="B2068" s="78"/>
    </row>
    <row r="2069" spans="2:2" x14ac:dyDescent="0.15">
      <c r="B2069" s="78"/>
    </row>
    <row r="2070" spans="2:2" x14ac:dyDescent="0.15">
      <c r="B2070" s="78"/>
    </row>
    <row r="2071" spans="2:2" x14ac:dyDescent="0.15">
      <c r="B2071" s="78"/>
    </row>
    <row r="2072" spans="2:2" x14ac:dyDescent="0.15">
      <c r="B2072" s="78"/>
    </row>
    <row r="2073" spans="2:2" x14ac:dyDescent="0.15">
      <c r="B2073" s="78"/>
    </row>
    <row r="2074" spans="2:2" x14ac:dyDescent="0.15">
      <c r="B2074" s="78"/>
    </row>
    <row r="2075" spans="2:2" x14ac:dyDescent="0.15">
      <c r="B2075" s="78"/>
    </row>
    <row r="2076" spans="2:2" x14ac:dyDescent="0.15">
      <c r="B2076" s="78"/>
    </row>
    <row r="2077" spans="2:2" x14ac:dyDescent="0.15">
      <c r="B2077" s="78"/>
    </row>
    <row r="2078" spans="2:2" x14ac:dyDescent="0.15">
      <c r="B2078" s="78"/>
    </row>
    <row r="2079" spans="2:2" x14ac:dyDescent="0.15">
      <c r="B2079" s="78"/>
    </row>
    <row r="2080" spans="2:2" x14ac:dyDescent="0.15">
      <c r="B2080" s="78"/>
    </row>
    <row r="2081" spans="2:2" x14ac:dyDescent="0.15">
      <c r="B2081" s="78"/>
    </row>
    <row r="2082" spans="2:2" x14ac:dyDescent="0.15">
      <c r="B2082" s="78"/>
    </row>
    <row r="2083" spans="2:2" x14ac:dyDescent="0.15">
      <c r="B2083" s="78"/>
    </row>
    <row r="2084" spans="2:2" x14ac:dyDescent="0.15">
      <c r="B2084" s="78"/>
    </row>
    <row r="2085" spans="2:2" x14ac:dyDescent="0.15">
      <c r="B2085" s="78"/>
    </row>
    <row r="2086" spans="2:2" x14ac:dyDescent="0.15">
      <c r="B2086" s="78"/>
    </row>
    <row r="2087" spans="2:2" x14ac:dyDescent="0.15">
      <c r="B2087" s="78"/>
    </row>
    <row r="2088" spans="2:2" x14ac:dyDescent="0.15">
      <c r="B2088" s="78"/>
    </row>
    <row r="2089" spans="2:2" x14ac:dyDescent="0.15">
      <c r="B2089" s="78"/>
    </row>
    <row r="2090" spans="2:2" x14ac:dyDescent="0.15">
      <c r="B2090" s="78"/>
    </row>
    <row r="2091" spans="2:2" x14ac:dyDescent="0.15">
      <c r="B2091" s="78"/>
    </row>
    <row r="2092" spans="2:2" x14ac:dyDescent="0.15">
      <c r="B2092" s="78"/>
    </row>
    <row r="2093" spans="2:2" x14ac:dyDescent="0.15">
      <c r="B2093" s="78"/>
    </row>
    <row r="2094" spans="2:2" x14ac:dyDescent="0.15">
      <c r="B2094" s="78"/>
    </row>
    <row r="2095" spans="2:2" x14ac:dyDescent="0.15">
      <c r="B2095" s="78"/>
    </row>
    <row r="2096" spans="2:2" x14ac:dyDescent="0.15">
      <c r="B2096" s="78"/>
    </row>
    <row r="2097" spans="2:2" x14ac:dyDescent="0.15">
      <c r="B2097" s="78"/>
    </row>
    <row r="2098" spans="2:2" x14ac:dyDescent="0.15">
      <c r="B2098" s="78"/>
    </row>
    <row r="2099" spans="2:2" x14ac:dyDescent="0.15">
      <c r="B2099" s="78"/>
    </row>
    <row r="2100" spans="2:2" x14ac:dyDescent="0.15">
      <c r="B2100" s="78"/>
    </row>
    <row r="2101" spans="2:2" x14ac:dyDescent="0.15">
      <c r="B2101" s="78"/>
    </row>
    <row r="2102" spans="2:2" x14ac:dyDescent="0.15">
      <c r="B2102" s="78"/>
    </row>
    <row r="2103" spans="2:2" x14ac:dyDescent="0.15">
      <c r="B2103" s="78"/>
    </row>
    <row r="2104" spans="2:2" x14ac:dyDescent="0.15">
      <c r="B2104" s="78"/>
    </row>
    <row r="2105" spans="2:2" x14ac:dyDescent="0.15">
      <c r="B2105" s="78"/>
    </row>
    <row r="2106" spans="2:2" x14ac:dyDescent="0.15">
      <c r="B2106" s="78"/>
    </row>
    <row r="2107" spans="2:2" x14ac:dyDescent="0.15">
      <c r="B2107" s="78"/>
    </row>
    <row r="2108" spans="2:2" x14ac:dyDescent="0.15">
      <c r="B2108" s="78"/>
    </row>
    <row r="2109" spans="2:2" x14ac:dyDescent="0.15">
      <c r="B2109" s="78"/>
    </row>
    <row r="2110" spans="2:2" x14ac:dyDescent="0.15">
      <c r="B2110" s="78"/>
    </row>
    <row r="2111" spans="2:2" x14ac:dyDescent="0.15">
      <c r="B2111" s="78"/>
    </row>
    <row r="2112" spans="2:2" x14ac:dyDescent="0.15">
      <c r="B2112" s="78"/>
    </row>
    <row r="2113" spans="2:2" x14ac:dyDescent="0.15">
      <c r="B2113" s="78"/>
    </row>
    <row r="2114" spans="2:2" x14ac:dyDescent="0.15">
      <c r="B2114" s="78"/>
    </row>
    <row r="2115" spans="2:2" x14ac:dyDescent="0.15">
      <c r="B2115" s="78"/>
    </row>
    <row r="2116" spans="2:2" x14ac:dyDescent="0.15">
      <c r="B2116" s="78"/>
    </row>
    <row r="2117" spans="2:2" x14ac:dyDescent="0.15">
      <c r="B2117" s="78"/>
    </row>
    <row r="2118" spans="2:2" x14ac:dyDescent="0.15">
      <c r="B2118" s="78"/>
    </row>
    <row r="2119" spans="2:2" x14ac:dyDescent="0.15">
      <c r="B2119" s="78"/>
    </row>
    <row r="2120" spans="2:2" x14ac:dyDescent="0.15">
      <c r="B2120" s="78"/>
    </row>
    <row r="2121" spans="2:2" x14ac:dyDescent="0.15">
      <c r="B2121" s="78"/>
    </row>
    <row r="2122" spans="2:2" x14ac:dyDescent="0.15">
      <c r="B2122" s="78"/>
    </row>
    <row r="2123" spans="2:2" x14ac:dyDescent="0.15">
      <c r="B2123" s="78"/>
    </row>
    <row r="2124" spans="2:2" x14ac:dyDescent="0.15">
      <c r="B2124" s="78"/>
    </row>
    <row r="2125" spans="2:2" x14ac:dyDescent="0.15">
      <c r="B2125" s="78"/>
    </row>
    <row r="2126" spans="2:2" x14ac:dyDescent="0.15">
      <c r="B2126" s="78"/>
    </row>
    <row r="2127" spans="2:2" x14ac:dyDescent="0.15">
      <c r="B2127" s="78"/>
    </row>
    <row r="2128" spans="2:2" x14ac:dyDescent="0.15">
      <c r="B2128" s="78"/>
    </row>
    <row r="2129" spans="2:2" x14ac:dyDescent="0.15">
      <c r="B2129" s="78"/>
    </row>
    <row r="2130" spans="2:2" x14ac:dyDescent="0.15">
      <c r="B2130" s="78"/>
    </row>
    <row r="2131" spans="2:2" x14ac:dyDescent="0.15">
      <c r="B2131" s="78"/>
    </row>
    <row r="2132" spans="2:2" x14ac:dyDescent="0.15">
      <c r="B2132" s="78"/>
    </row>
    <row r="2133" spans="2:2" x14ac:dyDescent="0.15">
      <c r="B2133" s="78"/>
    </row>
    <row r="2134" spans="2:2" x14ac:dyDescent="0.15">
      <c r="B2134" s="78"/>
    </row>
    <row r="2135" spans="2:2" x14ac:dyDescent="0.15">
      <c r="B2135" s="78"/>
    </row>
    <row r="2136" spans="2:2" x14ac:dyDescent="0.15">
      <c r="B2136" s="78"/>
    </row>
    <row r="2137" spans="2:2" x14ac:dyDescent="0.15">
      <c r="B2137" s="78"/>
    </row>
    <row r="2138" spans="2:2" x14ac:dyDescent="0.15">
      <c r="B2138" s="78"/>
    </row>
    <row r="2139" spans="2:2" x14ac:dyDescent="0.15">
      <c r="B2139" s="78"/>
    </row>
    <row r="2140" spans="2:2" x14ac:dyDescent="0.15">
      <c r="B2140" s="78"/>
    </row>
    <row r="2141" spans="2:2" x14ac:dyDescent="0.15">
      <c r="B2141" s="78"/>
    </row>
    <row r="2142" spans="2:2" x14ac:dyDescent="0.15">
      <c r="B2142" s="78"/>
    </row>
    <row r="2143" spans="2:2" x14ac:dyDescent="0.15">
      <c r="B2143" s="78"/>
    </row>
    <row r="2144" spans="2:2" x14ac:dyDescent="0.15">
      <c r="B2144" s="78"/>
    </row>
    <row r="2145" spans="2:2" x14ac:dyDescent="0.15">
      <c r="B2145" s="78"/>
    </row>
    <row r="2146" spans="2:2" x14ac:dyDescent="0.15">
      <c r="B2146" s="78"/>
    </row>
    <row r="2147" spans="2:2" x14ac:dyDescent="0.15">
      <c r="B2147" s="78"/>
    </row>
    <row r="2148" spans="2:2" x14ac:dyDescent="0.15">
      <c r="B2148" s="78"/>
    </row>
    <row r="2149" spans="2:2" x14ac:dyDescent="0.15">
      <c r="B2149" s="78"/>
    </row>
    <row r="2150" spans="2:2" x14ac:dyDescent="0.15">
      <c r="B2150" s="78"/>
    </row>
    <row r="2151" spans="2:2" x14ac:dyDescent="0.15">
      <c r="B2151" s="78"/>
    </row>
    <row r="2152" spans="2:2" x14ac:dyDescent="0.15">
      <c r="B2152" s="78"/>
    </row>
    <row r="2153" spans="2:2" x14ac:dyDescent="0.15">
      <c r="B2153" s="78"/>
    </row>
    <row r="2154" spans="2:2" x14ac:dyDescent="0.15">
      <c r="B2154" s="78"/>
    </row>
    <row r="2155" spans="2:2" x14ac:dyDescent="0.15">
      <c r="B2155" s="78"/>
    </row>
    <row r="2156" spans="2:2" x14ac:dyDescent="0.15">
      <c r="B2156" s="78"/>
    </row>
    <row r="2157" spans="2:2" x14ac:dyDescent="0.15">
      <c r="B2157" s="78"/>
    </row>
    <row r="2158" spans="2:2" x14ac:dyDescent="0.15">
      <c r="B2158" s="78"/>
    </row>
    <row r="2159" spans="2:2" x14ac:dyDescent="0.15">
      <c r="B2159" s="78"/>
    </row>
    <row r="2160" spans="2:2" x14ac:dyDescent="0.15">
      <c r="B2160" s="78"/>
    </row>
    <row r="2161" spans="2:2" x14ac:dyDescent="0.15">
      <c r="B2161" s="78"/>
    </row>
    <row r="2162" spans="2:2" x14ac:dyDescent="0.15">
      <c r="B2162" s="78"/>
    </row>
    <row r="2163" spans="2:2" x14ac:dyDescent="0.15">
      <c r="B2163" s="78"/>
    </row>
    <row r="2164" spans="2:2" x14ac:dyDescent="0.15">
      <c r="B2164" s="78"/>
    </row>
    <row r="2165" spans="2:2" x14ac:dyDescent="0.15">
      <c r="B2165" s="78"/>
    </row>
    <row r="2166" spans="2:2" x14ac:dyDescent="0.15">
      <c r="B2166" s="78"/>
    </row>
    <row r="2167" spans="2:2" x14ac:dyDescent="0.15">
      <c r="B2167" s="78"/>
    </row>
    <row r="2168" spans="2:2" x14ac:dyDescent="0.15">
      <c r="B2168" s="78"/>
    </row>
    <row r="2169" spans="2:2" x14ac:dyDescent="0.15">
      <c r="B2169" s="78"/>
    </row>
    <row r="2170" spans="2:2" x14ac:dyDescent="0.15">
      <c r="B2170" s="78"/>
    </row>
    <row r="2171" spans="2:2" x14ac:dyDescent="0.15">
      <c r="B2171" s="78"/>
    </row>
    <row r="2172" spans="2:2" x14ac:dyDescent="0.15">
      <c r="B2172" s="78"/>
    </row>
    <row r="2173" spans="2:2" x14ac:dyDescent="0.15">
      <c r="B2173" s="78"/>
    </row>
    <row r="2174" spans="2:2" x14ac:dyDescent="0.15">
      <c r="B2174" s="78"/>
    </row>
    <row r="2175" spans="2:2" x14ac:dyDescent="0.15">
      <c r="B2175" s="78"/>
    </row>
    <row r="2176" spans="2:2" x14ac:dyDescent="0.15">
      <c r="B2176" s="78"/>
    </row>
    <row r="2177" spans="2:2" x14ac:dyDescent="0.15">
      <c r="B2177" s="78"/>
    </row>
    <row r="2178" spans="2:2" x14ac:dyDescent="0.15">
      <c r="B2178" s="78"/>
    </row>
    <row r="2179" spans="2:2" x14ac:dyDescent="0.15">
      <c r="B2179" s="78"/>
    </row>
    <row r="2180" spans="2:2" x14ac:dyDescent="0.15">
      <c r="B2180" s="78"/>
    </row>
    <row r="2181" spans="2:2" x14ac:dyDescent="0.15">
      <c r="B2181" s="78"/>
    </row>
    <row r="2182" spans="2:2" x14ac:dyDescent="0.15">
      <c r="B2182" s="78"/>
    </row>
    <row r="2183" spans="2:2" x14ac:dyDescent="0.15">
      <c r="B2183" s="78"/>
    </row>
    <row r="2184" spans="2:2" x14ac:dyDescent="0.15">
      <c r="B2184" s="78"/>
    </row>
    <row r="2185" spans="2:2" x14ac:dyDescent="0.15">
      <c r="B2185" s="78"/>
    </row>
    <row r="2186" spans="2:2" x14ac:dyDescent="0.15">
      <c r="B2186" s="78"/>
    </row>
    <row r="2187" spans="2:2" x14ac:dyDescent="0.15">
      <c r="B2187" s="78"/>
    </row>
    <row r="2188" spans="2:2" x14ac:dyDescent="0.15">
      <c r="B2188" s="78"/>
    </row>
    <row r="2189" spans="2:2" x14ac:dyDescent="0.15">
      <c r="B2189" s="78"/>
    </row>
    <row r="2190" spans="2:2" x14ac:dyDescent="0.15">
      <c r="B2190" s="78"/>
    </row>
    <row r="2191" spans="2:2" x14ac:dyDescent="0.15">
      <c r="B2191" s="78"/>
    </row>
    <row r="2192" spans="2:2" x14ac:dyDescent="0.15">
      <c r="B2192" s="78"/>
    </row>
    <row r="2193" spans="2:2" x14ac:dyDescent="0.15">
      <c r="B2193" s="78"/>
    </row>
    <row r="2194" spans="2:2" x14ac:dyDescent="0.15">
      <c r="B2194" s="78"/>
    </row>
    <row r="2195" spans="2:2" x14ac:dyDescent="0.15">
      <c r="B2195" s="78"/>
    </row>
    <row r="2196" spans="2:2" x14ac:dyDescent="0.15">
      <c r="B2196" s="78"/>
    </row>
    <row r="2197" spans="2:2" x14ac:dyDescent="0.15">
      <c r="B2197" s="78"/>
    </row>
    <row r="2198" spans="2:2" x14ac:dyDescent="0.15">
      <c r="B2198" s="78"/>
    </row>
    <row r="2199" spans="2:2" x14ac:dyDescent="0.15">
      <c r="B2199" s="78"/>
    </row>
    <row r="2200" spans="2:2" x14ac:dyDescent="0.15">
      <c r="B2200" s="78"/>
    </row>
    <row r="2201" spans="2:2" x14ac:dyDescent="0.15">
      <c r="B2201" s="78"/>
    </row>
    <row r="2202" spans="2:2" x14ac:dyDescent="0.15">
      <c r="B2202" s="78"/>
    </row>
    <row r="2203" spans="2:2" x14ac:dyDescent="0.15">
      <c r="B2203" s="78"/>
    </row>
    <row r="2204" spans="2:2" x14ac:dyDescent="0.15">
      <c r="B2204" s="78"/>
    </row>
    <row r="2205" spans="2:2" x14ac:dyDescent="0.15">
      <c r="B2205" s="78"/>
    </row>
    <row r="2206" spans="2:2" x14ac:dyDescent="0.15">
      <c r="B2206" s="78"/>
    </row>
    <row r="2207" spans="2:2" x14ac:dyDescent="0.15">
      <c r="B2207" s="78"/>
    </row>
    <row r="2208" spans="2:2" x14ac:dyDescent="0.15">
      <c r="B2208" s="78"/>
    </row>
    <row r="2209" spans="2:2" x14ac:dyDescent="0.15">
      <c r="B2209" s="78"/>
    </row>
    <row r="2210" spans="2:2" x14ac:dyDescent="0.15">
      <c r="B2210" s="78"/>
    </row>
    <row r="2211" spans="2:2" x14ac:dyDescent="0.15">
      <c r="B2211" s="78"/>
    </row>
    <row r="2212" spans="2:2" x14ac:dyDescent="0.15">
      <c r="B2212" s="78"/>
    </row>
    <row r="2213" spans="2:2" x14ac:dyDescent="0.15">
      <c r="B2213" s="78"/>
    </row>
    <row r="2214" spans="2:2" x14ac:dyDescent="0.15">
      <c r="B2214" s="78"/>
    </row>
    <row r="2215" spans="2:2" x14ac:dyDescent="0.15">
      <c r="B2215" s="78"/>
    </row>
    <row r="2216" spans="2:2" x14ac:dyDescent="0.15">
      <c r="B2216" s="78"/>
    </row>
    <row r="2217" spans="2:2" x14ac:dyDescent="0.15">
      <c r="B2217" s="78"/>
    </row>
    <row r="2218" spans="2:2" x14ac:dyDescent="0.15">
      <c r="B2218" s="78"/>
    </row>
    <row r="2219" spans="2:2" x14ac:dyDescent="0.15">
      <c r="B2219" s="78"/>
    </row>
    <row r="2220" spans="2:2" x14ac:dyDescent="0.15">
      <c r="B2220" s="78"/>
    </row>
    <row r="2221" spans="2:2" x14ac:dyDescent="0.15">
      <c r="B2221" s="78"/>
    </row>
    <row r="2222" spans="2:2" x14ac:dyDescent="0.15">
      <c r="B2222" s="78"/>
    </row>
    <row r="2223" spans="2:2" x14ac:dyDescent="0.15">
      <c r="B2223" s="78"/>
    </row>
    <row r="2224" spans="2:2" x14ac:dyDescent="0.15">
      <c r="B2224" s="78"/>
    </row>
    <row r="2225" spans="2:2" x14ac:dyDescent="0.15">
      <c r="B2225" s="78"/>
    </row>
    <row r="2226" spans="2:2" x14ac:dyDescent="0.15">
      <c r="B2226" s="78"/>
    </row>
    <row r="2227" spans="2:2" x14ac:dyDescent="0.15">
      <c r="B2227" s="78"/>
    </row>
    <row r="2228" spans="2:2" x14ac:dyDescent="0.15">
      <c r="B2228" s="78"/>
    </row>
    <row r="2229" spans="2:2" x14ac:dyDescent="0.15">
      <c r="B2229" s="78"/>
    </row>
    <row r="2230" spans="2:2" x14ac:dyDescent="0.15">
      <c r="B2230" s="78"/>
    </row>
    <row r="2231" spans="2:2" x14ac:dyDescent="0.15">
      <c r="B2231" s="78"/>
    </row>
    <row r="2232" spans="2:2" x14ac:dyDescent="0.15">
      <c r="B2232" s="78"/>
    </row>
    <row r="2233" spans="2:2" x14ac:dyDescent="0.15">
      <c r="B2233" s="78"/>
    </row>
    <row r="2234" spans="2:2" x14ac:dyDescent="0.15">
      <c r="B2234" s="78"/>
    </row>
    <row r="2235" spans="2:2" x14ac:dyDescent="0.15">
      <c r="B2235" s="78"/>
    </row>
    <row r="2236" spans="2:2" x14ac:dyDescent="0.15">
      <c r="B2236" s="78"/>
    </row>
    <row r="2237" spans="2:2" x14ac:dyDescent="0.15">
      <c r="B2237" s="78"/>
    </row>
    <row r="2238" spans="2:2" x14ac:dyDescent="0.15">
      <c r="B2238" s="78"/>
    </row>
    <row r="2239" spans="2:2" x14ac:dyDescent="0.15">
      <c r="B2239" s="78"/>
    </row>
    <row r="2240" spans="2:2" x14ac:dyDescent="0.15">
      <c r="B2240" s="78"/>
    </row>
    <row r="2241" spans="2:2" x14ac:dyDescent="0.15">
      <c r="B2241" s="78"/>
    </row>
    <row r="2242" spans="2:2" x14ac:dyDescent="0.15">
      <c r="B2242" s="78"/>
    </row>
    <row r="2243" spans="2:2" x14ac:dyDescent="0.15">
      <c r="B2243" s="78"/>
    </row>
    <row r="2244" spans="2:2" x14ac:dyDescent="0.15">
      <c r="B2244" s="78"/>
    </row>
    <row r="2245" spans="2:2" x14ac:dyDescent="0.15">
      <c r="B2245" s="78"/>
    </row>
    <row r="2246" spans="2:2" x14ac:dyDescent="0.15">
      <c r="B2246" s="78"/>
    </row>
    <row r="2247" spans="2:2" x14ac:dyDescent="0.15">
      <c r="B2247" s="78"/>
    </row>
    <row r="2248" spans="2:2" x14ac:dyDescent="0.15">
      <c r="B2248" s="78"/>
    </row>
    <row r="2249" spans="2:2" x14ac:dyDescent="0.15">
      <c r="B2249" s="78"/>
    </row>
    <row r="2250" spans="2:2" x14ac:dyDescent="0.15">
      <c r="B2250" s="78"/>
    </row>
    <row r="2251" spans="2:2" x14ac:dyDescent="0.15">
      <c r="B2251" s="78"/>
    </row>
    <row r="2252" spans="2:2" x14ac:dyDescent="0.15">
      <c r="B2252" s="78"/>
    </row>
    <row r="2253" spans="2:2" x14ac:dyDescent="0.15">
      <c r="B2253" s="78"/>
    </row>
    <row r="2254" spans="2:2" x14ac:dyDescent="0.15">
      <c r="B2254" s="78"/>
    </row>
    <row r="2255" spans="2:2" x14ac:dyDescent="0.15">
      <c r="B2255" s="78"/>
    </row>
    <row r="2256" spans="2:2" x14ac:dyDescent="0.15">
      <c r="B2256" s="78"/>
    </row>
    <row r="2257" spans="2:2" x14ac:dyDescent="0.15">
      <c r="B2257" s="78"/>
    </row>
    <row r="2258" spans="2:2" x14ac:dyDescent="0.15">
      <c r="B2258" s="78"/>
    </row>
    <row r="2259" spans="2:2" x14ac:dyDescent="0.15">
      <c r="B2259" s="78"/>
    </row>
    <row r="2260" spans="2:2" x14ac:dyDescent="0.15">
      <c r="B2260" s="78"/>
    </row>
    <row r="2261" spans="2:2" x14ac:dyDescent="0.15">
      <c r="B2261" s="78"/>
    </row>
    <row r="2262" spans="2:2" x14ac:dyDescent="0.15">
      <c r="B2262" s="78"/>
    </row>
    <row r="2263" spans="2:2" x14ac:dyDescent="0.15">
      <c r="B2263" s="78"/>
    </row>
    <row r="2264" spans="2:2" x14ac:dyDescent="0.15">
      <c r="B2264" s="78"/>
    </row>
    <row r="2265" spans="2:2" x14ac:dyDescent="0.15">
      <c r="B2265" s="78"/>
    </row>
    <row r="2266" spans="2:2" x14ac:dyDescent="0.15">
      <c r="B2266" s="78"/>
    </row>
    <row r="2267" spans="2:2" x14ac:dyDescent="0.15">
      <c r="B2267" s="78"/>
    </row>
    <row r="2268" spans="2:2" x14ac:dyDescent="0.15">
      <c r="B2268" s="78"/>
    </row>
    <row r="2269" spans="2:2" x14ac:dyDescent="0.15">
      <c r="B2269" s="78"/>
    </row>
    <row r="2270" spans="2:2" x14ac:dyDescent="0.15">
      <c r="B2270" s="78"/>
    </row>
    <row r="2271" spans="2:2" x14ac:dyDescent="0.15">
      <c r="B2271" s="78"/>
    </row>
    <row r="2272" spans="2:2" x14ac:dyDescent="0.15">
      <c r="B2272" s="78"/>
    </row>
    <row r="2273" spans="2:2" x14ac:dyDescent="0.15">
      <c r="B2273" s="78"/>
    </row>
    <row r="2274" spans="2:2" x14ac:dyDescent="0.15">
      <c r="B2274" s="78"/>
    </row>
    <row r="2275" spans="2:2" x14ac:dyDescent="0.15">
      <c r="B2275" s="78"/>
    </row>
    <row r="2276" spans="2:2" x14ac:dyDescent="0.15">
      <c r="B2276" s="78"/>
    </row>
    <row r="2277" spans="2:2" x14ac:dyDescent="0.15">
      <c r="B2277" s="78"/>
    </row>
    <row r="2278" spans="2:2" x14ac:dyDescent="0.15">
      <c r="B2278" s="78"/>
    </row>
    <row r="2279" spans="2:2" x14ac:dyDescent="0.15">
      <c r="B2279" s="78"/>
    </row>
    <row r="2280" spans="2:2" x14ac:dyDescent="0.15">
      <c r="B2280" s="78"/>
    </row>
    <row r="2281" spans="2:2" x14ac:dyDescent="0.15">
      <c r="B2281" s="78"/>
    </row>
    <row r="2282" spans="2:2" x14ac:dyDescent="0.15">
      <c r="B2282" s="78"/>
    </row>
    <row r="2283" spans="2:2" x14ac:dyDescent="0.15">
      <c r="B2283" s="78"/>
    </row>
    <row r="2284" spans="2:2" x14ac:dyDescent="0.15">
      <c r="B2284" s="78"/>
    </row>
    <row r="2285" spans="2:2" x14ac:dyDescent="0.15">
      <c r="B2285" s="78"/>
    </row>
    <row r="2286" spans="2:2" x14ac:dyDescent="0.15">
      <c r="B2286" s="78"/>
    </row>
    <row r="2287" spans="2:2" x14ac:dyDescent="0.15">
      <c r="B2287" s="78"/>
    </row>
    <row r="2288" spans="2:2" x14ac:dyDescent="0.15">
      <c r="B2288" s="78"/>
    </row>
    <row r="2289" spans="2:2" x14ac:dyDescent="0.15">
      <c r="B2289" s="78"/>
    </row>
    <row r="2290" spans="2:2" x14ac:dyDescent="0.15">
      <c r="B2290" s="78"/>
    </row>
    <row r="2291" spans="2:2" x14ac:dyDescent="0.15">
      <c r="B2291" s="78"/>
    </row>
    <row r="2292" spans="2:2" x14ac:dyDescent="0.15">
      <c r="B2292" s="78"/>
    </row>
    <row r="2293" spans="2:2" x14ac:dyDescent="0.15">
      <c r="B2293" s="78"/>
    </row>
    <row r="2294" spans="2:2" x14ac:dyDescent="0.15">
      <c r="B2294" s="78"/>
    </row>
    <row r="2295" spans="2:2" x14ac:dyDescent="0.15">
      <c r="B2295" s="78"/>
    </row>
    <row r="2296" spans="2:2" x14ac:dyDescent="0.15">
      <c r="B2296" s="78"/>
    </row>
    <row r="2297" spans="2:2" x14ac:dyDescent="0.15">
      <c r="B2297" s="78"/>
    </row>
    <row r="2298" spans="2:2" x14ac:dyDescent="0.15">
      <c r="B2298" s="78"/>
    </row>
    <row r="2299" spans="2:2" x14ac:dyDescent="0.15">
      <c r="B2299" s="78"/>
    </row>
    <row r="2300" spans="2:2" x14ac:dyDescent="0.15">
      <c r="B2300" s="78"/>
    </row>
    <row r="2301" spans="2:2" x14ac:dyDescent="0.15">
      <c r="B2301" s="78"/>
    </row>
    <row r="2302" spans="2:2" x14ac:dyDescent="0.15">
      <c r="B2302" s="78"/>
    </row>
    <row r="2303" spans="2:2" x14ac:dyDescent="0.15">
      <c r="B2303" s="78"/>
    </row>
    <row r="2304" spans="2:2" x14ac:dyDescent="0.15">
      <c r="B2304" s="78"/>
    </row>
    <row r="2305" spans="2:2" x14ac:dyDescent="0.15">
      <c r="B2305" s="78"/>
    </row>
    <row r="2306" spans="2:2" x14ac:dyDescent="0.15">
      <c r="B2306" s="78"/>
    </row>
    <row r="2307" spans="2:2" x14ac:dyDescent="0.15">
      <c r="B2307" s="78"/>
    </row>
    <row r="2308" spans="2:2" x14ac:dyDescent="0.15">
      <c r="B2308" s="78"/>
    </row>
    <row r="2309" spans="2:2" x14ac:dyDescent="0.15">
      <c r="B2309" s="78"/>
    </row>
    <row r="2310" spans="2:2" x14ac:dyDescent="0.15">
      <c r="B2310" s="78"/>
    </row>
    <row r="2311" spans="2:2" x14ac:dyDescent="0.15">
      <c r="B2311" s="78"/>
    </row>
    <row r="2312" spans="2:2" x14ac:dyDescent="0.15">
      <c r="B2312" s="78"/>
    </row>
    <row r="2313" spans="2:2" x14ac:dyDescent="0.15">
      <c r="B2313" s="78"/>
    </row>
    <row r="2314" spans="2:2" x14ac:dyDescent="0.15">
      <c r="B2314" s="78"/>
    </row>
    <row r="2315" spans="2:2" x14ac:dyDescent="0.15">
      <c r="B2315" s="78"/>
    </row>
    <row r="2316" spans="2:2" x14ac:dyDescent="0.15">
      <c r="B2316" s="78"/>
    </row>
    <row r="2317" spans="2:2" x14ac:dyDescent="0.15">
      <c r="B2317" s="78"/>
    </row>
    <row r="2318" spans="2:2" x14ac:dyDescent="0.15">
      <c r="B2318" s="78"/>
    </row>
    <row r="2319" spans="2:2" x14ac:dyDescent="0.15">
      <c r="B2319" s="78"/>
    </row>
    <row r="2320" spans="2:2" x14ac:dyDescent="0.15">
      <c r="B2320" s="78"/>
    </row>
    <row r="2321" spans="2:2" x14ac:dyDescent="0.15">
      <c r="B2321" s="78"/>
    </row>
    <row r="2322" spans="2:2" x14ac:dyDescent="0.15">
      <c r="B2322" s="78"/>
    </row>
    <row r="2323" spans="2:2" x14ac:dyDescent="0.15">
      <c r="B2323" s="78"/>
    </row>
    <row r="2324" spans="2:2" x14ac:dyDescent="0.15">
      <c r="B2324" s="78"/>
    </row>
    <row r="2325" spans="2:2" x14ac:dyDescent="0.15">
      <c r="B2325" s="78"/>
    </row>
    <row r="2326" spans="2:2" x14ac:dyDescent="0.15">
      <c r="B2326" s="78"/>
    </row>
    <row r="2327" spans="2:2" x14ac:dyDescent="0.15">
      <c r="B2327" s="78"/>
    </row>
    <row r="2328" spans="2:2" x14ac:dyDescent="0.15">
      <c r="B2328" s="78"/>
    </row>
    <row r="2329" spans="2:2" x14ac:dyDescent="0.15">
      <c r="B2329" s="78"/>
    </row>
    <row r="2330" spans="2:2" x14ac:dyDescent="0.15">
      <c r="B2330" s="78"/>
    </row>
    <row r="2331" spans="2:2" x14ac:dyDescent="0.15">
      <c r="B2331" s="78"/>
    </row>
    <row r="2332" spans="2:2" x14ac:dyDescent="0.15">
      <c r="B2332" s="78"/>
    </row>
    <row r="2333" spans="2:2" x14ac:dyDescent="0.15">
      <c r="B2333" s="78"/>
    </row>
    <row r="2334" spans="2:2" x14ac:dyDescent="0.15">
      <c r="B2334" s="78"/>
    </row>
    <row r="2335" spans="2:2" x14ac:dyDescent="0.15">
      <c r="B2335" s="78"/>
    </row>
    <row r="2336" spans="2:2" x14ac:dyDescent="0.15">
      <c r="B2336" s="78"/>
    </row>
    <row r="2337" spans="2:2" x14ac:dyDescent="0.15">
      <c r="B2337" s="78"/>
    </row>
    <row r="2338" spans="2:2" x14ac:dyDescent="0.15">
      <c r="B2338" s="78"/>
    </row>
    <row r="2339" spans="2:2" x14ac:dyDescent="0.15">
      <c r="B2339" s="78"/>
    </row>
    <row r="2340" spans="2:2" x14ac:dyDescent="0.15">
      <c r="B2340" s="78"/>
    </row>
    <row r="2341" spans="2:2" x14ac:dyDescent="0.15">
      <c r="B2341" s="78"/>
    </row>
    <row r="2342" spans="2:2" x14ac:dyDescent="0.15">
      <c r="B2342" s="78"/>
    </row>
    <row r="2343" spans="2:2" x14ac:dyDescent="0.15">
      <c r="B2343" s="78"/>
    </row>
    <row r="2344" spans="2:2" x14ac:dyDescent="0.15">
      <c r="B2344" s="78"/>
    </row>
    <row r="2345" spans="2:2" x14ac:dyDescent="0.15">
      <c r="B2345" s="78"/>
    </row>
    <row r="2346" spans="2:2" x14ac:dyDescent="0.15">
      <c r="B2346" s="78"/>
    </row>
    <row r="2347" spans="2:2" x14ac:dyDescent="0.15">
      <c r="B2347" s="78"/>
    </row>
    <row r="2348" spans="2:2" x14ac:dyDescent="0.15">
      <c r="B2348" s="78"/>
    </row>
    <row r="2349" spans="2:2" x14ac:dyDescent="0.15">
      <c r="B2349" s="78"/>
    </row>
    <row r="2350" spans="2:2" x14ac:dyDescent="0.15">
      <c r="B2350" s="78"/>
    </row>
    <row r="2351" spans="2:2" x14ac:dyDescent="0.15">
      <c r="B2351" s="78"/>
    </row>
    <row r="2352" spans="2:2" x14ac:dyDescent="0.15">
      <c r="B2352" s="78"/>
    </row>
    <row r="2353" spans="2:2" x14ac:dyDescent="0.15">
      <c r="B2353" s="78"/>
    </row>
    <row r="2354" spans="2:2" x14ac:dyDescent="0.15">
      <c r="B2354" s="78"/>
    </row>
    <row r="2355" spans="2:2" x14ac:dyDescent="0.15">
      <c r="B2355" s="78"/>
    </row>
    <row r="2356" spans="2:2" x14ac:dyDescent="0.15">
      <c r="B2356" s="78"/>
    </row>
    <row r="2357" spans="2:2" x14ac:dyDescent="0.15">
      <c r="B2357" s="78"/>
    </row>
    <row r="2358" spans="2:2" x14ac:dyDescent="0.15">
      <c r="B2358" s="78"/>
    </row>
    <row r="2359" spans="2:2" x14ac:dyDescent="0.15">
      <c r="B2359" s="78"/>
    </row>
    <row r="2360" spans="2:2" x14ac:dyDescent="0.15">
      <c r="B2360" s="78"/>
    </row>
    <row r="2361" spans="2:2" x14ac:dyDescent="0.15">
      <c r="B2361" s="78"/>
    </row>
    <row r="2362" spans="2:2" x14ac:dyDescent="0.15">
      <c r="B2362" s="78"/>
    </row>
    <row r="2363" spans="2:2" x14ac:dyDescent="0.15">
      <c r="B2363" s="78"/>
    </row>
    <row r="2364" spans="2:2" x14ac:dyDescent="0.15">
      <c r="B2364" s="78"/>
    </row>
    <row r="2365" spans="2:2" x14ac:dyDescent="0.15">
      <c r="B2365" s="78"/>
    </row>
    <row r="2366" spans="2:2" x14ac:dyDescent="0.15">
      <c r="B2366" s="78"/>
    </row>
    <row r="2367" spans="2:2" x14ac:dyDescent="0.15">
      <c r="B2367" s="78"/>
    </row>
    <row r="2368" spans="2:2" x14ac:dyDescent="0.15">
      <c r="B2368" s="78"/>
    </row>
    <row r="2369" spans="2:2" x14ac:dyDescent="0.15">
      <c r="B2369" s="78"/>
    </row>
    <row r="2370" spans="2:2" x14ac:dyDescent="0.15">
      <c r="B2370" s="78"/>
    </row>
    <row r="2371" spans="2:2" x14ac:dyDescent="0.15">
      <c r="B2371" s="78"/>
    </row>
    <row r="2372" spans="2:2" x14ac:dyDescent="0.15">
      <c r="B2372" s="78"/>
    </row>
    <row r="2373" spans="2:2" x14ac:dyDescent="0.15">
      <c r="B2373" s="78"/>
    </row>
    <row r="2374" spans="2:2" x14ac:dyDescent="0.15">
      <c r="B2374" s="78"/>
    </row>
    <row r="2375" spans="2:2" x14ac:dyDescent="0.15">
      <c r="B2375" s="78"/>
    </row>
    <row r="2376" spans="2:2" x14ac:dyDescent="0.15">
      <c r="B2376" s="78"/>
    </row>
    <row r="2377" spans="2:2" x14ac:dyDescent="0.15">
      <c r="B2377" s="78"/>
    </row>
    <row r="2378" spans="2:2" x14ac:dyDescent="0.15">
      <c r="B2378" s="78"/>
    </row>
    <row r="2379" spans="2:2" x14ac:dyDescent="0.15">
      <c r="B2379" s="78"/>
    </row>
    <row r="2380" spans="2:2" x14ac:dyDescent="0.15">
      <c r="B2380" s="78"/>
    </row>
    <row r="2381" spans="2:2" x14ac:dyDescent="0.15">
      <c r="B2381" s="78"/>
    </row>
    <row r="2382" spans="2:2" x14ac:dyDescent="0.15">
      <c r="B2382" s="78"/>
    </row>
    <row r="2383" spans="2:2" x14ac:dyDescent="0.15">
      <c r="B2383" s="78"/>
    </row>
    <row r="2384" spans="2:2" x14ac:dyDescent="0.15">
      <c r="B2384" s="78"/>
    </row>
    <row r="2385" spans="2:2" x14ac:dyDescent="0.15">
      <c r="B2385" s="78"/>
    </row>
    <row r="2386" spans="2:2" x14ac:dyDescent="0.15">
      <c r="B2386" s="78"/>
    </row>
    <row r="2387" spans="2:2" x14ac:dyDescent="0.15">
      <c r="B2387" s="78"/>
    </row>
    <row r="2388" spans="2:2" x14ac:dyDescent="0.15">
      <c r="B2388" s="78"/>
    </row>
    <row r="2389" spans="2:2" x14ac:dyDescent="0.15">
      <c r="B2389" s="78"/>
    </row>
    <row r="2390" spans="2:2" x14ac:dyDescent="0.15">
      <c r="B2390" s="78"/>
    </row>
    <row r="2391" spans="2:2" x14ac:dyDescent="0.15">
      <c r="B2391" s="78"/>
    </row>
    <row r="2392" spans="2:2" x14ac:dyDescent="0.15">
      <c r="B2392" s="78"/>
    </row>
    <row r="2393" spans="2:2" x14ac:dyDescent="0.15">
      <c r="B2393" s="78"/>
    </row>
    <row r="2394" spans="2:2" x14ac:dyDescent="0.15">
      <c r="B2394" s="78"/>
    </row>
    <row r="2395" spans="2:2" x14ac:dyDescent="0.15">
      <c r="B2395" s="78"/>
    </row>
    <row r="2396" spans="2:2" x14ac:dyDescent="0.15">
      <c r="B2396" s="78"/>
    </row>
    <row r="2397" spans="2:2" x14ac:dyDescent="0.15">
      <c r="B2397" s="78"/>
    </row>
    <row r="2398" spans="2:2" x14ac:dyDescent="0.15">
      <c r="B2398" s="78"/>
    </row>
    <row r="2399" spans="2:2" x14ac:dyDescent="0.15">
      <c r="B2399" s="78"/>
    </row>
    <row r="2400" spans="2:2" x14ac:dyDescent="0.15">
      <c r="B2400" s="78"/>
    </row>
    <row r="2401" spans="2:2" x14ac:dyDescent="0.15">
      <c r="B2401" s="78"/>
    </row>
    <row r="2402" spans="2:2" x14ac:dyDescent="0.15">
      <c r="B2402" s="78"/>
    </row>
    <row r="2403" spans="2:2" x14ac:dyDescent="0.15">
      <c r="B2403" s="78"/>
    </row>
    <row r="2404" spans="2:2" x14ac:dyDescent="0.15">
      <c r="B2404" s="78"/>
    </row>
    <row r="2405" spans="2:2" x14ac:dyDescent="0.15">
      <c r="B2405" s="78"/>
    </row>
    <row r="2406" spans="2:2" x14ac:dyDescent="0.15">
      <c r="B2406" s="78"/>
    </row>
    <row r="2407" spans="2:2" x14ac:dyDescent="0.15">
      <c r="B2407" s="78"/>
    </row>
    <row r="2408" spans="2:2" x14ac:dyDescent="0.15">
      <c r="B2408" s="78"/>
    </row>
    <row r="2409" spans="2:2" x14ac:dyDescent="0.15">
      <c r="B2409" s="78"/>
    </row>
    <row r="2410" spans="2:2" x14ac:dyDescent="0.15">
      <c r="B2410" s="78"/>
    </row>
    <row r="2411" spans="2:2" x14ac:dyDescent="0.15">
      <c r="B2411" s="78"/>
    </row>
    <row r="2412" spans="2:2" x14ac:dyDescent="0.15">
      <c r="B2412" s="78"/>
    </row>
    <row r="2413" spans="2:2" x14ac:dyDescent="0.15">
      <c r="B2413" s="78"/>
    </row>
    <row r="2414" spans="2:2" x14ac:dyDescent="0.15">
      <c r="B2414" s="78"/>
    </row>
    <row r="2415" spans="2:2" x14ac:dyDescent="0.15">
      <c r="B2415" s="78"/>
    </row>
    <row r="2416" spans="2:2" x14ac:dyDescent="0.15">
      <c r="B2416" s="78"/>
    </row>
    <row r="2417" spans="2:2" x14ac:dyDescent="0.15">
      <c r="B2417" s="78"/>
    </row>
    <row r="2418" spans="2:2" x14ac:dyDescent="0.15">
      <c r="B2418" s="78"/>
    </row>
    <row r="2419" spans="2:2" x14ac:dyDescent="0.15">
      <c r="B2419" s="78"/>
    </row>
    <row r="2420" spans="2:2" x14ac:dyDescent="0.15">
      <c r="B2420" s="78"/>
    </row>
    <row r="2421" spans="2:2" x14ac:dyDescent="0.15">
      <c r="B2421" s="78"/>
    </row>
    <row r="2422" spans="2:2" x14ac:dyDescent="0.15">
      <c r="B2422" s="78"/>
    </row>
    <row r="2423" spans="2:2" x14ac:dyDescent="0.15">
      <c r="B2423" s="78"/>
    </row>
    <row r="2424" spans="2:2" x14ac:dyDescent="0.15">
      <c r="B2424" s="78"/>
    </row>
    <row r="2425" spans="2:2" x14ac:dyDescent="0.15">
      <c r="B2425" s="78"/>
    </row>
    <row r="2426" spans="2:2" x14ac:dyDescent="0.15">
      <c r="B2426" s="78"/>
    </row>
    <row r="2427" spans="2:2" x14ac:dyDescent="0.15">
      <c r="B2427" s="78"/>
    </row>
    <row r="2428" spans="2:2" x14ac:dyDescent="0.15">
      <c r="B2428" s="78"/>
    </row>
    <row r="2429" spans="2:2" x14ac:dyDescent="0.15">
      <c r="B2429" s="78"/>
    </row>
    <row r="2430" spans="2:2" x14ac:dyDescent="0.15">
      <c r="B2430" s="78"/>
    </row>
    <row r="2431" spans="2:2" x14ac:dyDescent="0.15">
      <c r="B2431" s="78"/>
    </row>
    <row r="2432" spans="2:2" x14ac:dyDescent="0.15">
      <c r="B2432" s="78"/>
    </row>
    <row r="2433" spans="2:2" x14ac:dyDescent="0.15">
      <c r="B2433" s="78"/>
    </row>
    <row r="2434" spans="2:2" x14ac:dyDescent="0.15">
      <c r="B2434" s="78"/>
    </row>
    <row r="2435" spans="2:2" x14ac:dyDescent="0.15">
      <c r="B2435" s="78"/>
    </row>
    <row r="2436" spans="2:2" x14ac:dyDescent="0.15">
      <c r="B2436" s="78"/>
    </row>
    <row r="2437" spans="2:2" x14ac:dyDescent="0.15">
      <c r="B2437" s="78"/>
    </row>
    <row r="2438" spans="2:2" x14ac:dyDescent="0.15">
      <c r="B2438" s="78"/>
    </row>
    <row r="2439" spans="2:2" x14ac:dyDescent="0.15">
      <c r="B2439" s="78"/>
    </row>
    <row r="2440" spans="2:2" x14ac:dyDescent="0.15">
      <c r="B2440" s="78"/>
    </row>
    <row r="2441" spans="2:2" x14ac:dyDescent="0.15">
      <c r="B2441" s="78"/>
    </row>
    <row r="2442" spans="2:2" x14ac:dyDescent="0.15">
      <c r="B2442" s="78"/>
    </row>
    <row r="2443" spans="2:2" x14ac:dyDescent="0.15">
      <c r="B2443" s="78"/>
    </row>
    <row r="2444" spans="2:2" x14ac:dyDescent="0.15">
      <c r="B2444" s="78"/>
    </row>
    <row r="2445" spans="2:2" x14ac:dyDescent="0.15">
      <c r="B2445" s="78"/>
    </row>
    <row r="2446" spans="2:2" x14ac:dyDescent="0.15">
      <c r="B2446" s="78"/>
    </row>
    <row r="2447" spans="2:2" x14ac:dyDescent="0.15">
      <c r="B2447" s="78"/>
    </row>
    <row r="2448" spans="2:2" x14ac:dyDescent="0.15">
      <c r="B2448" s="78"/>
    </row>
    <row r="2449" spans="2:2" x14ac:dyDescent="0.15">
      <c r="B2449" s="78"/>
    </row>
    <row r="2450" spans="2:2" x14ac:dyDescent="0.15">
      <c r="B2450" s="78"/>
    </row>
    <row r="2451" spans="2:2" x14ac:dyDescent="0.15">
      <c r="B2451" s="78"/>
    </row>
    <row r="2452" spans="2:2" x14ac:dyDescent="0.15">
      <c r="B2452" s="78"/>
    </row>
    <row r="2453" spans="2:2" x14ac:dyDescent="0.15">
      <c r="B2453" s="78"/>
    </row>
    <row r="2454" spans="2:2" x14ac:dyDescent="0.15">
      <c r="B2454" s="78"/>
    </row>
    <row r="2455" spans="2:2" x14ac:dyDescent="0.15">
      <c r="B2455" s="78"/>
    </row>
    <row r="2456" spans="2:2" x14ac:dyDescent="0.15">
      <c r="B2456" s="78"/>
    </row>
    <row r="2457" spans="2:2" x14ac:dyDescent="0.15">
      <c r="B2457" s="78"/>
    </row>
    <row r="2458" spans="2:2" x14ac:dyDescent="0.15">
      <c r="B2458" s="78"/>
    </row>
    <row r="2459" spans="2:2" x14ac:dyDescent="0.15">
      <c r="B2459" s="78"/>
    </row>
    <row r="2460" spans="2:2" x14ac:dyDescent="0.15">
      <c r="B2460" s="78"/>
    </row>
    <row r="2461" spans="2:2" x14ac:dyDescent="0.15">
      <c r="B2461" s="78"/>
    </row>
    <row r="2462" spans="2:2" x14ac:dyDescent="0.15">
      <c r="B2462" s="78"/>
    </row>
    <row r="2463" spans="2:2" x14ac:dyDescent="0.15">
      <c r="B2463" s="78"/>
    </row>
    <row r="2464" spans="2:2" x14ac:dyDescent="0.15">
      <c r="B2464" s="78"/>
    </row>
    <row r="2465" spans="2:2" x14ac:dyDescent="0.15">
      <c r="B2465" s="78"/>
    </row>
    <row r="2466" spans="2:2" x14ac:dyDescent="0.15">
      <c r="B2466" s="78"/>
    </row>
    <row r="2467" spans="2:2" x14ac:dyDescent="0.15">
      <c r="B2467" s="78"/>
    </row>
    <row r="2468" spans="2:2" x14ac:dyDescent="0.15">
      <c r="B2468" s="78"/>
    </row>
    <row r="2469" spans="2:2" x14ac:dyDescent="0.15">
      <c r="B2469" s="78"/>
    </row>
    <row r="2470" spans="2:2" x14ac:dyDescent="0.15">
      <c r="B2470" s="78"/>
    </row>
    <row r="2471" spans="2:2" x14ac:dyDescent="0.15">
      <c r="B2471" s="78"/>
    </row>
    <row r="2472" spans="2:2" x14ac:dyDescent="0.15">
      <c r="B2472" s="78"/>
    </row>
    <row r="2473" spans="2:2" x14ac:dyDescent="0.15">
      <c r="B2473" s="78"/>
    </row>
    <row r="2474" spans="2:2" x14ac:dyDescent="0.15">
      <c r="B2474" s="78"/>
    </row>
    <row r="2475" spans="2:2" x14ac:dyDescent="0.15">
      <c r="B2475" s="78"/>
    </row>
    <row r="2476" spans="2:2" x14ac:dyDescent="0.15">
      <c r="B2476" s="78"/>
    </row>
    <row r="2477" spans="2:2" x14ac:dyDescent="0.15">
      <c r="B2477" s="78"/>
    </row>
    <row r="2478" spans="2:2" x14ac:dyDescent="0.15">
      <c r="B2478" s="78"/>
    </row>
    <row r="2479" spans="2:2" x14ac:dyDescent="0.15">
      <c r="B2479" s="78"/>
    </row>
    <row r="2480" spans="2:2" x14ac:dyDescent="0.15">
      <c r="B2480" s="78"/>
    </row>
    <row r="2481" spans="2:2" x14ac:dyDescent="0.15">
      <c r="B2481" s="78"/>
    </row>
    <row r="2482" spans="2:2" x14ac:dyDescent="0.15">
      <c r="B2482" s="78"/>
    </row>
    <row r="2483" spans="2:2" x14ac:dyDescent="0.15">
      <c r="B2483" s="78"/>
    </row>
    <row r="2484" spans="2:2" x14ac:dyDescent="0.15">
      <c r="B2484" s="78"/>
    </row>
    <row r="2485" spans="2:2" x14ac:dyDescent="0.15">
      <c r="B2485" s="78"/>
    </row>
    <row r="2486" spans="2:2" x14ac:dyDescent="0.15">
      <c r="B2486" s="78"/>
    </row>
    <row r="2487" spans="2:2" x14ac:dyDescent="0.15">
      <c r="B2487" s="78"/>
    </row>
    <row r="2488" spans="2:2" x14ac:dyDescent="0.15">
      <c r="B2488" s="78"/>
    </row>
    <row r="2489" spans="2:2" x14ac:dyDescent="0.15">
      <c r="B2489" s="78"/>
    </row>
    <row r="2490" spans="2:2" x14ac:dyDescent="0.15">
      <c r="B2490" s="78"/>
    </row>
    <row r="2491" spans="2:2" x14ac:dyDescent="0.15">
      <c r="B2491" s="78"/>
    </row>
    <row r="2492" spans="2:2" x14ac:dyDescent="0.15">
      <c r="B2492" s="78"/>
    </row>
    <row r="2493" spans="2:2" x14ac:dyDescent="0.15">
      <c r="B2493" s="78"/>
    </row>
    <row r="2494" spans="2:2" x14ac:dyDescent="0.15">
      <c r="B2494" s="78"/>
    </row>
    <row r="2495" spans="2:2" x14ac:dyDescent="0.15">
      <c r="B2495" s="78"/>
    </row>
    <row r="2496" spans="2:2" x14ac:dyDescent="0.15">
      <c r="B2496" s="78"/>
    </row>
    <row r="2497" spans="2:2" x14ac:dyDescent="0.15">
      <c r="B2497" s="78"/>
    </row>
    <row r="2498" spans="2:2" x14ac:dyDescent="0.15">
      <c r="B2498" s="78"/>
    </row>
    <row r="2499" spans="2:2" x14ac:dyDescent="0.15">
      <c r="B2499" s="78"/>
    </row>
    <row r="2500" spans="2:2" x14ac:dyDescent="0.15">
      <c r="B2500" s="78"/>
    </row>
    <row r="2501" spans="2:2" x14ac:dyDescent="0.15">
      <c r="B2501" s="78"/>
    </row>
    <row r="2502" spans="2:2" x14ac:dyDescent="0.15">
      <c r="B2502" s="78"/>
    </row>
    <row r="2503" spans="2:2" x14ac:dyDescent="0.15">
      <c r="B2503" s="78"/>
    </row>
    <row r="2504" spans="2:2" x14ac:dyDescent="0.15">
      <c r="B2504" s="78"/>
    </row>
    <row r="2505" spans="2:2" x14ac:dyDescent="0.15">
      <c r="B2505" s="78"/>
    </row>
    <row r="2506" spans="2:2" x14ac:dyDescent="0.15">
      <c r="B2506" s="78"/>
    </row>
    <row r="2507" spans="2:2" x14ac:dyDescent="0.15">
      <c r="B2507" s="78"/>
    </row>
    <row r="2508" spans="2:2" x14ac:dyDescent="0.15">
      <c r="B2508" s="78"/>
    </row>
    <row r="2509" spans="2:2" x14ac:dyDescent="0.15">
      <c r="B2509" s="78"/>
    </row>
    <row r="2510" spans="2:2" x14ac:dyDescent="0.15">
      <c r="B2510" s="78"/>
    </row>
    <row r="2511" spans="2:2" x14ac:dyDescent="0.15">
      <c r="B2511" s="78"/>
    </row>
    <row r="2512" spans="2:2" x14ac:dyDescent="0.15">
      <c r="B2512" s="78"/>
    </row>
    <row r="2513" spans="2:2" x14ac:dyDescent="0.15">
      <c r="B2513" s="78"/>
    </row>
    <row r="2514" spans="2:2" x14ac:dyDescent="0.15">
      <c r="B2514" s="78"/>
    </row>
    <row r="2515" spans="2:2" x14ac:dyDescent="0.15">
      <c r="B2515" s="78"/>
    </row>
    <row r="2516" spans="2:2" x14ac:dyDescent="0.15">
      <c r="B2516" s="78"/>
    </row>
    <row r="2517" spans="2:2" x14ac:dyDescent="0.15">
      <c r="B2517" s="78"/>
    </row>
    <row r="2518" spans="2:2" x14ac:dyDescent="0.15">
      <c r="B2518" s="78"/>
    </row>
    <row r="2519" spans="2:2" x14ac:dyDescent="0.15">
      <c r="B2519" s="78"/>
    </row>
    <row r="2520" spans="2:2" x14ac:dyDescent="0.15">
      <c r="B2520" s="78"/>
    </row>
    <row r="2521" spans="2:2" x14ac:dyDescent="0.15">
      <c r="B2521" s="78"/>
    </row>
    <row r="2522" spans="2:2" x14ac:dyDescent="0.15">
      <c r="B2522" s="78"/>
    </row>
    <row r="2523" spans="2:2" x14ac:dyDescent="0.15">
      <c r="B2523" s="78"/>
    </row>
    <row r="2524" spans="2:2" x14ac:dyDescent="0.15">
      <c r="B2524" s="78"/>
    </row>
    <row r="2525" spans="2:2" x14ac:dyDescent="0.15">
      <c r="B2525" s="78"/>
    </row>
    <row r="2526" spans="2:2" x14ac:dyDescent="0.15">
      <c r="B2526" s="78"/>
    </row>
    <row r="2527" spans="2:2" x14ac:dyDescent="0.15">
      <c r="B2527" s="78"/>
    </row>
    <row r="2528" spans="2:2" x14ac:dyDescent="0.15">
      <c r="B2528" s="78"/>
    </row>
    <row r="2529" spans="2:2" x14ac:dyDescent="0.15">
      <c r="B2529" s="78"/>
    </row>
    <row r="2530" spans="2:2" x14ac:dyDescent="0.15">
      <c r="B2530" s="78"/>
    </row>
    <row r="2531" spans="2:2" x14ac:dyDescent="0.15">
      <c r="B2531" s="78"/>
    </row>
    <row r="2532" spans="2:2" x14ac:dyDescent="0.15">
      <c r="B2532" s="78"/>
    </row>
    <row r="2533" spans="2:2" x14ac:dyDescent="0.15">
      <c r="B2533" s="78"/>
    </row>
    <row r="2534" spans="2:2" x14ac:dyDescent="0.15">
      <c r="B2534" s="78"/>
    </row>
    <row r="2535" spans="2:2" x14ac:dyDescent="0.15">
      <c r="B2535" s="78"/>
    </row>
    <row r="2536" spans="2:2" x14ac:dyDescent="0.15">
      <c r="B2536" s="78"/>
    </row>
    <row r="2537" spans="2:2" x14ac:dyDescent="0.15">
      <c r="B2537" s="78"/>
    </row>
    <row r="2538" spans="2:2" x14ac:dyDescent="0.15">
      <c r="B2538" s="78"/>
    </row>
    <row r="2539" spans="2:2" x14ac:dyDescent="0.15">
      <c r="B2539" s="78"/>
    </row>
    <row r="2540" spans="2:2" x14ac:dyDescent="0.15">
      <c r="B2540" s="78"/>
    </row>
    <row r="2541" spans="2:2" x14ac:dyDescent="0.15">
      <c r="B2541" s="78"/>
    </row>
    <row r="2542" spans="2:2" x14ac:dyDescent="0.15">
      <c r="B2542" s="78"/>
    </row>
    <row r="2543" spans="2:2" x14ac:dyDescent="0.15">
      <c r="B2543" s="78"/>
    </row>
    <row r="2544" spans="2:2" x14ac:dyDescent="0.15">
      <c r="B2544" s="78"/>
    </row>
    <row r="2545" spans="2:2" x14ac:dyDescent="0.15">
      <c r="B2545" s="78"/>
    </row>
    <row r="2546" spans="2:2" x14ac:dyDescent="0.15">
      <c r="B2546" s="78"/>
    </row>
    <row r="2547" spans="2:2" x14ac:dyDescent="0.15">
      <c r="B2547" s="78"/>
    </row>
    <row r="2548" spans="2:2" x14ac:dyDescent="0.15">
      <c r="B2548" s="78"/>
    </row>
    <row r="2549" spans="2:2" x14ac:dyDescent="0.15">
      <c r="B2549" s="78"/>
    </row>
    <row r="2550" spans="2:2" x14ac:dyDescent="0.15">
      <c r="B2550" s="78"/>
    </row>
  </sheetData>
  <sheetProtection autoFilter="0" pivotTables="0"/>
  <conditionalFormatting sqref="B1:B1048576">
    <cfRule type="cellIs" dxfId="1857" priority="1" operator="equal">
      <formula>10</formula>
    </cfRule>
    <cfRule type="cellIs" dxfId="1856" priority="2" operator="equal">
      <formula>9</formula>
    </cfRule>
    <cfRule type="cellIs" dxfId="1855" priority="3" operator="equal">
      <formula>5</formula>
    </cfRule>
    <cfRule type="cellIs" dxfId="1854" priority="4" operator="equal">
      <formula>8</formula>
    </cfRule>
    <cfRule type="cellIs" dxfId="1853" priority="5" operator="equal">
      <formula>7</formula>
    </cfRule>
    <cfRule type="cellIs" dxfId="1852" priority="6" operator="equal">
      <formula>6</formula>
    </cfRule>
    <cfRule type="cellIs" dxfId="1851" priority="7" operator="equal">
      <formula>4</formula>
    </cfRule>
    <cfRule type="cellIs" dxfId="1850" priority="8" operator="equal">
      <formula>3</formula>
    </cfRule>
    <cfRule type="cellIs" dxfId="1849" priority="9" operator="equal">
      <formula>2</formula>
    </cfRule>
    <cfRule type="cellIs" dxfId="1848"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101600</xdr:colOff>
                    <xdr:row>0</xdr:row>
                    <xdr:rowOff>25400</xdr:rowOff>
                  </from>
                  <to>
                    <xdr:col>0</xdr:col>
                    <xdr:colOff>1663700</xdr:colOff>
                    <xdr:row>0</xdr:row>
                    <xdr:rowOff>330200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MRL Users Guide</vt:lpstr>
      <vt:lpstr>Definitions</vt:lpstr>
      <vt:lpstr>List of Acronyms</vt:lpstr>
      <vt:lpstr>MRL Printable Matrix_V2018</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Instructions!Print_Area</vt:lpstr>
      <vt:lpstr>'MRL Printable Matrix_V2018'!Print_Area</vt:lpstr>
      <vt:lpstr>'MRL Users Guide'!Print_Area</vt:lpstr>
      <vt:lpstr>Questionnaire!Print_Area</vt:lpstr>
      <vt:lpstr>'MRL Printable Matrix_V2018'!Print_Titles</vt:lpstr>
      <vt:lpstr>'MRL Users Guide'!Print_Titles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Zoe Goldberg</cp:lastModifiedBy>
  <dcterms:created xsi:type="dcterms:W3CDTF">2017-05-11T21:16:18Z</dcterms:created>
  <dcterms:modified xsi:type="dcterms:W3CDTF">2022-07-25T15:58:43Z</dcterms:modified>
</cp:coreProperties>
</file>