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GUNS\UMINHO\MES\Bolsa\MEU\"/>
    </mc:Choice>
  </mc:AlternateContent>
  <xr:revisionPtr revIDLastSave="0" documentId="13_ncr:1_{E7E02F65-DC44-434E-ABC1-1727177CAF50}" xr6:coauthVersionLast="47" xr6:coauthVersionMax="47" xr10:uidLastSave="{00000000-0000-0000-0000-000000000000}"/>
  <bookViews>
    <workbookView xWindow="-108" yWindow="-108" windowWidth="23256" windowHeight="12576" activeTab="1" xr2:uid="{00C27FF1-6656-44B1-902B-465CA90F9D1D}"/>
  </bookViews>
  <sheets>
    <sheet name="Recursos" sheetId="13" r:id="rId1"/>
    <sheet name="Projetos" sheetId="16" r:id="rId2"/>
    <sheet name="FolhaTécnico" sheetId="15" r:id="rId3"/>
    <sheet name="FolhaGAT" sheetId="14" r:id="rId4"/>
    <sheet name="Projeto.Individual (2)" sheetId="6" r:id="rId5"/>
    <sheet name="Projeto.Individual" sheetId="1" r:id="rId6"/>
    <sheet name="Projeto.Copromoção" sheetId="3" r:id="rId7"/>
    <sheet name="Projeto.Mobilizador" sheetId="4" r:id="rId8"/>
    <sheet name="Projeto.Copromoção (2)" sheetId="10" r:id="rId9"/>
    <sheet name="Projeto.Mobilizador (2)" sheetId="11" r:id="rId10"/>
    <sheet name="Probabilidades" sheetId="12" r:id="rId11"/>
  </sheets>
  <definedNames>
    <definedName name="_xlnm._FilterDatabase" localSheetId="0" hidden="1">Recursos!$A$1:$E$20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6" l="1"/>
  <c r="K4" i="16"/>
  <c r="K5" i="16"/>
  <c r="K6" i="16"/>
  <c r="K7" i="16"/>
  <c r="K8" i="16"/>
  <c r="K9" i="16"/>
  <c r="K10" i="16"/>
  <c r="K11" i="16"/>
  <c r="K2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tc={0177419B-46BB-42D1-BA6A-EA63B30D1ABB}</author>
  </authors>
  <commentList>
    <comment ref="M2" authorId="0" shapeId="0" xr:uid="{0177419B-46BB-42D1-BA6A-EA63B30D1ABB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Pode contar como parâmetro para prioridade de recurso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tc={D92FEEE8-3AB1-4942-822B-CCAB19692991}</author>
    <author>tc={CC11133A-3BB9-4138-BD02-CE0030ADC166}</author>
    <author>tc={DBF41288-E50F-47DA-BE08-A0E44F45FBEC}</author>
    <author>tc={F380C802-6B07-4D34-84AD-76FEB354248A}</author>
    <author>tc={96ADA74E-4E9A-40A4-804E-18A9476807A2}</author>
    <author>tc={5CFD9357-1BA6-4EF8-A829-21142D58F505}</author>
    <author>tc={6E3D7558-43BA-43BB-B5CF-9329875CF465}</author>
    <author>tc={9CA6F371-B6D5-476D-93AC-8E57650D8B05}</author>
    <author>tc={7444D600-8BFD-4612-989E-1ACDE65D8131}</author>
    <author>tc={CD9858AB-012B-44EF-8CC0-EBBF20E67586}</author>
  </authors>
  <commentList>
    <comment ref="A1" authorId="0" shapeId="0" xr:uid="{D92FEEE8-3AB1-4942-822B-CCAB19692991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início do projeto</t>
      </text>
    </comment>
    <comment ref="D1" authorId="1" shapeId="0" xr:uid="{CC11133A-3BB9-4138-BD02-CE0030ADC16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início do projeto</t>
      </text>
    </comment>
    <comment ref="E1" authorId="2" shapeId="0" xr:uid="{DBF41288-E50F-47DA-BE08-A0E44F45FBEC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início do projeto</t>
      </text>
    </comment>
    <comment ref="F1" authorId="3" shapeId="0" xr:uid="{F380C802-6B07-4D34-84AD-76FEB354248A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final do projeto</t>
      </text>
    </comment>
    <comment ref="G1" authorId="4" shapeId="0" xr:uid="{96ADA74E-4E9A-40A4-804E-18A9476807A2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final do projeto</t>
      </text>
    </comment>
    <comment ref="H1" authorId="5" shapeId="0" xr:uid="{5CFD9357-1BA6-4EF8-A829-21142D58F505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ao longo do projeto</t>
      </text>
    </comment>
    <comment ref="I1" authorId="6" shapeId="0" xr:uid="{6E3D7558-43BA-43BB-B5CF-9329875CF465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ao longo do projeto</t>
      </text>
    </comment>
    <comment ref="P1" authorId="7" shapeId="0" xr:uid="{9CA6F371-B6D5-476D-93AC-8E57650D8B05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final do projeto</t>
      </text>
    </comment>
    <comment ref="Q1" authorId="8" shapeId="0" xr:uid="{7444D600-8BFD-4612-989E-1ACDE65D8131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início do projeto</t>
      </text>
    </comment>
    <comment ref="R1" authorId="9" shapeId="0" xr:uid="{CD9858AB-012B-44EF-8CC0-EBBF20E6758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registar no final do projeto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tc={104B5635-0915-4030-8619-6F885E35016D}</author>
    <author>tc={9616F729-98D2-48C3-9506-A639536E86B9}</author>
    <author>tc={8B6B2661-F712-4799-990D-25BF65E2C17C}</author>
    <author>tc={F86A3715-B694-4BA7-B857-94E9E8D2C26F}</author>
    <author>tc={9A333EFE-FBDE-4BB5-9269-8C7ACD9D0FBE}</author>
    <author>tc={566E05D1-34DB-4A7F-A165-EA03090EAEE6}</author>
    <author>tc={B4D7C4F3-898A-49F2-AEEA-1F9F5FD3DCFD}</author>
    <author>tc={C3F70EA9-13D4-4479-80DA-3E7910A91981}</author>
    <author>tc={52EB5B38-B894-4867-B53E-FA55F59B08CD}</author>
    <author>tc={89D88BF3-A68B-42BB-A50F-6E4FA6D0FFC7}</author>
    <author>tc={49CDA8C4-7D5D-49E1-A8A6-35908F8D63A7}</author>
    <author>tc={9E6A257A-8BC3-4C91-B830-D55A5135C582}</author>
    <author>tc={D13B35ED-CAE9-4F90-A821-8D4AF195F5ED}</author>
  </authors>
  <commentList>
    <comment ref="C14" authorId="0" shapeId="0" xr:uid="{104B5635-0915-4030-8619-6F885E35016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16" authorId="1" shapeId="0" xr:uid="{9616F729-98D2-48C3-9506-A639536E86B9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fora da ANI</t>
      </text>
    </comment>
    <comment ref="C19" authorId="2" shapeId="0" xr:uid="{8B6B2661-F712-4799-990D-25BF65E2C17C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21" authorId="3" shapeId="0" xr:uid="{F86A3715-B694-4BA7-B857-94E9E8D2C26F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  <comment ref="C30" authorId="4" shapeId="0" xr:uid="{9A333EFE-FBDE-4BB5-9269-8C7ACD9D0FBE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31" authorId="5" shapeId="0" xr:uid="{566E05D1-34DB-4A7F-A165-EA03090EAEE6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2" authorId="6" shapeId="0" xr:uid="{B4D7C4F3-898A-49F2-AEEA-1F9F5FD3DCF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5" authorId="7" shapeId="0" xr:uid="{C3F70EA9-13D4-4479-80DA-3E7910A91981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36" authorId="8" shapeId="0" xr:uid="{52EB5B38-B894-4867-B53E-FA55F59B08C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7" authorId="9" shapeId="0" xr:uid="{89D88BF3-A68B-42BB-A50F-6E4FA6D0FFC7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9" authorId="10" shapeId="0" xr:uid="{49CDA8C4-7D5D-49E1-A8A6-35908F8D63A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  <comment ref="C46" authorId="11" shapeId="0" xr:uid="{9E6A257A-8BC3-4C91-B830-D55A5135C582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fora da ANI</t>
      </text>
    </comment>
    <comment ref="C52" authorId="12" shapeId="0" xr:uid="{D13B35ED-CAE9-4F90-A821-8D4AF195F5ED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tc={DA4BCDF3-530D-416C-9E41-1BB89D25B2A0}</author>
    <author>tc={C49571E9-34F2-44FC-9292-34DA6FF9D2B3}</author>
    <author>tc={54477C83-5C16-4C54-9EB8-321828C62809}</author>
    <author>tc={AF68EA66-0EF4-4E67-863A-5FAADEC52531}</author>
    <author>tc={6432B380-D13A-40A7-A166-948A2F413F69}</author>
    <author>tc={2D2AA565-6C14-41EB-9A12-DE14A8F09CB7}</author>
    <author>tc={36258423-1DFA-4550-98BF-AF0A6B8C5BEE}</author>
    <author>tc={D54A959B-7E44-44FB-A2C0-17DF0C6D36D6}</author>
    <author>tc={E762B7C0-4CA7-4510-846D-C0DC82800A2A}</author>
    <author>tc={A0B58F80-8135-4D5D-BC70-AC43790FF27C}</author>
    <author>tc={84C3B54B-8E72-49D1-920C-5CB0FF1F7EB3}</author>
    <author>tc={FE650FA5-AC91-4AC0-8A5D-8A6C637CE5E9}</author>
    <author>tc={10BB9C03-FBC9-4E69-80D0-8C0F4C80BD59}</author>
  </authors>
  <commentList>
    <comment ref="C14" authorId="0" shapeId="0" xr:uid="{DA4BCDF3-530D-416C-9E41-1BB89D25B2A0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16" authorId="1" shapeId="0" xr:uid="{C49571E9-34F2-44FC-9292-34DA6FF9D2B3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fora da ANI</t>
      </text>
    </comment>
    <comment ref="C19" authorId="2" shapeId="0" xr:uid="{54477C83-5C16-4C54-9EB8-321828C62809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21" authorId="3" shapeId="0" xr:uid="{AF68EA66-0EF4-4E67-863A-5FAADEC52531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  <comment ref="C30" authorId="4" shapeId="0" xr:uid="{6432B380-D13A-40A7-A166-948A2F413F69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31" authorId="5" shapeId="0" xr:uid="{2D2AA565-6C14-41EB-9A12-DE14A8F09CB7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2" authorId="6" shapeId="0" xr:uid="{36258423-1DFA-4550-98BF-AF0A6B8C5BEE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5" authorId="7" shapeId="0" xr:uid="{D54A959B-7E44-44FB-A2C0-17DF0C6D36D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36" authorId="8" shapeId="0" xr:uid="{E762B7C0-4CA7-4510-846D-C0DC82800A2A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7" authorId="9" shapeId="0" xr:uid="{A0B58F80-8135-4D5D-BC70-AC43790FF27C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9" authorId="10" shapeId="0" xr:uid="{84C3B54B-8E72-49D1-920C-5CB0FF1F7EB3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  <comment ref="C46" authorId="11" shapeId="0" xr:uid="{FE650FA5-AC91-4AC0-8A5D-8A6C637CE5E9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fora da ANI</t>
      </text>
    </comment>
    <comment ref="C52" authorId="12" shapeId="0" xr:uid="{10BB9C03-FBC9-4E69-80D0-8C0F4C80BD59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tc={FE99E3D8-71EA-4432-8DD9-2FEE65EE2D0B}</author>
    <author>tc={FF14528A-F01A-4B09-BE41-D0A4FB414EF7}</author>
    <author>tc={5C9E107C-8AF2-4759-8469-916D49FD750B}</author>
    <author>tc={CC39503F-A57F-4FA7-AF96-B2C8BC9C92F8}</author>
    <author>tc={FB04D0AB-9510-482C-A760-BE4DEE6E95D2}</author>
    <author>tc={AE902AB0-31A0-48F7-BFB8-790383202518}</author>
    <author>tc={DF6767C5-B85D-4ECF-A7F9-7DAD9D21FAC0}</author>
    <author>tc={DA67A361-825E-471A-A848-C49ED7E51EF6}</author>
    <author>tc={619982A9-C606-4552-9981-DF1D9995FF38}</author>
    <author>tc={CC872844-C6F7-4E94-8F6B-20F0CBB24C71}</author>
    <author>tc={45CBBD3E-F3D6-4285-97C9-30698EC6E411}</author>
    <author>tc={08AF0ACB-FB31-4F50-A9AA-B3ABF7BEEAFD}</author>
    <author>tc={8328E12E-30E3-49DC-B782-D302DF081D94}</author>
  </authors>
  <commentList>
    <comment ref="C14" authorId="0" shapeId="0" xr:uid="{FE99E3D8-71EA-4432-8DD9-2FEE65EE2D0B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16" authorId="1" shapeId="0" xr:uid="{FF14528A-F01A-4B09-BE41-D0A4FB414EF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fora da ANI</t>
      </text>
    </comment>
    <comment ref="C19" authorId="2" shapeId="0" xr:uid="{5C9E107C-8AF2-4759-8469-916D49FD750B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21" authorId="3" shapeId="0" xr:uid="{CC39503F-A57F-4FA7-AF96-B2C8BC9C92F8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  <comment ref="C30" authorId="4" shapeId="0" xr:uid="{FB04D0AB-9510-482C-A760-BE4DEE6E95D2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31" authorId="5" shapeId="0" xr:uid="{AE902AB0-31A0-48F7-BFB8-790383202518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2" authorId="6" shapeId="0" xr:uid="{DF6767C5-B85D-4ECF-A7F9-7DAD9D21FAC0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5" authorId="7" shapeId="0" xr:uid="{DA67A361-825E-471A-A848-C49ED7E51EF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com registos de tempos acoplados a outras</t>
      </text>
    </comment>
    <comment ref="C36" authorId="8" shapeId="0" xr:uid="{619982A9-C606-4552-9981-DF1D9995FF38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7" authorId="9" shapeId="0" xr:uid="{CC872844-C6F7-4E94-8F6B-20F0CBB24C71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por consequências de outras atividades </t>
      </text>
    </comment>
    <comment ref="C39" authorId="10" shapeId="0" xr:uid="{45CBBD3E-F3D6-4285-97C9-30698EC6E411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  <comment ref="C46" authorId="11" shapeId="0" xr:uid="{08AF0ACB-FB31-4F50-A9AA-B3ABF7BEEAFD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que ocorre fora da ANI</t>
      </text>
    </comment>
    <comment ref="C52" authorId="12" shapeId="0" xr:uid="{8328E12E-30E3-49DC-B782-D302DF081D94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Atividade dummy/fictícia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tc={280C1FF5-E309-4942-A5A8-0621BD5726D3}</author>
    <author>tc={FB0DA287-D8BF-44D7-A0B3-12EF6361A9DB}</author>
    <author>tc={08F31EFC-7D40-4E23-A445-9087844D1415}</author>
    <author>tc={56A9A3FC-671D-4DD3-BD64-A7771D4225FA}</author>
    <author>tc={9FEA2B77-4E34-4648-8848-37F21F8AD06F}</author>
  </authors>
  <commentList>
    <comment ref="C25" authorId="0" shapeId="0" xr:uid="{280C1FF5-E309-4942-A5A8-0621BD5726D3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SIMIO</t>
      </text>
    </comment>
    <comment ref="C27" authorId="1" shapeId="0" xr:uid="{FB0DA287-D8BF-44D7-A0B3-12EF6361A9DB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SIMIO</t>
      </text>
    </comment>
    <comment ref="C36" authorId="2" shapeId="0" xr:uid="{08F31EFC-7D40-4E23-A445-9087844D1415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SIMIO</t>
      </text>
    </comment>
    <comment ref="C39" authorId="3" shapeId="0" xr:uid="{56A9A3FC-671D-4DD3-BD64-A7771D4225FA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SIMIO</t>
      </text>
    </comment>
    <comment ref="C42" authorId="4" shapeId="0" xr:uid="{9FEA2B77-4E34-4648-8848-37F21F8AD06F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SIMIO</t>
      </text>
    </comment>
  </commentList>
</comments>
</file>

<file path=xl/sharedStrings.xml><?xml version="1.0" encoding="utf-8"?>
<sst xmlns="http://schemas.openxmlformats.org/spreadsheetml/2006/main" count="1164" uniqueCount="309">
  <si>
    <t>Código</t>
  </si>
  <si>
    <t>Atividade</t>
  </si>
  <si>
    <t>A1</t>
  </si>
  <si>
    <t>Distribuição por área temática e por GP/GAT</t>
  </si>
  <si>
    <t>Duração (dias)</t>
  </si>
  <si>
    <t>Esforço (horas)</t>
  </si>
  <si>
    <t>Precedência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</si>
  <si>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</si>
  <si>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</si>
  <si>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</si>
  <si>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</si>
  <si>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</si>
  <si>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</si>
  <si>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</si>
  <si>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</si>
  <si>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</si>
  <si>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</si>
  <si>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</si>
  <si>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G1</t>
  </si>
  <si>
    <t>G2</t>
  </si>
  <si>
    <t>H1</t>
  </si>
  <si>
    <t>H2</t>
  </si>
  <si>
    <t>Análise de 
Admissibilidade</t>
  </si>
  <si>
    <t>Contratação de Peritos: Autorização de Despesas até Adjudicação</t>
  </si>
  <si>
    <t>Prestação de Serviços na Fase de Candidatura</t>
  </si>
  <si>
    <t>Elaboração de FACI</t>
  </si>
  <si>
    <t>Análise e 
Encerramento do 
FACI</t>
  </si>
  <si>
    <t>Alegações 
Contrárias</t>
  </si>
  <si>
    <t>Analisar Pedido de 
Pagamento</t>
  </si>
  <si>
    <t>PTRI</t>
  </si>
  <si>
    <t>PTRF</t>
  </si>
  <si>
    <t>Revisão de Pedido de Pagamento</t>
  </si>
  <si>
    <t>Preparação da Visita</t>
  </si>
  <si>
    <t>Realização da Visita</t>
  </si>
  <si>
    <t>Online</t>
  </si>
  <si>
    <t>Presencial</t>
  </si>
  <si>
    <t xml:space="preserve">Análise do Pedido de Alteração </t>
  </si>
  <si>
    <t>Reabrir FACI e 
Registar Alterações</t>
  </si>
  <si>
    <t>Pequenas Alterações</t>
  </si>
  <si>
    <t>Alterações que 
Exigem Ajustes</t>
  </si>
  <si>
    <t>Análise de Contestação</t>
  </si>
  <si>
    <t>Análise FACIE</t>
  </si>
  <si>
    <t>C2, D3, G2</t>
  </si>
  <si>
    <t>Recursos</t>
  </si>
  <si>
    <t>GAT</t>
  </si>
  <si>
    <t>GAT ou GP</t>
  </si>
  <si>
    <t>SP</t>
  </si>
  <si>
    <t>GP</t>
  </si>
  <si>
    <t>CA</t>
  </si>
  <si>
    <t>I-A1</t>
  </si>
  <si>
    <t>A1-A2</t>
  </si>
  <si>
    <t>Análise de Candidaturas</t>
  </si>
  <si>
    <t>Esforço</t>
  </si>
  <si>
    <t>Mínimo</t>
  </si>
  <si>
    <t>Moda</t>
  </si>
  <si>
    <t>Máximo</t>
  </si>
  <si>
    <t>A2-B1</t>
  </si>
  <si>
    <t>Contratação de Peritos-Candidaturas</t>
  </si>
  <si>
    <t>B1-B2</t>
  </si>
  <si>
    <t>B2-B3</t>
  </si>
  <si>
    <t>Pagamento ao Perito</t>
  </si>
  <si>
    <t>A2-A3
B2-A3</t>
  </si>
  <si>
    <t>A3-A4</t>
  </si>
  <si>
    <t>A5-A6</t>
  </si>
  <si>
    <t xml:space="preserve">Candidatura Recusada </t>
  </si>
  <si>
    <t>A2-Z1 
A4-Z1 
A5-Z1</t>
  </si>
  <si>
    <t>Acompanhamento</t>
  </si>
  <si>
    <t>Adiantamento</t>
  </si>
  <si>
    <t>X1-C2 
C1-C2</t>
  </si>
  <si>
    <t>Pedido de Esclarecimentos (Pagamento)</t>
  </si>
  <si>
    <t>C2-C3</t>
  </si>
  <si>
    <t>C2-C4</t>
  </si>
  <si>
    <t>C4-C2</t>
  </si>
  <si>
    <t>Novo Pedido de Pagamento</t>
  </si>
  <si>
    <t>Visita</t>
  </si>
  <si>
    <t>X1-D1</t>
  </si>
  <si>
    <t>D1-D2</t>
  </si>
  <si>
    <t>D1-D3</t>
  </si>
  <si>
    <t>Visita de Auditoria Financeira</t>
  </si>
  <si>
    <t>D2-D4 
D3-D4</t>
  </si>
  <si>
    <t>Pedido Alteração-Prorrogação</t>
  </si>
  <si>
    <t>X2-G1</t>
  </si>
  <si>
    <t>Autorização de Despesa (AD) até Adjudicação</t>
  </si>
  <si>
    <t>Prestação de Serviços - Candidatura</t>
  </si>
  <si>
    <t>Visita Intermédia</t>
  </si>
  <si>
    <t>Pós-Visita</t>
  </si>
  <si>
    <t>Pedido de Esclarecimentos (Pedidos de Alteração)</t>
  </si>
  <si>
    <t>G1-G3</t>
  </si>
  <si>
    <t>Pedido Alteração Recusado</t>
  </si>
  <si>
    <t>G1-G5</t>
  </si>
  <si>
    <t>Pedido Alteração Aceite</t>
  </si>
  <si>
    <t>Novo pedido</t>
  </si>
  <si>
    <t>G2-G6</t>
  </si>
  <si>
    <t>X3-X2</t>
  </si>
  <si>
    <t>Visita Final</t>
  </si>
  <si>
    <t>X4-H1</t>
  </si>
  <si>
    <t>Contratação de Peritos-Visita Final</t>
  </si>
  <si>
    <t>H1-H2</t>
  </si>
  <si>
    <t>H2-H3</t>
  </si>
  <si>
    <t>H3-H4</t>
  </si>
  <si>
    <t>H4-H5</t>
  </si>
  <si>
    <t>Encerramento</t>
  </si>
  <si>
    <t>Contestação</t>
  </si>
  <si>
    <t>Prestação de Serviços - Avaliações 
finais</t>
  </si>
  <si>
    <t>Projeto concluído</t>
  </si>
  <si>
    <t>H4-H6</t>
  </si>
  <si>
    <t>H6-H7 
X4-H7</t>
  </si>
  <si>
    <t>H7-H8</t>
  </si>
  <si>
    <t>H7-F 
H8-F</t>
  </si>
  <si>
    <t>Duração</t>
  </si>
  <si>
    <t>Código (Esforço)</t>
  </si>
  <si>
    <t>Código (Duração)</t>
  </si>
  <si>
    <t>(T1)</t>
  </si>
  <si>
    <t>(T2)</t>
  </si>
  <si>
    <t>(T3)</t>
  </si>
  <si>
    <t>(T8)</t>
  </si>
  <si>
    <t>(T4)</t>
  </si>
  <si>
    <t>(T5)</t>
  </si>
  <si>
    <t>(T6)</t>
  </si>
  <si>
    <t>(T7)</t>
  </si>
  <si>
    <t>(T9)</t>
  </si>
  <si>
    <t>(T10)</t>
  </si>
  <si>
    <t>(T11)</t>
  </si>
  <si>
    <t>(T12)</t>
  </si>
  <si>
    <t>(T13)</t>
  </si>
  <si>
    <t>(T14)</t>
  </si>
  <si>
    <t xml:space="preserve">Análise do Pedido de Prorrogação </t>
  </si>
  <si>
    <t>X2-G2</t>
  </si>
  <si>
    <t>Pedido de Esclarecimentos (Pedidos de Prorrogação)</t>
  </si>
  <si>
    <t>(T16)</t>
  </si>
  <si>
    <t>(T15)</t>
  </si>
  <si>
    <t>(T17)</t>
  </si>
  <si>
    <t>Código (Pi)</t>
  </si>
  <si>
    <t>P2</t>
  </si>
  <si>
    <t>G1-G6</t>
  </si>
  <si>
    <t>G2-G4</t>
  </si>
  <si>
    <t>G2-G5</t>
  </si>
  <si>
    <t>NA</t>
  </si>
  <si>
    <t>?</t>
  </si>
  <si>
    <t>Probabilidade</t>
  </si>
  <si>
    <t xml:space="preserve">A2-Z1 </t>
  </si>
  <si>
    <t>P1</t>
  </si>
  <si>
    <t>P3</t>
  </si>
  <si>
    <t>B2-B1</t>
  </si>
  <si>
    <t>P4</t>
  </si>
  <si>
    <t>B2-A3</t>
  </si>
  <si>
    <t>P5</t>
  </si>
  <si>
    <t>B3-X3</t>
  </si>
  <si>
    <t>A4-A5</t>
  </si>
  <si>
    <t>P6</t>
  </si>
  <si>
    <t>A4-X1</t>
  </si>
  <si>
    <t>P7</t>
  </si>
  <si>
    <t xml:space="preserve">A4-Z1 </t>
  </si>
  <si>
    <t>P8</t>
  </si>
  <si>
    <t>A5-Z1</t>
  </si>
  <si>
    <t>P9</t>
  </si>
  <si>
    <t>A5-X1</t>
  </si>
  <si>
    <t>P10</t>
  </si>
  <si>
    <t>Candidatura</t>
  </si>
  <si>
    <t>X1-C1</t>
  </si>
  <si>
    <t>P11</t>
  </si>
  <si>
    <t>X1-C2</t>
  </si>
  <si>
    <t>P12</t>
  </si>
  <si>
    <t>X1-X2</t>
  </si>
  <si>
    <t>P13</t>
  </si>
  <si>
    <t>C1-C2</t>
  </si>
  <si>
    <t>P14</t>
  </si>
  <si>
    <t>Dist.</t>
  </si>
  <si>
    <t>P15</t>
  </si>
  <si>
    <t>P16</t>
  </si>
  <si>
    <t>C4-X3</t>
  </si>
  <si>
    <t>Pedido Aletração-Prorrogação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</si>
  <si>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</si>
  <si>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</si>
  <si>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</si>
  <si>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</si>
  <si>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</si>
  <si>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</si>
  <si>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</si>
  <si>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</si>
  <si>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</si>
  <si>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</si>
  <si>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G5-X2</t>
  </si>
  <si>
    <t>G6-X2</t>
  </si>
  <si>
    <t>X2-X3</t>
  </si>
  <si>
    <t>X3-H1</t>
  </si>
  <si>
    <t>X3-H7</t>
  </si>
  <si>
    <t>H5-F</t>
  </si>
  <si>
    <t>H7-F</t>
  </si>
  <si>
    <t>H8-F</t>
  </si>
  <si>
    <t>P27</t>
  </si>
  <si>
    <t>P28</t>
  </si>
  <si>
    <t>tipos de perito</t>
  </si>
  <si>
    <t>disponibilidade do recurso - ajustável (quer por indicação do recurso ou do gestor)</t>
  </si>
  <si>
    <t>aptidão - ajustável (80%-90%-110%)</t>
  </si>
  <si>
    <t>quantidade - ajustável</t>
  </si>
  <si>
    <t>PI - 134,22 dias</t>
  </si>
  <si>
    <t>PC - 769,29 dias</t>
  </si>
  <si>
    <t>PM - 2182,71 dias</t>
  </si>
  <si>
    <t>análise candidaturas + análise pedidos pagamento</t>
  </si>
  <si>
    <t>processos administrativos + contratação peritos</t>
  </si>
  <si>
    <t>supervisão e encerramento de pedidos de pagamento</t>
  </si>
  <si>
    <t>coordenar destribuição de projetos</t>
  </si>
  <si>
    <t>Técnico</t>
  </si>
  <si>
    <t>T1</t>
  </si>
  <si>
    <t>T2</t>
  </si>
  <si>
    <t>T3</t>
  </si>
  <si>
    <t>T4</t>
  </si>
  <si>
    <t>MAT/MEC/ENER/CONST</t>
  </si>
  <si>
    <t>TIC/INST</t>
  </si>
  <si>
    <t>AGRO/BIO/QUI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</si>
  <si>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</si>
  <si>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</si>
  <si>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</si>
  <si>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</si>
  <si>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</si>
  <si>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</si>
  <si>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</si>
  <si>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</si>
  <si>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</si>
  <si>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</si>
  <si>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</si>
  <si>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</si>
  <si>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ÁREAS PROJETOS</t>
  </si>
  <si>
    <t>ID PROJETO</t>
  </si>
  <si>
    <t>ÁREA TEMÁTICA</t>
  </si>
  <si>
    <t>ID TÉCNICO</t>
  </si>
  <si>
    <t>ÁREA TEMÁTICA 1</t>
  </si>
  <si>
    <t>ÁREA TEMÁTICA 2</t>
  </si>
  <si>
    <t>ÁREA TEMÁTICA 3</t>
  </si>
  <si>
    <t>deixar a branco se não aplicável</t>
  </si>
  <si>
    <t xml:space="preserve">ID </t>
  </si>
  <si>
    <t>TÉCNICO ALOCADO 1</t>
  </si>
  <si>
    <t>TÉCNICO ALOCADO 2</t>
  </si>
  <si>
    <t>TÉCNICO ALOCADO 3</t>
  </si>
  <si>
    <t>TIPOLOGIA ENTIDADE</t>
  </si>
  <si>
    <t>PRIORIDADE</t>
  </si>
  <si>
    <t>lista</t>
  </si>
  <si>
    <t>Nº PEDIDOS PAGAMENTO</t>
  </si>
  <si>
    <t>TEMPO DE EXECUÇÃO TOTAL (DIAS)</t>
  </si>
  <si>
    <t>PO</t>
  </si>
  <si>
    <t xml:space="preserve">DURAÇÃO MÉDIA DE ANÁLISE </t>
  </si>
  <si>
    <t>ESPECIFICAÇÕES RECURSOS</t>
  </si>
  <si>
    <t>TIPOLOGIA RECURSOS 1</t>
  </si>
  <si>
    <t>TIPOLOGIA RECURSOS 2</t>
  </si>
  <si>
    <t>Nº TOTAL DE CANDIDATURAS</t>
  </si>
  <si>
    <t>APTIDÃO</t>
  </si>
  <si>
    <t>PERITOS</t>
  </si>
  <si>
    <t>ADMISSÃO</t>
  </si>
  <si>
    <t>Técnico pode analisar projetos do tema / Tipologia / Admissão</t>
  </si>
  <si>
    <t>Técnico não pode analisar projetos do tema / Tipologia / Admissão</t>
  </si>
  <si>
    <t>Quantidade</t>
  </si>
  <si>
    <t>Disponibilidade Trabalho Útil(h/dia)</t>
  </si>
  <si>
    <t>Disponibilidade Atividades Extra (h/dia)</t>
  </si>
  <si>
    <t>DATA INÍCIO</t>
  </si>
  <si>
    <t>DATA FIM</t>
  </si>
  <si>
    <t>PROJETOS ALOCADOS</t>
  </si>
  <si>
    <t>TIPOLOGIA RECURSO 1</t>
  </si>
  <si>
    <t>TIPOLOGIA RECURSO 2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</si>
  <si>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</si>
  <si>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</si>
  <si>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</si>
  <si>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</si>
  <si>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</si>
  <si>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</si>
  <si>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</si>
  <si>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</si>
  <si>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B1</t>
  </si>
  <si>
    <t>B2</t>
  </si>
  <si>
    <t>B3</t>
  </si>
  <si>
    <t>C3</t>
  </si>
  <si>
    <t>C4</t>
  </si>
  <si>
    <t>DISPONIBILIDADE</t>
  </si>
  <si>
    <t>diagrama de estados</t>
  </si>
  <si>
    <t>diagrama de atividades</t>
  </si>
  <si>
    <t>ATIVIDADE</t>
  </si>
  <si>
    <t>PROJETO</t>
  </si>
  <si>
    <t>TEMPO ESTIMADO</t>
  </si>
  <si>
    <t>INÍCIO</t>
  </si>
  <si>
    <t>FIM</t>
  </si>
  <si>
    <t>OBSERVAÇÕES</t>
  </si>
  <si>
    <t>TEMPO REAL</t>
  </si>
  <si>
    <t>TÉCNICOS ALOCADOS</t>
  </si>
  <si>
    <t>TÉCNICO REQUERIDO 1</t>
  </si>
  <si>
    <t>TÉCNICO REQUERIDO 2</t>
  </si>
  <si>
    <t>TÉCNICO REQUERIDO 3</t>
  </si>
  <si>
    <t>DISPONIBILIDADE TÉCNICOS</t>
  </si>
  <si>
    <t>TÉCNICO</t>
  </si>
  <si>
    <t>TEMPO TOTAL</t>
  </si>
  <si>
    <t>MATRIZ APTIDÃO</t>
  </si>
  <si>
    <t>preferências</t>
  </si>
  <si>
    <t>% CONCLUSÃO</t>
  </si>
  <si>
    <t>picos de trabalho</t>
  </si>
  <si>
    <t>data entrega</t>
  </si>
  <si>
    <t>fases (candidaturas/acompanhamento)</t>
  </si>
  <si>
    <t>atividades urgentes</t>
  </si>
  <si>
    <t>ausência - 1 a 4 semanas é o normal</t>
  </si>
  <si>
    <t>talvez um diagrama por equipa de projeto / área temática</t>
  </si>
  <si>
    <t>DATA INÍCIO REAL</t>
  </si>
  <si>
    <t>DATA FIM REAL</t>
  </si>
  <si>
    <t>OBSERVAÇÕES CONCLUSÃO</t>
  </si>
  <si>
    <t>ESTADO</t>
  </si>
  <si>
    <t>lista (por iniciar, em curso, finalizada)</t>
  </si>
  <si>
    <t>1 - Definir como representamos tarefas dentro de projeto (grafo)</t>
  </si>
  <si>
    <t>2- Excel de projetos, metendo custos de cada tarefa</t>
  </si>
  <si>
    <t>2- Heurística que ordena tarefas em técnicos</t>
  </si>
  <si>
    <t>3- Adicionar projetos</t>
  </si>
  <si>
    <t>4- Técnicos meter baixas</t>
  </si>
  <si>
    <t>Nº PROMOTORES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</si>
</sst>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0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Duarte" id="{3E12252E-3E5F-47DA-8425-153C02F2CB8E}" userId="081fc31824edba1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3-10-26T03:52:46.06" personId="{3E12252E-3E5F-47DA-8425-153C02F2CB8E}" id="{0177419B-46BB-42D1-BA6A-EA63B30D1ABB}">
    <text>Pode contar como parâmetro para prioridade de recurso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0-26T03:42:37.46" personId="{3E12252E-3E5F-47DA-8425-153C02F2CB8E}" id="{D92FEEE8-3AB1-4942-822B-CCAB19692991}">
    <text>A registar no início do projeto</text>
  </threadedComment>
  <threadedComment ref="D1" dT="2023-10-26T04:19:21.67" personId="{3E12252E-3E5F-47DA-8425-153C02F2CB8E}" id="{CC11133A-3BB9-4138-BD02-CE0030ADC166}">
    <text>A registar no início do projeto</text>
  </threadedComment>
  <threadedComment ref="E1" dT="2023-10-26T04:19:21.67" personId="{3E12252E-3E5F-47DA-8425-153C02F2CB8E}" id="{DBF41288-E50F-47DA-BE08-A0E44F45FBEC}">
    <text>A registar no início do projeto</text>
  </threadedComment>
  <threadedComment ref="F1" dT="2023-10-26T04:19:38.78" personId="{3E12252E-3E5F-47DA-8425-153C02F2CB8E}" id="{F380C802-6B07-4D34-84AD-76FEB354248A}">
    <text>A registar no final do projeto</text>
  </threadedComment>
  <threadedComment ref="G1" dT="2023-10-26T04:19:38.78" personId="{3E12252E-3E5F-47DA-8425-153C02F2CB8E}" id="{96ADA74E-4E9A-40A4-804E-18A9476807A2}">
    <text>A registar no final do projeto</text>
  </threadedComment>
  <threadedComment ref="H1" dT="2023-10-26T04:19:38.78" personId="{3E12252E-3E5F-47DA-8425-153C02F2CB8E}" id="{5CFD9357-1BA6-4EF8-A829-21142D58F505}">
    <text>A registar ao longo do projeto</text>
  </threadedComment>
  <threadedComment ref="I1" dT="2023-10-26T04:19:38.78" personId="{3E12252E-3E5F-47DA-8425-153C02F2CB8E}" id="{6E3D7558-43BA-43BB-B5CF-9329875CF465}">
    <text>A registar ao longo do projeto</text>
  </threadedComment>
  <threadedComment ref="P1" dT="2023-10-26T03:42:22.92" personId="{3E12252E-3E5F-47DA-8425-153C02F2CB8E}" id="{9CA6F371-B6D5-476D-93AC-8E57650D8B05}">
    <text>A registar no final do projeto</text>
  </threadedComment>
  <threadedComment ref="Q1" dT="2023-10-26T03:42:22.92" personId="{3E12252E-3E5F-47DA-8425-153C02F2CB8E}" id="{7444D600-8BFD-4612-989E-1ACDE65D8131}">
    <text>A registar no início do projeto</text>
  </threadedComment>
  <threadedComment ref="R1" dT="2023-10-26T03:43:32.72" personId="{3E12252E-3E5F-47DA-8425-153C02F2CB8E}" id="{CD9858AB-012B-44EF-8CC0-EBBF20E67586}">
    <text>A registar no final do projeto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4" dT="2023-10-25T22:30:01.88" personId="{3E12252E-3E5F-47DA-8425-153C02F2CB8E}" id="{104B5635-0915-4030-8619-6F885E35016D}">
    <text xml:space="preserve">Atividade que ocorre por consequências de outras atividades </text>
  </threadedComment>
  <threadedComment ref="C16" dT="2023-10-25T22:38:58.77" personId="{3E12252E-3E5F-47DA-8425-153C02F2CB8E}" id="{9616F729-98D2-48C3-9506-A639536E86B9}">
    <text>Atividade que ocorre fora da ANI</text>
  </threadedComment>
  <threadedComment ref="C19" dT="2023-10-25T22:33:29.75" personId="{3E12252E-3E5F-47DA-8425-153C02F2CB8E}" id="{8B6B2661-F712-4799-990D-25BF65E2C17C}">
    <text>Atividade com registos de tempos acoplados a outras</text>
  </threadedComment>
  <threadedComment ref="C21" dT="2023-10-25T22:34:01.03" personId="{3E12252E-3E5F-47DA-8425-153C02F2CB8E}" id="{F86A3715-B694-4BA7-B857-94E9E8D2C26F}">
    <text>Atividade dummy/fictícia</text>
  </threadedComment>
  <threadedComment ref="C30" dT="2023-10-25T22:32:18.20" personId="{3E12252E-3E5F-47DA-8425-153C02F2CB8E}" id="{9A333EFE-FBDE-4BB5-9269-8C7ACD9D0FBE}">
    <text>Atividade com registos de tempos acoplados a outras</text>
  </threadedComment>
  <threadedComment ref="C31" dT="2023-10-25T22:30:57.79" personId="{3E12252E-3E5F-47DA-8425-153C02F2CB8E}" id="{566E05D1-34DB-4A7F-A165-EA03090EAEE6}">
    <text xml:space="preserve">Atividade que ocorre por consequências de outras atividades </text>
  </threadedComment>
  <threadedComment ref="C32" dT="2023-10-25T22:31:28.31" personId="{3E12252E-3E5F-47DA-8425-153C02F2CB8E}" id="{B4D7C4F3-898A-49F2-AEEA-1F9F5FD3DCFD}">
    <text xml:space="preserve">Atividade que ocorre por consequências de outras atividades </text>
  </threadedComment>
  <threadedComment ref="C35" dT="2023-10-25T22:32:54.49" personId="{3E12252E-3E5F-47DA-8425-153C02F2CB8E}" id="{C3F70EA9-13D4-4479-80DA-3E7910A91981}">
    <text>Atividade com registos de tempos acoplados a outras</text>
  </threadedComment>
  <threadedComment ref="C36" dT="2023-10-25T22:31:03.09" personId="{3E12252E-3E5F-47DA-8425-153C02F2CB8E}" id="{52EB5B38-B894-4867-B53E-FA55F59B08CD}">
    <text xml:space="preserve">Atividade que ocorre por consequências de outras atividades </text>
  </threadedComment>
  <threadedComment ref="C37" dT="2023-10-25T22:31:28.31" personId="{3E12252E-3E5F-47DA-8425-153C02F2CB8E}" id="{89D88BF3-A68B-42BB-A50F-6E4FA6D0FFC7}">
    <text xml:space="preserve">Atividade que ocorre por consequências de outras atividades </text>
  </threadedComment>
  <threadedComment ref="C39" dT="2023-10-25T22:36:41.47" personId="{3E12252E-3E5F-47DA-8425-153C02F2CB8E}" id="{49CDA8C4-7D5D-49E1-A8A6-35908F8D63A7}">
    <text>Atividade dummy/fictícia</text>
  </threadedComment>
  <threadedComment ref="C46" dT="2023-10-25T22:28:44.70" personId="{3E12252E-3E5F-47DA-8425-153C02F2CB8E}" id="{9E6A257A-8BC3-4C91-B830-D55A5135C582}">
    <text>Atividade que ocorre fora da ANI</text>
  </threadedComment>
  <threadedComment ref="C52" dT="2023-10-25T22:37:04.23" personId="{3E12252E-3E5F-47DA-8425-153C02F2CB8E}" id="{D13B35ED-CAE9-4F90-A821-8D4AF195F5ED}">
    <text>Atividade dummy/fictícia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4" dT="2023-10-25T22:30:01.88" personId="{3E12252E-3E5F-47DA-8425-153C02F2CB8E}" id="{DA4BCDF3-530D-416C-9E41-1BB89D25B2A0}">
    <text xml:space="preserve">Atividade que ocorre por consequências de outras atividades </text>
  </threadedComment>
  <threadedComment ref="C16" dT="2023-10-25T22:38:58.77" personId="{3E12252E-3E5F-47DA-8425-153C02F2CB8E}" id="{C49571E9-34F2-44FC-9292-34DA6FF9D2B3}">
    <text>Atividade que ocorre fora da ANI</text>
  </threadedComment>
  <threadedComment ref="C19" dT="2023-10-25T22:33:29.75" personId="{3E12252E-3E5F-47DA-8425-153C02F2CB8E}" id="{54477C83-5C16-4C54-9EB8-321828C62809}">
    <text>Atividade com registos de tempos acoplados a outras</text>
  </threadedComment>
  <threadedComment ref="C21" dT="2023-10-25T22:34:01.03" personId="{3E12252E-3E5F-47DA-8425-153C02F2CB8E}" id="{AF68EA66-0EF4-4E67-863A-5FAADEC52531}">
    <text>Atividade dummy/fictícia</text>
  </threadedComment>
  <threadedComment ref="C30" dT="2023-10-25T22:32:18.20" personId="{3E12252E-3E5F-47DA-8425-153C02F2CB8E}" id="{6432B380-D13A-40A7-A166-948A2F413F69}">
    <text>Atividade com registos de tempos acoplados a outras</text>
  </threadedComment>
  <threadedComment ref="C31" dT="2023-10-25T22:30:57.79" personId="{3E12252E-3E5F-47DA-8425-153C02F2CB8E}" id="{2D2AA565-6C14-41EB-9A12-DE14A8F09CB7}">
    <text xml:space="preserve">Atividade que ocorre por consequências de outras atividades </text>
  </threadedComment>
  <threadedComment ref="C32" dT="2023-10-25T22:31:28.31" personId="{3E12252E-3E5F-47DA-8425-153C02F2CB8E}" id="{36258423-1DFA-4550-98BF-AF0A6B8C5BEE}">
    <text xml:space="preserve">Atividade que ocorre por consequências de outras atividades </text>
  </threadedComment>
  <threadedComment ref="C35" dT="2023-10-25T22:32:54.49" personId="{3E12252E-3E5F-47DA-8425-153C02F2CB8E}" id="{D54A959B-7E44-44FB-A2C0-17DF0C6D36D6}">
    <text>Atividade com registos de tempos acoplados a outras</text>
  </threadedComment>
  <threadedComment ref="C36" dT="2023-10-25T22:31:03.09" personId="{3E12252E-3E5F-47DA-8425-153C02F2CB8E}" id="{E762B7C0-4CA7-4510-846D-C0DC82800A2A}">
    <text xml:space="preserve">Atividade que ocorre por consequências de outras atividades </text>
  </threadedComment>
  <threadedComment ref="C37" dT="2023-10-25T22:31:28.31" personId="{3E12252E-3E5F-47DA-8425-153C02F2CB8E}" id="{A0B58F80-8135-4D5D-BC70-AC43790FF27C}">
    <text xml:space="preserve">Atividade que ocorre por consequências de outras atividades </text>
  </threadedComment>
  <threadedComment ref="C39" dT="2023-10-25T22:36:41.47" personId="{3E12252E-3E5F-47DA-8425-153C02F2CB8E}" id="{84C3B54B-8E72-49D1-920C-5CB0FF1F7EB3}">
    <text>Atividade dummy/fictícia</text>
  </threadedComment>
  <threadedComment ref="C46" dT="2023-10-25T22:28:44.70" personId="{3E12252E-3E5F-47DA-8425-153C02F2CB8E}" id="{FE650FA5-AC91-4AC0-8A5D-8A6C637CE5E9}">
    <text>Atividade que ocorre fora da ANI</text>
  </threadedComment>
  <threadedComment ref="C52" dT="2023-10-25T22:37:04.23" personId="{3E12252E-3E5F-47DA-8425-153C02F2CB8E}" id="{10BB9C03-FBC9-4E69-80D0-8C0F4C80BD59}">
    <text>Atividade dummy/fictícia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14" dT="2023-10-25T22:30:01.88" personId="{3E12252E-3E5F-47DA-8425-153C02F2CB8E}" id="{FE99E3D8-71EA-4432-8DD9-2FEE65EE2D0B}">
    <text xml:space="preserve">Atividade que ocorre por consequências de outras atividades </text>
  </threadedComment>
  <threadedComment ref="C16" dT="2023-10-25T22:38:58.77" personId="{3E12252E-3E5F-47DA-8425-153C02F2CB8E}" id="{FF14528A-F01A-4B09-BE41-D0A4FB414EF7}">
    <text>Atividade que ocorre fora da ANI</text>
  </threadedComment>
  <threadedComment ref="C19" dT="2023-10-25T22:33:29.75" personId="{3E12252E-3E5F-47DA-8425-153C02F2CB8E}" id="{5C9E107C-8AF2-4759-8469-916D49FD750B}">
    <text>Atividade com registos de tempos acoplados a outras</text>
  </threadedComment>
  <threadedComment ref="C21" dT="2023-10-25T22:34:01.03" personId="{3E12252E-3E5F-47DA-8425-153C02F2CB8E}" id="{CC39503F-A57F-4FA7-AF96-B2C8BC9C92F8}">
    <text>Atividade dummy/fictícia</text>
  </threadedComment>
  <threadedComment ref="C30" dT="2023-10-25T22:32:18.20" personId="{3E12252E-3E5F-47DA-8425-153C02F2CB8E}" id="{FB04D0AB-9510-482C-A760-BE4DEE6E95D2}">
    <text>Atividade com registos de tempos acoplados a outras</text>
  </threadedComment>
  <threadedComment ref="C31" dT="2023-10-25T22:30:57.79" personId="{3E12252E-3E5F-47DA-8425-153C02F2CB8E}" id="{AE902AB0-31A0-48F7-BFB8-790383202518}">
    <text xml:space="preserve">Atividade que ocorre por consequências de outras atividades </text>
  </threadedComment>
  <threadedComment ref="C32" dT="2023-10-25T22:31:28.31" personId="{3E12252E-3E5F-47DA-8425-153C02F2CB8E}" id="{DF6767C5-B85D-4ECF-A7F9-7DAD9D21FAC0}">
    <text xml:space="preserve">Atividade que ocorre por consequências de outras atividades </text>
  </threadedComment>
  <threadedComment ref="C35" dT="2023-10-25T22:32:54.49" personId="{3E12252E-3E5F-47DA-8425-153C02F2CB8E}" id="{DA67A361-825E-471A-A848-C49ED7E51EF6}">
    <text>Atividade com registos de tempos acoplados a outras</text>
  </threadedComment>
  <threadedComment ref="C36" dT="2023-10-25T22:31:03.09" personId="{3E12252E-3E5F-47DA-8425-153C02F2CB8E}" id="{619982A9-C606-4552-9981-DF1D9995FF38}">
    <text xml:space="preserve">Atividade que ocorre por consequências de outras atividades </text>
  </threadedComment>
  <threadedComment ref="C37" dT="2023-10-25T22:31:28.31" personId="{3E12252E-3E5F-47DA-8425-153C02F2CB8E}" id="{CC872844-C6F7-4E94-8F6B-20F0CBB24C71}">
    <text xml:space="preserve">Atividade que ocorre por consequências de outras atividades </text>
  </threadedComment>
  <threadedComment ref="C39" dT="2023-10-25T22:36:41.47" personId="{3E12252E-3E5F-47DA-8425-153C02F2CB8E}" id="{45CBBD3E-F3D6-4285-97C9-30698EC6E411}">
    <text>Atividade dummy/fictícia</text>
  </threadedComment>
  <threadedComment ref="C46" dT="2023-10-25T22:28:44.70" personId="{3E12252E-3E5F-47DA-8425-153C02F2CB8E}" id="{08AF0ACB-FB31-4F50-A9AA-B3ABF7BEEAFD}">
    <text>Atividade que ocorre fora da ANI</text>
  </threadedComment>
  <threadedComment ref="C52" dT="2023-10-25T22:37:04.23" personId="{3E12252E-3E5F-47DA-8425-153C02F2CB8E}" id="{8328E12E-30E3-49DC-B782-D302DF081D94}">
    <text>Atividade dummy/fictícia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25" dT="2023-10-25T22:45:35.57" personId="{3E12252E-3E5F-47DA-8425-153C02F2CB8E}" id="{280C1FF5-E309-4942-A5A8-0621BD5726D3}">
    <text>SIMIO</text>
  </threadedComment>
  <threadedComment ref="C27" dT="2023-10-25T22:45:35.57" personId="{3E12252E-3E5F-47DA-8425-153C02F2CB8E}" id="{FB0DA287-D8BF-44D7-A0B3-12EF6361A9DB}">
    <text>SIMIO</text>
  </threadedComment>
  <threadedComment ref="C36" dT="2023-10-25T22:45:35.57" personId="{3E12252E-3E5F-47DA-8425-153C02F2CB8E}" id="{08F31EFC-7D40-4E23-A445-9087844D1415}">
    <text>SIMIO</text>
  </threadedComment>
  <threadedComment ref="C39" dT="2023-10-25T22:45:35.57" personId="{3E12252E-3E5F-47DA-8425-153C02F2CB8E}" id="{56A9A3FC-671D-4DD3-BD64-A7771D4225FA}">
    <text>SIMIO</text>
  </threadedComment>
  <threadedComment ref="C42" dT="2023-10-25T22:45:35.57" personId="{3E12252E-3E5F-47DA-8425-153C02F2CB8E}" id="{9FEA2B77-4E34-4648-8848-37F21F8AD06F}">
    <text>SIMIO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1847-E469-4983-9C3F-C0E649BE96DB}">
  <dimension ref="A1:V24"/>
  <sheetViews>
    <sheetView showGridLines="0" zoomScaleNormal="100" workbookViewId="0">
      <selection activeCell="N6" sqref="N6"/>
    </sheetView>
  </sheetViews>
  <sheetFormatPr defaultRowHeight="14.4" x14ac:dyDescent="0.3"/>
  <cols>
    <col min="1" max="3" width="16.77734375" style="2" customWidth="1"/>
    <col min="4" max="4" width="16.77734375" customWidth="1"/>
    <col min="5" max="12" width="6.21875" customWidth="1"/>
    <col min="13" max="14" width="16.77734375" style="2" customWidth="1"/>
    <col min="15" max="15" width="16.77734375" customWidth="1"/>
    <col min="19" max="19" width="29.77734375" customWidth="1"/>
    <col min="20" max="20" width="33" customWidth="1"/>
    <col min="21" max="21" width="10.5546875" customWidth="1"/>
  </cols>
  <sheetData>
    <row r="1" spans="1:22" s="1" customFormat="1" ht="14.4" customHeight="1" x14ac:dyDescent="0.3">
      <c r="A1" s="38" t="s">
        <v>203</v>
      </c>
      <c r="B1" s="32" t="s">
        <v>223</v>
      </c>
      <c r="C1" s="33"/>
      <c r="D1" s="34"/>
      <c r="E1" s="32" t="s">
        <v>243</v>
      </c>
      <c r="F1" s="33"/>
      <c r="G1" s="33"/>
      <c r="H1" s="34"/>
      <c r="I1" s="32" t="s">
        <v>244</v>
      </c>
      <c r="J1" s="33"/>
      <c r="K1" s="33"/>
      <c r="L1" s="34"/>
      <c r="M1" s="32" t="s">
        <v>242</v>
      </c>
      <c r="N1" s="33"/>
      <c r="O1" s="34"/>
    </row>
    <row r="2" spans="1:22" ht="28.8" x14ac:dyDescent="0.3">
      <c r="A2" s="39"/>
      <c r="B2" s="21" t="s">
        <v>208</v>
      </c>
      <c r="C2" s="18" t="s">
        <v>209</v>
      </c>
      <c r="D2" s="20" t="s">
        <v>210</v>
      </c>
      <c r="E2" s="20" t="s">
        <v>47</v>
      </c>
      <c r="F2" s="20" t="s">
        <v>44</v>
      </c>
      <c r="G2" s="20" t="s">
        <v>46</v>
      </c>
      <c r="H2" s="20" t="s">
        <v>48</v>
      </c>
      <c r="I2" s="20" t="s">
        <v>47</v>
      </c>
      <c r="J2" s="20" t="s">
        <v>44</v>
      </c>
      <c r="K2" s="20" t="s">
        <v>46</v>
      </c>
      <c r="L2" s="20" t="s">
        <v>48</v>
      </c>
      <c r="M2" s="21" t="s">
        <v>245</v>
      </c>
      <c r="N2" s="21" t="s">
        <v>241</v>
      </c>
      <c r="O2" s="20" t="s">
        <v>246</v>
      </c>
      <c r="R2">
        <v>1</v>
      </c>
      <c r="S2" t="s">
        <v>249</v>
      </c>
    </row>
    <row r="3" spans="1:22" x14ac:dyDescent="0.3">
      <c r="A3" s="5" t="s">
        <v>204</v>
      </c>
      <c r="B3" s="14">
        <v>1</v>
      </c>
      <c r="C3" s="14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14"/>
      <c r="N3" s="14"/>
      <c r="O3" s="5"/>
      <c r="R3">
        <v>0</v>
      </c>
      <c r="S3" t="s">
        <v>250</v>
      </c>
    </row>
    <row r="4" spans="1:22" ht="14.4" customHeight="1" x14ac:dyDescent="0.3">
      <c r="A4" s="5" t="s">
        <v>205</v>
      </c>
      <c r="B4" s="14">
        <v>0</v>
      </c>
      <c r="C4" s="1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14"/>
      <c r="N4" s="14"/>
      <c r="O4" s="5"/>
    </row>
    <row r="5" spans="1:22" x14ac:dyDescent="0.3">
      <c r="A5" s="5" t="s">
        <v>206</v>
      </c>
      <c r="B5" s="14">
        <v>1</v>
      </c>
      <c r="C5" s="14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14"/>
      <c r="N5" s="14"/>
      <c r="O5" s="5"/>
      <c r="R5" t="s">
        <v>194</v>
      </c>
    </row>
    <row r="6" spans="1:22" x14ac:dyDescent="0.3">
      <c r="A6" s="5" t="s">
        <v>207</v>
      </c>
      <c r="B6" s="14">
        <v>0</v>
      </c>
      <c r="C6" s="1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4"/>
      <c r="N6" s="14"/>
      <c r="O6" s="5"/>
    </row>
    <row r="7" spans="1:22" ht="14.4" customHeight="1" x14ac:dyDescent="0.3">
      <c r="A7" s="5" t="s">
        <v>211</v>
      </c>
      <c r="B7" s="14">
        <v>1</v>
      </c>
      <c r="C7" s="14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14"/>
      <c r="N7" s="14"/>
      <c r="O7" s="5"/>
      <c r="S7" t="s">
        <v>252</v>
      </c>
      <c r="T7" t="s">
        <v>253</v>
      </c>
      <c r="U7" t="s">
        <v>251</v>
      </c>
    </row>
    <row r="8" spans="1:22" ht="14.4" customHeight="1" x14ac:dyDescent="0.3">
      <c r="A8" s="5" t="s">
        <v>212</v>
      </c>
      <c r="B8" s="14">
        <v>0</v>
      </c>
      <c r="C8" s="1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4"/>
      <c r="N8" s="14"/>
      <c r="O8" s="5"/>
      <c r="R8" t="s">
        <v>47</v>
      </c>
      <c r="S8">
        <v>4.7699999999999996</v>
      </c>
      <c r="T8">
        <v>4.7699999999999996</v>
      </c>
      <c r="U8">
        <v>24</v>
      </c>
      <c r="V8" t="s">
        <v>199</v>
      </c>
    </row>
    <row r="9" spans="1:22" ht="14.4" customHeight="1" x14ac:dyDescent="0.3">
      <c r="A9" s="5" t="s">
        <v>213</v>
      </c>
      <c r="B9" s="14">
        <v>0</v>
      </c>
      <c r="C9" s="14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4"/>
      <c r="N9" s="14"/>
      <c r="O9" s="5"/>
      <c r="R9" t="s">
        <v>44</v>
      </c>
      <c r="S9">
        <v>4.75</v>
      </c>
      <c r="T9">
        <v>4.75</v>
      </c>
      <c r="U9">
        <v>4</v>
      </c>
      <c r="V9" t="s">
        <v>202</v>
      </c>
    </row>
    <row r="10" spans="1:22" ht="14.4" customHeight="1" x14ac:dyDescent="0.3">
      <c r="A10" s="5" t="s">
        <v>214</v>
      </c>
      <c r="B10" s="14">
        <v>0</v>
      </c>
      <c r="C10" s="1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4"/>
      <c r="N10" s="14"/>
      <c r="O10" s="5"/>
      <c r="R10" t="s">
        <v>46</v>
      </c>
      <c r="S10">
        <v>7.5</v>
      </c>
      <c r="T10">
        <v>7.5</v>
      </c>
      <c r="U10">
        <v>5</v>
      </c>
      <c r="V10" t="s">
        <v>200</v>
      </c>
    </row>
    <row r="11" spans="1:22" ht="14.4" customHeight="1" x14ac:dyDescent="0.3">
      <c r="A11" s="5" t="s">
        <v>215</v>
      </c>
      <c r="B11" s="14">
        <v>0</v>
      </c>
      <c r="C11" s="1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4"/>
      <c r="N11" s="14"/>
      <c r="O11" s="5"/>
      <c r="R11" t="s">
        <v>48</v>
      </c>
      <c r="S11">
        <v>2.5</v>
      </c>
      <c r="T11">
        <v>2.5</v>
      </c>
      <c r="U11">
        <v>1</v>
      </c>
      <c r="V11" t="s">
        <v>201</v>
      </c>
    </row>
    <row r="12" spans="1:22" x14ac:dyDescent="0.3">
      <c r="A12" s="5" t="s">
        <v>216</v>
      </c>
      <c r="B12" s="14">
        <v>0</v>
      </c>
      <c r="C12" s="1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4"/>
      <c r="N12" s="14"/>
      <c r="O12" s="5"/>
    </row>
    <row r="13" spans="1:22" x14ac:dyDescent="0.3">
      <c r="A13" s="5" t="s">
        <v>217</v>
      </c>
      <c r="B13" s="14">
        <v>0</v>
      </c>
      <c r="C13" s="1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4"/>
      <c r="N13" s="14"/>
      <c r="O13" s="5"/>
      <c r="R13" t="s">
        <v>193</v>
      </c>
    </row>
    <row r="14" spans="1:22" x14ac:dyDescent="0.3">
      <c r="A14" s="5" t="s">
        <v>218</v>
      </c>
      <c r="B14" s="14">
        <v>0</v>
      </c>
      <c r="C14" s="1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4"/>
      <c r="N14" s="14"/>
      <c r="O14" s="5"/>
      <c r="R14" t="s">
        <v>195</v>
      </c>
    </row>
    <row r="15" spans="1:22" x14ac:dyDescent="0.3">
      <c r="A15" s="5" t="s">
        <v>219</v>
      </c>
      <c r="B15" s="14">
        <v>0</v>
      </c>
      <c r="C15" s="14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14"/>
      <c r="N15" s="14"/>
      <c r="O15" s="5"/>
    </row>
    <row r="16" spans="1:22" x14ac:dyDescent="0.3">
      <c r="A16" s="5" t="s">
        <v>220</v>
      </c>
      <c r="B16" s="14">
        <v>0</v>
      </c>
      <c r="C16" s="14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4"/>
      <c r="N16" s="14"/>
      <c r="O16" s="5"/>
    </row>
    <row r="17" spans="1:18" x14ac:dyDescent="0.3">
      <c r="A17" s="5" t="s">
        <v>221</v>
      </c>
      <c r="B17" s="14">
        <v>0</v>
      </c>
      <c r="C17" s="1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4"/>
      <c r="N17" s="14"/>
      <c r="O17" s="5"/>
    </row>
    <row r="18" spans="1:18" ht="14.4" customHeight="1" x14ac:dyDescent="0.3">
      <c r="A18" s="5" t="s">
        <v>222</v>
      </c>
      <c r="B18" s="14">
        <v>0</v>
      </c>
      <c r="C18" s="1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4"/>
      <c r="N18" s="14"/>
      <c r="O18" s="5"/>
    </row>
    <row r="19" spans="1:18" ht="14.4" customHeight="1" x14ac:dyDescent="0.3">
      <c r="A19" s="35" t="s">
        <v>247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8" ht="14.4" customHeight="1" x14ac:dyDescent="0.3">
      <c r="A20" s="6" t="s">
        <v>141</v>
      </c>
      <c r="B20" s="14"/>
      <c r="C20" s="14"/>
      <c r="D20" s="14"/>
      <c r="E20" s="10"/>
      <c r="F20" s="10"/>
      <c r="G20" s="10"/>
      <c r="H20" s="10"/>
      <c r="I20" s="10"/>
      <c r="J20" s="10"/>
      <c r="K20" s="10"/>
      <c r="L20" s="10"/>
      <c r="M20" s="6"/>
      <c r="N20" s="6"/>
      <c r="O20" s="10"/>
    </row>
    <row r="21" spans="1:18" x14ac:dyDescent="0.3">
      <c r="A21" s="6" t="s">
        <v>133</v>
      </c>
      <c r="B21" s="14"/>
      <c r="C21" s="14"/>
      <c r="D21" s="14"/>
      <c r="E21" s="10"/>
      <c r="F21" s="10"/>
      <c r="G21" s="10"/>
      <c r="H21" s="10"/>
      <c r="I21" s="10"/>
      <c r="J21" s="10"/>
      <c r="K21" s="10"/>
      <c r="L21" s="10"/>
      <c r="M21" s="6"/>
      <c r="N21" s="6"/>
      <c r="O21" s="10"/>
      <c r="R21" t="s">
        <v>192</v>
      </c>
    </row>
    <row r="22" spans="1:18" x14ac:dyDescent="0.3">
      <c r="A22" s="6" t="s">
        <v>142</v>
      </c>
      <c r="B22" s="14"/>
      <c r="C22" s="14"/>
      <c r="D22" s="14"/>
      <c r="E22" s="10"/>
      <c r="F22" s="10"/>
      <c r="G22" s="10"/>
      <c r="H22" s="10"/>
      <c r="I22" s="10"/>
      <c r="J22" s="10"/>
      <c r="K22" s="10"/>
      <c r="L22" s="10"/>
      <c r="M22" s="6"/>
      <c r="N22" s="6"/>
      <c r="O22" s="10"/>
    </row>
    <row r="23" spans="1:18" x14ac:dyDescent="0.3">
      <c r="A23" s="6" t="s">
        <v>144</v>
      </c>
      <c r="B23" s="14"/>
      <c r="C23" s="14"/>
      <c r="D23" s="14"/>
      <c r="E23" s="10"/>
      <c r="F23" s="10"/>
      <c r="G23" s="10"/>
      <c r="H23" s="10"/>
      <c r="I23" s="10"/>
      <c r="J23" s="10"/>
      <c r="K23" s="10"/>
      <c r="L23" s="10"/>
      <c r="M23" s="6"/>
      <c r="N23" s="6"/>
      <c r="O23" s="10"/>
    </row>
    <row r="24" spans="1:18" x14ac:dyDescent="0.3">
      <c r="A24" s="6" t="s">
        <v>146</v>
      </c>
      <c r="B24" s="14"/>
      <c r="C24" s="14"/>
      <c r="D24" s="14"/>
      <c r="E24" s="10"/>
      <c r="F24" s="10"/>
      <c r="G24" s="10"/>
      <c r="H24" s="10"/>
      <c r="I24" s="10"/>
      <c r="J24" s="10"/>
      <c r="K24" s="10"/>
      <c r="L24" s="10"/>
      <c r="M24" s="6"/>
      <c r="N24" s="6"/>
      <c r="O24" s="10"/>
    </row>
  </sheetData>
  <mergeCells count="6">
    <mergeCell ref="B1:D1"/>
    <mergeCell ref="E1:H1"/>
    <mergeCell ref="M1:O1"/>
    <mergeCell ref="I1:L1"/>
    <mergeCell ref="A19:O19"/>
    <mergeCell ref="A1:A2"/>
  </mergeCells>
  <phoneticPr fontId="3" type="noConversion"/>
  <dataValidations count="1">
    <dataValidation type="list" allowBlank="1" showInputMessage="1" showErrorMessage="1" sqref="B3:L18 B20:D24" xr:uid="{63EC3E4B-29B2-456B-84EA-01230631F149}">
      <formula1>$R$2:$R$3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7540-E6C6-4B86-9BC1-DF4C189531DC}">
  <dimension ref="A1:R19"/>
  <sheetViews>
    <sheetView showGridLines="0" tabSelected="1" topLeftCell="C1" workbookViewId="0">
      <selection activeCell="Q16" sqref="Q16"/>
    </sheetView>
  </sheetViews>
  <sheetFormatPr defaultRowHeight="14.4" x14ac:dyDescent="0.3"/>
  <cols>
    <col min="1" max="1" width="9" style="3" customWidth="1"/>
    <col min="2" max="3" width="22.44140625" style="3" customWidth="1"/>
    <col min="4" max="8" width="12.77734375" style="3" customWidth="1"/>
    <col min="9" max="9" width="13.88671875" style="3" customWidth="1"/>
    <col min="10" max="11" width="12.77734375" style="3" customWidth="1"/>
    <col min="12" max="15" width="10.88671875" style="3" customWidth="1"/>
    <col min="16" max="16" width="12.44140625" style="3" customWidth="1"/>
    <col min="17" max="17" width="14.21875" style="3" customWidth="1"/>
    <col min="18" max="18" width="12.44140625" customWidth="1"/>
  </cols>
  <sheetData>
    <row r="1" spans="1:18" s="22" customFormat="1" ht="43.2" x14ac:dyDescent="0.3">
      <c r="A1" s="20" t="s">
        <v>231</v>
      </c>
      <c r="B1" s="20" t="s">
        <v>225</v>
      </c>
      <c r="C1" s="20" t="s">
        <v>235</v>
      </c>
      <c r="D1" s="20" t="s">
        <v>254</v>
      </c>
      <c r="E1" s="20" t="s">
        <v>298</v>
      </c>
      <c r="F1" s="20" t="s">
        <v>255</v>
      </c>
      <c r="G1" s="20" t="s">
        <v>299</v>
      </c>
      <c r="H1" s="20" t="s">
        <v>291</v>
      </c>
      <c r="I1" s="20" t="s">
        <v>300</v>
      </c>
      <c r="J1" s="20" t="s">
        <v>248</v>
      </c>
      <c r="K1" s="20" t="s">
        <v>236</v>
      </c>
      <c r="L1" s="20" t="s">
        <v>232</v>
      </c>
      <c r="M1" s="20" t="s">
        <v>233</v>
      </c>
      <c r="N1" s="20" t="s">
        <v>234</v>
      </c>
      <c r="O1" s="20" t="s">
        <v>240</v>
      </c>
      <c r="P1" s="20" t="s">
        <v>238</v>
      </c>
      <c r="Q1" s="20" t="s">
        <v>308</v>
      </c>
      <c r="R1" s="20" t="s">
        <v>239</v>
      </c>
    </row>
    <row r="2" spans="1:18" x14ac:dyDescent="0.3">
      <c r="A2" s="5"/>
      <c r="B2" s="5" t="s">
        <v>208</v>
      </c>
      <c r="C2" s="23" t="s">
        <v>237</v>
      </c>
      <c r="D2" s="5"/>
      <c r="E2" s="5"/>
      <c r="F2" s="5"/>
      <c r="G2" s="5"/>
      <c r="H2" s="29">
        <v>0</v>
      </c>
      <c r="I2" s="5"/>
      <c r="J2" s="5">
        <v>1</v>
      </c>
      <c r="K2" s="5">
        <f t="shared" ref="K2:K11" si="0">IF(C2="Empresa",5,0)</f>
        <v>0</v>
      </c>
      <c r="L2" s="5" t="s">
        <v>204</v>
      </c>
      <c r="M2" s="5" t="s">
        <v>204</v>
      </c>
      <c r="N2" s="5" t="s">
        <v>204</v>
      </c>
      <c r="O2" s="23" t="s">
        <v>237</v>
      </c>
      <c r="P2" s="7"/>
      <c r="Q2" s="7"/>
      <c r="R2" s="7"/>
    </row>
    <row r="3" spans="1:18" x14ac:dyDescent="0.3">
      <c r="A3" s="5"/>
      <c r="B3" s="5" t="s">
        <v>209</v>
      </c>
      <c r="C3" s="5"/>
      <c r="D3" s="5"/>
      <c r="E3" s="5"/>
      <c r="F3" s="5"/>
      <c r="G3" s="5"/>
      <c r="H3" s="29">
        <v>1</v>
      </c>
      <c r="I3" s="5"/>
      <c r="J3" s="5">
        <v>0</v>
      </c>
      <c r="K3" s="5">
        <f t="shared" si="0"/>
        <v>0</v>
      </c>
      <c r="L3" s="5" t="s">
        <v>205</v>
      </c>
      <c r="M3" s="5" t="s">
        <v>205</v>
      </c>
      <c r="N3" s="5" t="s">
        <v>205</v>
      </c>
      <c r="O3" s="5"/>
      <c r="P3" s="5"/>
      <c r="Q3" s="5"/>
      <c r="R3" s="5"/>
    </row>
    <row r="4" spans="1:18" x14ac:dyDescent="0.3">
      <c r="A4" s="5"/>
      <c r="B4" s="5" t="s">
        <v>210</v>
      </c>
      <c r="C4" s="5"/>
      <c r="D4" s="5"/>
      <c r="E4" s="5"/>
      <c r="F4" s="5"/>
      <c r="G4" s="5"/>
      <c r="H4" s="29">
        <v>0.5</v>
      </c>
      <c r="I4" s="5"/>
      <c r="J4" s="5">
        <v>1</v>
      </c>
      <c r="K4" s="5">
        <f t="shared" si="0"/>
        <v>0</v>
      </c>
      <c r="L4" s="5" t="s">
        <v>206</v>
      </c>
      <c r="M4" s="5" t="s">
        <v>206</v>
      </c>
      <c r="N4" s="5" t="s">
        <v>206</v>
      </c>
      <c r="O4" s="5"/>
      <c r="P4" s="5"/>
      <c r="Q4" s="5"/>
      <c r="R4" s="5"/>
    </row>
    <row r="5" spans="1:18" x14ac:dyDescent="0.3">
      <c r="A5" s="5"/>
      <c r="B5" s="5" t="s">
        <v>208</v>
      </c>
      <c r="C5" s="5"/>
      <c r="D5" s="5"/>
      <c r="E5" s="5"/>
      <c r="F5" s="5"/>
      <c r="G5" s="5"/>
      <c r="H5" s="29"/>
      <c r="I5" s="5"/>
      <c r="J5" s="5">
        <v>0</v>
      </c>
      <c r="K5" s="5">
        <f t="shared" si="0"/>
        <v>0</v>
      </c>
      <c r="L5" s="5" t="s">
        <v>207</v>
      </c>
      <c r="M5" s="5" t="s">
        <v>207</v>
      </c>
      <c r="N5" s="5" t="s">
        <v>207</v>
      </c>
      <c r="O5" s="5"/>
      <c r="P5" s="5"/>
      <c r="Q5" s="5"/>
      <c r="R5" s="5"/>
    </row>
    <row r="6" spans="1:18" x14ac:dyDescent="0.3">
      <c r="A6" s="5"/>
      <c r="B6" s="5" t="s">
        <v>208</v>
      </c>
      <c r="C6" s="5"/>
      <c r="D6" s="5"/>
      <c r="E6" s="5"/>
      <c r="F6" s="5"/>
      <c r="G6" s="5"/>
      <c r="H6" s="29"/>
      <c r="I6" s="5"/>
      <c r="J6" s="5">
        <v>1</v>
      </c>
      <c r="K6" s="5">
        <f t="shared" si="0"/>
        <v>0</v>
      </c>
      <c r="L6" s="5" t="s">
        <v>204</v>
      </c>
      <c r="M6" s="5" t="s">
        <v>204</v>
      </c>
      <c r="N6" s="5" t="s">
        <v>204</v>
      </c>
      <c r="O6" s="5"/>
      <c r="P6" s="5"/>
      <c r="Q6" s="5"/>
      <c r="R6" s="5"/>
    </row>
    <row r="7" spans="1:18" x14ac:dyDescent="0.3">
      <c r="A7" s="5"/>
      <c r="B7" s="5" t="s">
        <v>208</v>
      </c>
      <c r="C7" s="5"/>
      <c r="D7" s="5"/>
      <c r="E7" s="5"/>
      <c r="F7" s="5"/>
      <c r="G7" s="5"/>
      <c r="H7" s="29"/>
      <c r="I7" s="5"/>
      <c r="J7" s="5">
        <v>1</v>
      </c>
      <c r="K7" s="5">
        <f t="shared" si="0"/>
        <v>0</v>
      </c>
      <c r="L7" s="5" t="s">
        <v>205</v>
      </c>
      <c r="M7" s="5" t="s">
        <v>205</v>
      </c>
      <c r="N7" s="5" t="s">
        <v>205</v>
      </c>
      <c r="O7" s="5"/>
      <c r="P7" s="5"/>
      <c r="Q7" s="5"/>
      <c r="R7" s="5"/>
    </row>
    <row r="8" spans="1:18" x14ac:dyDescent="0.3">
      <c r="A8" s="5"/>
      <c r="B8" s="5" t="s">
        <v>208</v>
      </c>
      <c r="C8" s="5"/>
      <c r="D8" s="5"/>
      <c r="E8" s="5"/>
      <c r="F8" s="5"/>
      <c r="G8" s="5"/>
      <c r="H8" s="29"/>
      <c r="I8" s="5"/>
      <c r="J8" s="5">
        <v>1</v>
      </c>
      <c r="K8" s="5">
        <f t="shared" si="0"/>
        <v>0</v>
      </c>
      <c r="L8" s="5" t="s">
        <v>206</v>
      </c>
      <c r="M8" s="5" t="s">
        <v>206</v>
      </c>
      <c r="N8" s="5" t="s">
        <v>206</v>
      </c>
      <c r="O8" s="5"/>
      <c r="P8" s="5"/>
      <c r="Q8" s="5"/>
      <c r="R8" s="5"/>
    </row>
    <row r="9" spans="1:18" x14ac:dyDescent="0.3">
      <c r="A9" s="5"/>
      <c r="B9" s="5" t="s">
        <v>208</v>
      </c>
      <c r="C9" s="5"/>
      <c r="D9" s="5"/>
      <c r="E9" s="5"/>
      <c r="F9" s="5"/>
      <c r="G9" s="5"/>
      <c r="H9" s="29"/>
      <c r="I9" s="5"/>
      <c r="J9" s="5">
        <v>1</v>
      </c>
      <c r="K9" s="5">
        <f t="shared" si="0"/>
        <v>0</v>
      </c>
      <c r="L9" s="5" t="s">
        <v>207</v>
      </c>
      <c r="M9" s="5" t="s">
        <v>207</v>
      </c>
      <c r="N9" s="5" t="s">
        <v>207</v>
      </c>
      <c r="O9" s="5"/>
      <c r="P9" s="5"/>
      <c r="Q9" s="5"/>
      <c r="R9" s="5"/>
    </row>
    <row r="10" spans="1:18" x14ac:dyDescent="0.3">
      <c r="A10" s="5"/>
      <c r="B10" s="5" t="s">
        <v>208</v>
      </c>
      <c r="C10" s="5"/>
      <c r="D10" s="5"/>
      <c r="E10" s="5"/>
      <c r="F10" s="5"/>
      <c r="G10" s="5"/>
      <c r="H10" s="29"/>
      <c r="I10" s="5"/>
      <c r="J10" s="5">
        <v>1</v>
      </c>
      <c r="K10" s="5">
        <f t="shared" si="0"/>
        <v>0</v>
      </c>
      <c r="L10" s="5" t="s">
        <v>204</v>
      </c>
      <c r="M10" s="5" t="s">
        <v>204</v>
      </c>
      <c r="N10" s="5" t="s">
        <v>204</v>
      </c>
      <c r="O10" s="5"/>
      <c r="P10" s="5"/>
      <c r="Q10" s="5"/>
      <c r="R10" s="5"/>
    </row>
    <row r="11" spans="1:18" x14ac:dyDescent="0.3">
      <c r="A11" s="5"/>
      <c r="B11" s="5" t="s">
        <v>208</v>
      </c>
      <c r="C11" s="5"/>
      <c r="D11" s="5"/>
      <c r="E11" s="5"/>
      <c r="F11" s="5"/>
      <c r="G11" s="5"/>
      <c r="H11" s="29"/>
      <c r="I11" s="5"/>
      <c r="J11" s="5">
        <v>1</v>
      </c>
      <c r="K11" s="5">
        <f t="shared" si="0"/>
        <v>0</v>
      </c>
      <c r="L11" s="5" t="s">
        <v>205</v>
      </c>
      <c r="M11" s="5" t="s">
        <v>205</v>
      </c>
      <c r="N11" s="5" t="s">
        <v>205</v>
      </c>
      <c r="O11" s="5"/>
      <c r="P11" s="5"/>
      <c r="Q11" s="5"/>
      <c r="R11" s="5"/>
    </row>
    <row r="13" spans="1:18" x14ac:dyDescent="0.3">
      <c r="A13" s="30" t="s">
        <v>294</v>
      </c>
    </row>
    <row r="15" spans="1:18" x14ac:dyDescent="0.3">
      <c r="A15" s="30" t="s">
        <v>303</v>
      </c>
    </row>
    <row r="16" spans="1:18" x14ac:dyDescent="0.3">
      <c r="A16" s="30" t="s">
        <v>304</v>
      </c>
    </row>
    <row r="17" spans="1:1" x14ac:dyDescent="0.3">
      <c r="A17" s="30" t="s">
        <v>305</v>
      </c>
    </row>
    <row r="18" spans="1:1" x14ac:dyDescent="0.3">
      <c r="A18" s="30" t="s">
        <v>306</v>
      </c>
    </row>
    <row r="19" spans="1:1" x14ac:dyDescent="0.3">
      <c r="A19" s="30" t="s">
        <v>307</v>
      </c>
    </row>
  </sheetData>
  <phoneticPr fontId="3" type="noConversion"/>
  <conditionalFormatting sqref="H2:H11">
    <cfRule type="dataBar" priority="1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{E9D5632C-8F42-4EC6-9639-5C9833A31E5C}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D5632C-8F42-4EC6-9639-5C9833A31E5C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H2:H11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0BBA42B-5B65-4A49-9615-D0C64D28302C}">
          <x14:formula1>
            <xm:f>Recursos!$B$2:$D$2</xm:f>
          </x14:formula1>
          <xm:sqref>B2:B11</xm:sqref>
        </x14:dataValidation>
        <x14:dataValidation type="list" allowBlank="1" showInputMessage="1" showErrorMessage="1" xr:uid="{4B0D17A7-8316-4FC3-94C5-B2DCF2127CBF}">
          <x14:formula1>
            <xm:f>Recursos!$A$3:$A$18</xm:f>
          </x14:formula1>
          <xm:sqref>L2:N11</xm:sqref>
        </x14:dataValidation>
        <x14:dataValidation type="list" allowBlank="1" showInputMessage="1" showErrorMessage="1" xr:uid="{93DF6481-37C7-480A-9B16-9F16EE3D0CD2}">
          <x14:formula1>
            <xm:f>Recursos!$R$2:$R$3</xm:f>
          </x14:formula1>
          <xm:sqref>J2:J11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0BDB-97D8-4069-B76D-7276214FD43D}">
  <dimension ref="A1:J26"/>
  <sheetViews>
    <sheetView showGridLines="0" topLeftCell="A4" workbookViewId="0">
      <selection activeCell="J20" sqref="J20"/>
    </sheetView>
  </sheetViews>
  <sheetFormatPr defaultRowHeight="14.4" x14ac:dyDescent="0.3"/>
  <cols>
    <col min="1" max="1" width="32.6640625" customWidth="1"/>
    <col min="2" max="8" width="14.21875" customWidth="1"/>
    <col min="9" max="9" width="10.77734375" customWidth="1"/>
  </cols>
  <sheetData>
    <row r="1" spans="1:10" x14ac:dyDescent="0.3">
      <c r="A1" s="24" t="s">
        <v>226</v>
      </c>
      <c r="B1" s="43" t="s">
        <v>205</v>
      </c>
      <c r="C1" s="43"/>
      <c r="D1" s="43"/>
      <c r="E1" s="43"/>
      <c r="F1" s="43"/>
      <c r="G1" s="43"/>
      <c r="H1" s="43"/>
      <c r="I1" s="43"/>
    </row>
    <row r="2" spans="1:10" ht="14.4" customHeight="1" x14ac:dyDescent="0.3">
      <c r="A2" s="24" t="s">
        <v>257</v>
      </c>
      <c r="B2" s="40" t="s">
        <v>47</v>
      </c>
      <c r="C2" s="41"/>
      <c r="D2" s="41"/>
      <c r="E2" s="41"/>
      <c r="F2" s="41"/>
      <c r="G2" s="41"/>
      <c r="H2" s="41"/>
      <c r="I2" s="42"/>
    </row>
    <row r="3" spans="1:10" x14ac:dyDescent="0.3">
      <c r="A3" s="24" t="s">
        <v>258</v>
      </c>
      <c r="B3" s="40" t="s">
        <v>46</v>
      </c>
      <c r="C3" s="41"/>
      <c r="D3" s="41"/>
      <c r="E3" s="41"/>
      <c r="F3" s="41"/>
      <c r="G3" s="41"/>
      <c r="H3" s="41"/>
      <c r="I3" s="42"/>
    </row>
    <row r="4" spans="1:10" x14ac:dyDescent="0.3">
      <c r="A4" s="24" t="s">
        <v>227</v>
      </c>
      <c r="B4" s="40" t="s">
        <v>208</v>
      </c>
      <c r="C4" s="41"/>
      <c r="D4" s="41"/>
      <c r="E4" s="41"/>
      <c r="F4" s="41"/>
      <c r="G4" s="41"/>
      <c r="H4" s="41"/>
      <c r="I4" s="42"/>
    </row>
    <row r="5" spans="1:10" x14ac:dyDescent="0.3">
      <c r="A5" s="24" t="s">
        <v>228</v>
      </c>
      <c r="B5" s="40" t="s">
        <v>209</v>
      </c>
      <c r="C5" s="41"/>
      <c r="D5" s="41"/>
      <c r="E5" s="41"/>
      <c r="F5" s="41"/>
      <c r="G5" s="41"/>
      <c r="H5" s="41"/>
      <c r="I5" s="42"/>
      <c r="J5" t="s">
        <v>230</v>
      </c>
    </row>
    <row r="6" spans="1:10" ht="14.4" customHeight="1" x14ac:dyDescent="0.3">
      <c r="A6" s="24" t="s">
        <v>229</v>
      </c>
      <c r="B6" s="40" t="s">
        <v>210</v>
      </c>
      <c r="C6" s="41"/>
      <c r="D6" s="41"/>
      <c r="E6" s="41"/>
      <c r="F6" s="41"/>
      <c r="G6" s="41"/>
      <c r="H6" s="41"/>
      <c r="I6" s="42"/>
    </row>
    <row r="8" spans="1:10" x14ac:dyDescent="0.3">
      <c r="A8" s="24" t="s">
        <v>256</v>
      </c>
      <c r="B8" s="16" t="s">
        <v>259</v>
      </c>
      <c r="C8" s="16" t="s">
        <v>260</v>
      </c>
      <c r="D8" s="16" t="s">
        <v>261</v>
      </c>
      <c r="E8" s="16" t="s">
        <v>262</v>
      </c>
      <c r="F8" s="16" t="s">
        <v>263</v>
      </c>
      <c r="G8" s="16" t="s">
        <v>264</v>
      </c>
      <c r="H8" s="16" t="s">
        <v>265</v>
      </c>
      <c r="I8" s="16" t="s">
        <v>266</v>
      </c>
      <c r="J8" s="26" t="s">
        <v>274</v>
      </c>
    </row>
    <row r="9" spans="1:10" x14ac:dyDescent="0.3">
      <c r="A9" s="25" t="s">
        <v>141</v>
      </c>
      <c r="B9" s="4" t="s">
        <v>2</v>
      </c>
      <c r="C9" s="4" t="s">
        <v>7</v>
      </c>
      <c r="D9" s="4" t="s">
        <v>8</v>
      </c>
      <c r="E9" s="4" t="s">
        <v>9</v>
      </c>
      <c r="F9" s="4" t="s">
        <v>267</v>
      </c>
      <c r="G9" s="4" t="s">
        <v>268</v>
      </c>
      <c r="H9" s="4" t="s">
        <v>269</v>
      </c>
      <c r="I9" s="10"/>
    </row>
    <row r="10" spans="1:10" x14ac:dyDescent="0.3">
      <c r="A10" s="10" t="s">
        <v>133</v>
      </c>
      <c r="B10" s="4" t="s">
        <v>13</v>
      </c>
      <c r="C10" s="4" t="s">
        <v>14</v>
      </c>
      <c r="D10" s="4" t="s">
        <v>270</v>
      </c>
      <c r="E10" s="4" t="s">
        <v>271</v>
      </c>
      <c r="F10" s="10"/>
      <c r="G10" s="10"/>
      <c r="H10" s="10"/>
      <c r="I10" s="10"/>
    </row>
    <row r="11" spans="1:10" x14ac:dyDescent="0.3">
      <c r="A11" s="10" t="s">
        <v>142</v>
      </c>
      <c r="B11" s="10"/>
      <c r="C11" s="10"/>
      <c r="D11" s="10"/>
      <c r="E11" s="10"/>
      <c r="F11" s="10"/>
      <c r="G11" s="10"/>
      <c r="H11" s="10"/>
      <c r="I11" s="10"/>
    </row>
    <row r="12" spans="1:10" x14ac:dyDescent="0.3">
      <c r="A12" s="10" t="s">
        <v>144</v>
      </c>
      <c r="B12" s="10"/>
      <c r="C12" s="10"/>
      <c r="D12" s="10"/>
      <c r="E12" s="10"/>
      <c r="F12" s="10"/>
      <c r="G12" s="10"/>
      <c r="H12" s="10"/>
      <c r="I12" s="10"/>
    </row>
    <row r="13" spans="1:10" x14ac:dyDescent="0.3">
      <c r="A13" s="10" t="s">
        <v>146</v>
      </c>
      <c r="B13" s="10"/>
      <c r="C13" s="10"/>
      <c r="D13" s="10"/>
      <c r="E13" s="10"/>
      <c r="F13" s="10"/>
      <c r="G13" s="10"/>
      <c r="H13" s="10"/>
      <c r="I13" s="10"/>
    </row>
    <row r="15" spans="1:10" x14ac:dyDescent="0.3">
      <c r="A15" s="24" t="s">
        <v>272</v>
      </c>
      <c r="B15" t="s">
        <v>273</v>
      </c>
      <c r="D15" t="s">
        <v>193</v>
      </c>
    </row>
    <row r="16" spans="1:10" x14ac:dyDescent="0.3">
      <c r="A16" s="28"/>
      <c r="D16" t="s">
        <v>292</v>
      </c>
    </row>
    <row r="17" spans="1:8" x14ac:dyDescent="0.3">
      <c r="A17" s="24" t="s">
        <v>289</v>
      </c>
      <c r="B17" t="s">
        <v>290</v>
      </c>
    </row>
    <row r="19" spans="1:8" s="22" customFormat="1" ht="28.8" x14ac:dyDescent="0.3">
      <c r="A19" s="20" t="s">
        <v>276</v>
      </c>
      <c r="B19" s="20" t="s">
        <v>275</v>
      </c>
      <c r="C19" s="20" t="s">
        <v>301</v>
      </c>
      <c r="D19" s="20" t="s">
        <v>278</v>
      </c>
      <c r="E19" s="20" t="s">
        <v>279</v>
      </c>
      <c r="F19" s="20" t="s">
        <v>277</v>
      </c>
      <c r="G19" s="20" t="s">
        <v>281</v>
      </c>
      <c r="H19" s="20" t="s">
        <v>280</v>
      </c>
    </row>
    <row r="20" spans="1:8" ht="43.2" x14ac:dyDescent="0.3">
      <c r="A20" s="10"/>
      <c r="B20" s="10"/>
      <c r="C20" s="31" t="s">
        <v>302</v>
      </c>
      <c r="D20" s="10"/>
      <c r="E20" s="10"/>
      <c r="F20" s="10"/>
      <c r="G20" s="10"/>
      <c r="H20" s="10"/>
    </row>
    <row r="21" spans="1:8" x14ac:dyDescent="0.3">
      <c r="A21" s="10"/>
      <c r="B21" s="10"/>
      <c r="C21" s="10"/>
      <c r="D21" s="10"/>
      <c r="E21" s="10"/>
      <c r="F21" s="10"/>
      <c r="G21" s="10"/>
      <c r="H21" s="10"/>
    </row>
    <row r="22" spans="1:8" x14ac:dyDescent="0.3">
      <c r="A22" s="10"/>
      <c r="B22" s="10"/>
      <c r="C22" s="10"/>
      <c r="D22" s="10"/>
      <c r="E22" s="10"/>
      <c r="F22" s="10"/>
      <c r="G22" s="10"/>
      <c r="H22" s="10"/>
    </row>
    <row r="23" spans="1:8" x14ac:dyDescent="0.3">
      <c r="A23" s="10"/>
      <c r="B23" s="10"/>
      <c r="C23" s="10"/>
      <c r="D23" s="10"/>
      <c r="E23" s="10"/>
      <c r="F23" s="10"/>
      <c r="G23" s="10"/>
      <c r="H23" s="10"/>
    </row>
    <row r="24" spans="1:8" x14ac:dyDescent="0.3">
      <c r="A24" s="10"/>
      <c r="B24" s="10"/>
      <c r="C24" s="10"/>
      <c r="D24" s="10"/>
      <c r="E24" s="10"/>
      <c r="F24" s="10"/>
      <c r="G24" s="10"/>
      <c r="H24" s="10"/>
    </row>
    <row r="25" spans="1:8" x14ac:dyDescent="0.3">
      <c r="A25" s="10"/>
      <c r="B25" s="10"/>
      <c r="C25" s="10"/>
      <c r="D25" s="10"/>
      <c r="E25" s="10"/>
      <c r="F25" s="10"/>
      <c r="G25" s="10"/>
      <c r="H25" s="10"/>
    </row>
    <row r="26" spans="1:8" x14ac:dyDescent="0.3">
      <c r="A26" s="10"/>
      <c r="B26" s="10"/>
      <c r="C26" s="10"/>
      <c r="D26" s="10"/>
      <c r="E26" s="10"/>
      <c r="F26" s="10"/>
      <c r="G26" s="10"/>
      <c r="H26" s="10"/>
    </row>
  </sheetData>
  <mergeCells count="6">
    <mergeCell ref="B6:I6"/>
    <mergeCell ref="B2:I2"/>
    <mergeCell ref="B3:I3"/>
    <mergeCell ref="B1:I1"/>
    <mergeCell ref="B4:I4"/>
    <mergeCell ref="B5:I5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D5D18A8-8769-42E8-A5F7-DA82DE7A8D6A}">
          <x14:formula1>
            <xm:f>Recursos!$A$3:$A$18</xm:f>
          </x14:formula1>
          <xm:sqref>B1:I1</xm:sqref>
        </x14:dataValidation>
        <x14:dataValidation type="list" allowBlank="1" showInputMessage="1" showErrorMessage="1" xr:uid="{95DF280C-EDB6-4824-97A9-7F25C283EB4B}">
          <x14:formula1>
            <xm:f>Recursos!$B$2:$D$2</xm:f>
          </x14:formula1>
          <xm:sqref>B4:I6</xm:sqref>
        </x14:dataValidation>
        <x14:dataValidation type="list" allowBlank="1" showInputMessage="1" showErrorMessage="1" xr:uid="{520BAF04-FC79-44A3-8889-61C3CCD632FD}">
          <x14:formula1>
            <xm:f>Recursos!$E$2:$H$2</xm:f>
          </x14:formula1>
          <xm:sqref>B2:I3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6B7-41EB-4D63-BD78-A5BA851FBE19}">
  <dimension ref="A1:K24"/>
  <sheetViews>
    <sheetView showGridLines="0" workbookViewId="0">
      <selection activeCell="B10" sqref="B10:C10"/>
    </sheetView>
  </sheetViews>
  <sheetFormatPr defaultRowHeight="14.4" x14ac:dyDescent="0.3"/>
  <cols>
    <col min="1" max="1" width="25.88671875" customWidth="1"/>
    <col min="2" max="7" width="13.88671875" customWidth="1"/>
  </cols>
  <sheetData>
    <row r="1" spans="1:11" x14ac:dyDescent="0.3">
      <c r="A1" s="16" t="s">
        <v>225</v>
      </c>
      <c r="B1" s="43" t="s">
        <v>208</v>
      </c>
      <c r="C1" s="43"/>
      <c r="D1" s="43"/>
      <c r="E1" s="43"/>
      <c r="F1" s="43"/>
      <c r="G1" s="43"/>
      <c r="H1" s="43"/>
      <c r="I1" s="43"/>
    </row>
    <row r="2" spans="1:11" x14ac:dyDescent="0.3">
      <c r="A2" s="16" t="s">
        <v>224</v>
      </c>
      <c r="B2" s="40"/>
      <c r="C2" s="41"/>
      <c r="D2" s="41"/>
      <c r="E2" s="41"/>
      <c r="F2" s="41"/>
      <c r="G2" s="41"/>
      <c r="H2" s="41"/>
      <c r="I2" s="42"/>
    </row>
    <row r="3" spans="1:11" x14ac:dyDescent="0.3">
      <c r="A3" s="20" t="s">
        <v>283</v>
      </c>
      <c r="B3" s="43" t="s">
        <v>47</v>
      </c>
      <c r="C3" s="43"/>
      <c r="D3" s="43"/>
      <c r="E3" s="43"/>
      <c r="F3" s="43"/>
      <c r="G3" s="43"/>
      <c r="H3" s="43"/>
      <c r="I3" s="43"/>
    </row>
    <row r="4" spans="1:11" x14ac:dyDescent="0.3">
      <c r="A4" s="20" t="s">
        <v>284</v>
      </c>
      <c r="B4" s="43" t="s">
        <v>44</v>
      </c>
      <c r="C4" s="43"/>
      <c r="D4" s="43"/>
      <c r="E4" s="43"/>
      <c r="F4" s="43"/>
      <c r="G4" s="43"/>
      <c r="H4" s="43"/>
      <c r="I4" s="43"/>
    </row>
    <row r="5" spans="1:11" x14ac:dyDescent="0.3">
      <c r="A5" s="20" t="s">
        <v>285</v>
      </c>
      <c r="B5" s="43" t="s">
        <v>46</v>
      </c>
      <c r="C5" s="43"/>
      <c r="D5" s="43"/>
      <c r="E5" s="43"/>
      <c r="F5" s="43"/>
      <c r="G5" s="43"/>
      <c r="H5" s="43"/>
      <c r="I5" s="43"/>
    </row>
    <row r="7" spans="1:11" x14ac:dyDescent="0.3">
      <c r="A7" s="24" t="s">
        <v>282</v>
      </c>
      <c r="B7" s="16" t="s">
        <v>259</v>
      </c>
      <c r="C7" s="16" t="s">
        <v>260</v>
      </c>
      <c r="D7" s="16" t="s">
        <v>261</v>
      </c>
      <c r="E7" s="16" t="s">
        <v>262</v>
      </c>
      <c r="F7" s="16" t="s">
        <v>263</v>
      </c>
      <c r="G7" s="16" t="s">
        <v>264</v>
      </c>
      <c r="H7" s="16" t="s">
        <v>265</v>
      </c>
      <c r="I7" s="16" t="s">
        <v>266</v>
      </c>
      <c r="J7" s="27"/>
    </row>
    <row r="8" spans="1:11" x14ac:dyDescent="0.3">
      <c r="A8" s="25" t="s">
        <v>205</v>
      </c>
      <c r="B8" s="4" t="s">
        <v>2</v>
      </c>
      <c r="C8" s="4" t="s">
        <v>7</v>
      </c>
      <c r="D8" s="4" t="s">
        <v>8</v>
      </c>
      <c r="E8" s="4" t="s">
        <v>9</v>
      </c>
      <c r="F8" s="4" t="s">
        <v>267</v>
      </c>
      <c r="G8" s="4" t="s">
        <v>268</v>
      </c>
      <c r="H8" s="4" t="s">
        <v>269</v>
      </c>
      <c r="I8" s="10"/>
    </row>
    <row r="9" spans="1:11" x14ac:dyDescent="0.3">
      <c r="A9" s="10" t="s">
        <v>211</v>
      </c>
      <c r="B9" s="4" t="s">
        <v>13</v>
      </c>
      <c r="C9" s="4" t="s">
        <v>14</v>
      </c>
      <c r="D9" s="4" t="s">
        <v>270</v>
      </c>
      <c r="E9" s="4" t="s">
        <v>271</v>
      </c>
      <c r="F9" s="10"/>
      <c r="G9" s="10"/>
      <c r="H9" s="10"/>
      <c r="I9" s="10"/>
    </row>
    <row r="10" spans="1:11" x14ac:dyDescent="0.3">
      <c r="A10" s="10" t="s">
        <v>216</v>
      </c>
      <c r="B10" s="10"/>
      <c r="C10" s="10"/>
      <c r="D10" s="10"/>
      <c r="E10" s="10"/>
      <c r="F10" s="10"/>
      <c r="G10" s="10"/>
      <c r="H10" s="10"/>
      <c r="I10" s="10"/>
    </row>
    <row r="11" spans="1:11" x14ac:dyDescent="0.3">
      <c r="A11" s="10" t="s">
        <v>218</v>
      </c>
      <c r="B11" s="10"/>
      <c r="C11" s="10"/>
      <c r="D11" s="10"/>
      <c r="E11" s="10"/>
      <c r="F11" s="10"/>
      <c r="G11" s="10"/>
      <c r="H11" s="10"/>
      <c r="I11" s="10"/>
    </row>
    <row r="12" spans="1:11" x14ac:dyDescent="0.3">
      <c r="A12" s="10" t="s">
        <v>222</v>
      </c>
      <c r="B12" s="10"/>
      <c r="C12" s="10"/>
      <c r="D12" s="10"/>
      <c r="E12" s="10"/>
      <c r="F12" s="10"/>
      <c r="G12" s="10"/>
      <c r="H12" s="10"/>
      <c r="I12" s="10"/>
    </row>
    <row r="14" spans="1:11" x14ac:dyDescent="0.3">
      <c r="A14" s="24" t="s">
        <v>286</v>
      </c>
      <c r="B14" t="s">
        <v>273</v>
      </c>
      <c r="D14" t="s">
        <v>295</v>
      </c>
      <c r="F14" t="s">
        <v>297</v>
      </c>
      <c r="K14" t="s">
        <v>296</v>
      </c>
    </row>
    <row r="16" spans="1:11" s="22" customFormat="1" ht="28.8" x14ac:dyDescent="0.3">
      <c r="A16" s="20" t="s">
        <v>287</v>
      </c>
      <c r="B16" s="20" t="s">
        <v>275</v>
      </c>
      <c r="C16" s="20" t="s">
        <v>278</v>
      </c>
      <c r="D16" s="20" t="s">
        <v>279</v>
      </c>
      <c r="E16" s="20" t="s">
        <v>277</v>
      </c>
      <c r="F16" s="20" t="s">
        <v>281</v>
      </c>
      <c r="G16" s="20" t="s">
        <v>280</v>
      </c>
      <c r="H16" t="s">
        <v>293</v>
      </c>
    </row>
    <row r="17" spans="1:7" x14ac:dyDescent="0.3">
      <c r="A17" s="10"/>
      <c r="B17" s="10"/>
      <c r="C17" s="10"/>
      <c r="D17" s="10"/>
      <c r="E17" s="10"/>
      <c r="F17" s="10"/>
      <c r="G17" s="10"/>
    </row>
    <row r="18" spans="1:7" x14ac:dyDescent="0.3">
      <c r="A18" s="10"/>
      <c r="B18" s="10"/>
      <c r="C18" s="10"/>
      <c r="D18" s="10"/>
      <c r="E18" s="10"/>
      <c r="F18" s="10"/>
      <c r="G18" s="10"/>
    </row>
    <row r="19" spans="1:7" x14ac:dyDescent="0.3">
      <c r="A19" s="10"/>
      <c r="B19" s="10"/>
      <c r="C19" s="10"/>
      <c r="D19" s="10"/>
      <c r="E19" s="10"/>
      <c r="F19" s="10"/>
      <c r="G19" s="10"/>
    </row>
    <row r="20" spans="1:7" x14ac:dyDescent="0.3">
      <c r="A20" s="10"/>
      <c r="B20" s="10"/>
      <c r="C20" s="10"/>
      <c r="D20" s="10"/>
      <c r="E20" s="10"/>
      <c r="F20" s="10"/>
      <c r="G20" s="10"/>
    </row>
    <row r="21" spans="1:7" x14ac:dyDescent="0.3">
      <c r="A21" s="10"/>
      <c r="B21" s="10"/>
      <c r="C21" s="10"/>
      <c r="D21" s="10"/>
      <c r="E21" s="10"/>
      <c r="F21" s="10"/>
      <c r="G21" s="10"/>
    </row>
    <row r="22" spans="1:7" x14ac:dyDescent="0.3">
      <c r="A22" s="10"/>
      <c r="B22" s="10"/>
      <c r="C22" s="10"/>
      <c r="D22" s="10"/>
      <c r="E22" s="10"/>
      <c r="F22" s="10"/>
      <c r="G22" s="10"/>
    </row>
    <row r="23" spans="1:7" x14ac:dyDescent="0.3">
      <c r="A23" s="10"/>
      <c r="B23" s="10"/>
      <c r="C23" s="10"/>
      <c r="D23" s="10"/>
      <c r="E23" s="10"/>
      <c r="F23" s="10"/>
      <c r="G23" s="10"/>
    </row>
    <row r="24" spans="1:7" x14ac:dyDescent="0.3">
      <c r="D24" s="20" t="s">
        <v>288</v>
      </c>
      <c r="E24" s="10"/>
      <c r="F24" s="10"/>
    </row>
  </sheetData>
  <mergeCells count="5">
    <mergeCell ref="B1:I1"/>
    <mergeCell ref="B2:I2"/>
    <mergeCell ref="B3:I3"/>
    <mergeCell ref="B4:I4"/>
    <mergeCell ref="B5:I5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F332CD-AA35-4B21-9A96-D771D56072D9}">
          <x14:formula1>
            <xm:f>Recursos!$B$2:$D$2</xm:f>
          </x14:formula1>
          <xm:sqref>B1:I1</xm:sqref>
        </x14:dataValidation>
        <x14:dataValidation type="list" allowBlank="1" showInputMessage="1" showErrorMessage="1" xr:uid="{6382F5A3-4BA7-4859-8CF5-508617FE9BEF}">
          <x14:formula1>
            <xm:f>Recursos!$A$3:$A$18</xm:f>
          </x14:formula1>
          <xm:sqref>A8:A12</xm:sqref>
        </x14:dataValidation>
        <x14:dataValidation type="list" allowBlank="1" showInputMessage="1" showErrorMessage="1" xr:uid="{B37AA3E5-2A1A-4B79-83C5-CD60BE5C4F3C}">
          <x14:formula1>
            <xm:f>Recursos!$E$2:$H$2</xm:f>
          </x14:formula1>
          <xm:sqref>B3:I5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127-BF2F-4DBE-811C-ECA929F5BEB8}">
  <dimension ref="A1:J52"/>
  <sheetViews>
    <sheetView showGridLines="0" topLeftCell="A10" zoomScaleNormal="100" workbookViewId="0">
      <selection activeCell="N18" sqref="N18"/>
    </sheetView>
  </sheetViews>
  <sheetFormatPr defaultRowHeight="14.4" x14ac:dyDescent="0.3"/>
  <cols>
    <col min="1" max="2" width="16.44140625" style="2" customWidth="1"/>
    <col min="3" max="4" width="32.109375" style="2" customWidth="1"/>
    <col min="5" max="7" width="9.5546875" style="2" customWidth="1"/>
    <col min="8" max="10" width="9.5546875" style="1" customWidth="1"/>
  </cols>
  <sheetData>
    <row r="1" spans="1:10" s="1" customFormat="1" x14ac:dyDescent="0.3">
      <c r="A1" s="54" t="s">
        <v>110</v>
      </c>
      <c r="B1" s="54" t="s">
        <v>111</v>
      </c>
      <c r="C1" s="54" t="s">
        <v>1</v>
      </c>
      <c r="D1" s="54"/>
      <c r="E1" s="46" t="s">
        <v>52</v>
      </c>
      <c r="F1" s="46"/>
      <c r="G1" s="46"/>
      <c r="H1" s="51" t="s">
        <v>109</v>
      </c>
      <c r="I1" s="52"/>
      <c r="J1" s="53"/>
    </row>
    <row r="2" spans="1:10" x14ac:dyDescent="0.3">
      <c r="A2" s="54"/>
      <c r="B2" s="54"/>
      <c r="C2" s="54"/>
      <c r="D2" s="54"/>
      <c r="E2" s="9" t="s">
        <v>53</v>
      </c>
      <c r="F2" s="9" t="s">
        <v>54</v>
      </c>
      <c r="G2" s="9" t="s">
        <v>55</v>
      </c>
      <c r="H2" s="9" t="s">
        <v>53</v>
      </c>
      <c r="I2" s="9" t="s">
        <v>54</v>
      </c>
      <c r="J2" s="9" t="s">
        <v>55</v>
      </c>
    </row>
    <row r="3" spans="1:10" x14ac:dyDescent="0.3">
      <c r="A3" s="46" t="s">
        <v>51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4.4" customHeight="1" x14ac:dyDescent="0.3">
      <c r="A4" s="5" t="s">
        <v>49</v>
      </c>
      <c r="B4" s="6" t="s">
        <v>112</v>
      </c>
      <c r="C4" s="45" t="s">
        <v>3</v>
      </c>
      <c r="D4" s="45"/>
      <c r="E4" s="5">
        <v>0.25</v>
      </c>
      <c r="F4" s="5">
        <v>3.25</v>
      </c>
      <c r="G4" s="5">
        <v>8</v>
      </c>
      <c r="H4" s="4">
        <v>1</v>
      </c>
      <c r="I4" s="4">
        <v>1</v>
      </c>
      <c r="J4" s="4">
        <v>5</v>
      </c>
    </row>
    <row r="5" spans="1:10" x14ac:dyDescent="0.3">
      <c r="A5" s="5" t="s">
        <v>50</v>
      </c>
      <c r="B5" s="6" t="s">
        <v>113</v>
      </c>
      <c r="C5" s="45" t="s">
        <v>22</v>
      </c>
      <c r="D5" s="45"/>
      <c r="E5" s="6">
        <v>0.2</v>
      </c>
      <c r="F5" s="5">
        <v>2</v>
      </c>
      <c r="G5" s="5">
        <v>40</v>
      </c>
      <c r="H5" s="4">
        <v>1</v>
      </c>
      <c r="I5" s="4">
        <v>1</v>
      </c>
      <c r="J5" s="4">
        <v>12</v>
      </c>
    </row>
    <row r="6" spans="1:10" x14ac:dyDescent="0.3">
      <c r="A6" s="46" t="s">
        <v>57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14.4" customHeight="1" x14ac:dyDescent="0.3">
      <c r="A7" s="5" t="s">
        <v>56</v>
      </c>
      <c r="B7" s="6" t="s">
        <v>114</v>
      </c>
      <c r="C7" s="45" t="s">
        <v>82</v>
      </c>
      <c r="D7" s="45"/>
      <c r="E7" s="5">
        <v>0.5</v>
      </c>
      <c r="F7" s="5">
        <v>0.75</v>
      </c>
      <c r="G7" s="5">
        <v>1.25</v>
      </c>
      <c r="H7" s="4">
        <v>1</v>
      </c>
      <c r="I7" s="4">
        <v>7</v>
      </c>
      <c r="J7" s="4">
        <v>23</v>
      </c>
    </row>
    <row r="8" spans="1:10" ht="14.4" customHeight="1" x14ac:dyDescent="0.3">
      <c r="A8" s="5" t="s">
        <v>58</v>
      </c>
      <c r="B8" s="6" t="s">
        <v>116</v>
      </c>
      <c r="C8" s="45" t="s">
        <v>83</v>
      </c>
      <c r="D8" s="45"/>
      <c r="E8" s="5">
        <v>0</v>
      </c>
      <c r="F8" s="5">
        <v>0.5</v>
      </c>
      <c r="G8" s="5">
        <v>1.5</v>
      </c>
      <c r="H8" s="4">
        <v>3</v>
      </c>
      <c r="I8" s="4">
        <v>16</v>
      </c>
      <c r="J8" s="4">
        <v>60</v>
      </c>
    </row>
    <row r="9" spans="1:10" ht="14.4" customHeight="1" x14ac:dyDescent="0.3">
      <c r="A9" s="5" t="s">
        <v>59</v>
      </c>
      <c r="B9" s="6" t="s">
        <v>117</v>
      </c>
      <c r="C9" s="55" t="s">
        <v>60</v>
      </c>
      <c r="D9" s="55"/>
      <c r="E9" s="5">
        <v>0.75</v>
      </c>
      <c r="F9" s="5">
        <v>1</v>
      </c>
      <c r="G9" s="5">
        <v>1.5</v>
      </c>
      <c r="H9" s="4">
        <v>20</v>
      </c>
      <c r="I9" s="4">
        <v>40</v>
      </c>
      <c r="J9" s="4">
        <v>92</v>
      </c>
    </row>
    <row r="10" spans="1:10" x14ac:dyDescent="0.3">
      <c r="A10" s="46" t="s">
        <v>51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0" ht="28.8" x14ac:dyDescent="0.3">
      <c r="A11" s="5" t="s">
        <v>61</v>
      </c>
      <c r="B11" s="6" t="s">
        <v>118</v>
      </c>
      <c r="C11" s="45" t="s">
        <v>25</v>
      </c>
      <c r="D11" s="45"/>
      <c r="E11" s="5">
        <v>1</v>
      </c>
      <c r="F11" s="5">
        <v>3</v>
      </c>
      <c r="G11" s="5">
        <v>30</v>
      </c>
      <c r="H11" s="4">
        <v>1</v>
      </c>
      <c r="I11" s="4">
        <v>2</v>
      </c>
      <c r="J11" s="4">
        <v>18</v>
      </c>
    </row>
    <row r="12" spans="1:10" x14ac:dyDescent="0.3">
      <c r="A12" s="5" t="s">
        <v>62</v>
      </c>
      <c r="B12" s="6" t="s">
        <v>119</v>
      </c>
      <c r="C12" s="45" t="s">
        <v>26</v>
      </c>
      <c r="D12" s="45"/>
      <c r="E12" s="5">
        <v>3</v>
      </c>
      <c r="F12" s="5">
        <v>5.75</v>
      </c>
      <c r="G12" s="5">
        <v>14</v>
      </c>
      <c r="H12" s="4">
        <v>1</v>
      </c>
      <c r="I12" s="4">
        <v>11.5</v>
      </c>
      <c r="J12" s="4">
        <v>20</v>
      </c>
    </row>
    <row r="13" spans="1:10" x14ac:dyDescent="0.3">
      <c r="A13" s="5" t="s">
        <v>63</v>
      </c>
      <c r="B13" s="6" t="s">
        <v>115</v>
      </c>
      <c r="C13" s="45" t="s">
        <v>27</v>
      </c>
      <c r="D13" s="45"/>
      <c r="E13" s="5">
        <v>3.5</v>
      </c>
      <c r="F13" s="5">
        <v>6.5</v>
      </c>
      <c r="G13" s="5">
        <v>14</v>
      </c>
      <c r="H13" s="4">
        <v>1</v>
      </c>
      <c r="I13" s="4">
        <v>8.5</v>
      </c>
      <c r="J13" s="4">
        <v>40</v>
      </c>
    </row>
    <row r="14" spans="1:10" ht="43.2" x14ac:dyDescent="0.3">
      <c r="A14" s="5" t="s">
        <v>65</v>
      </c>
      <c r="B14" s="5" t="s">
        <v>137</v>
      </c>
      <c r="C14" s="44" t="s">
        <v>64</v>
      </c>
      <c r="D14" s="44"/>
      <c r="E14" s="5" t="s">
        <v>137</v>
      </c>
      <c r="F14" s="5" t="s">
        <v>137</v>
      </c>
      <c r="G14" s="5" t="s">
        <v>137</v>
      </c>
      <c r="H14" s="5" t="s">
        <v>137</v>
      </c>
      <c r="I14" s="5" t="s">
        <v>137</v>
      </c>
      <c r="J14" s="5" t="s">
        <v>137</v>
      </c>
    </row>
    <row r="15" spans="1:10" x14ac:dyDescent="0.3">
      <c r="A15" s="46" t="s">
        <v>66</v>
      </c>
      <c r="B15" s="46"/>
      <c r="C15" s="46"/>
      <c r="D15" s="46"/>
      <c r="E15" s="46"/>
      <c r="F15" s="46"/>
      <c r="G15" s="46"/>
      <c r="H15" s="46"/>
      <c r="I15" s="46"/>
      <c r="J15" s="46"/>
    </row>
    <row r="16" spans="1:10" x14ac:dyDescent="0.3">
      <c r="A16" s="11" t="s">
        <v>138</v>
      </c>
      <c r="B16" s="5" t="s">
        <v>137</v>
      </c>
      <c r="C16" s="47" t="s">
        <v>67</v>
      </c>
      <c r="D16" s="47"/>
      <c r="E16" s="5" t="s">
        <v>137</v>
      </c>
      <c r="F16" s="5" t="s">
        <v>137</v>
      </c>
      <c r="G16" s="5" t="s">
        <v>137</v>
      </c>
      <c r="H16" s="4">
        <v>20</v>
      </c>
      <c r="I16" s="4">
        <v>150</v>
      </c>
      <c r="J16" s="4">
        <v>210</v>
      </c>
    </row>
    <row r="17" spans="1:10" ht="14.4" customHeight="1" x14ac:dyDescent="0.3">
      <c r="A17" s="49" t="s">
        <v>68</v>
      </c>
      <c r="B17" s="56" t="s">
        <v>120</v>
      </c>
      <c r="C17" s="48" t="s">
        <v>28</v>
      </c>
      <c r="D17" s="5" t="s">
        <v>29</v>
      </c>
      <c r="E17" s="5">
        <v>1</v>
      </c>
      <c r="F17" s="5">
        <v>8</v>
      </c>
      <c r="G17" s="5">
        <v>40</v>
      </c>
      <c r="H17" s="4">
        <v>1</v>
      </c>
      <c r="I17" s="4">
        <v>12</v>
      </c>
      <c r="J17" s="4">
        <v>40</v>
      </c>
    </row>
    <row r="18" spans="1:10" x14ac:dyDescent="0.3">
      <c r="A18" s="50"/>
      <c r="B18" s="57"/>
      <c r="C18" s="48"/>
      <c r="D18" s="5" t="s">
        <v>30</v>
      </c>
      <c r="E18" s="5">
        <v>1</v>
      </c>
      <c r="F18" s="5">
        <v>8</v>
      </c>
      <c r="G18" s="5">
        <v>40</v>
      </c>
      <c r="H18" s="4">
        <v>1</v>
      </c>
      <c r="I18" s="4">
        <v>14</v>
      </c>
      <c r="J18" s="4">
        <v>40</v>
      </c>
    </row>
    <row r="19" spans="1:10" x14ac:dyDescent="0.3">
      <c r="A19" s="5" t="s">
        <v>70</v>
      </c>
      <c r="B19" s="5" t="s">
        <v>137</v>
      </c>
      <c r="C19" s="44" t="s">
        <v>69</v>
      </c>
      <c r="D19" s="44"/>
      <c r="E19" s="5" t="s">
        <v>137</v>
      </c>
      <c r="F19" s="5" t="s">
        <v>137</v>
      </c>
      <c r="G19" s="5" t="s">
        <v>137</v>
      </c>
      <c r="H19" s="5" t="s">
        <v>137</v>
      </c>
      <c r="I19" s="5" t="s">
        <v>137</v>
      </c>
      <c r="J19" s="5" t="s">
        <v>137</v>
      </c>
    </row>
    <row r="20" spans="1:10" x14ac:dyDescent="0.3">
      <c r="A20" s="5" t="s">
        <v>71</v>
      </c>
      <c r="B20" s="6" t="s">
        <v>121</v>
      </c>
      <c r="C20" s="45" t="s">
        <v>31</v>
      </c>
      <c r="D20" s="45"/>
      <c r="E20" s="5">
        <v>0.1</v>
      </c>
      <c r="F20" s="5">
        <v>0.15</v>
      </c>
      <c r="G20" s="5">
        <v>0.3</v>
      </c>
      <c r="H20" s="4">
        <v>1</v>
      </c>
      <c r="I20" s="4">
        <v>1</v>
      </c>
      <c r="J20" s="4">
        <v>1</v>
      </c>
    </row>
    <row r="21" spans="1:10" x14ac:dyDescent="0.3">
      <c r="A21" s="5" t="s">
        <v>72</v>
      </c>
      <c r="B21" s="5" t="s">
        <v>137</v>
      </c>
      <c r="C21" s="44" t="s">
        <v>73</v>
      </c>
      <c r="D21" s="44"/>
      <c r="E21" s="5" t="s">
        <v>137</v>
      </c>
      <c r="F21" s="5" t="s">
        <v>137</v>
      </c>
      <c r="G21" s="5" t="s">
        <v>137</v>
      </c>
      <c r="H21" s="5" t="s">
        <v>137</v>
      </c>
      <c r="I21" s="5" t="s">
        <v>137</v>
      </c>
      <c r="J21" s="5" t="s">
        <v>137</v>
      </c>
    </row>
    <row r="22" spans="1:10" x14ac:dyDescent="0.3">
      <c r="A22" s="46" t="s">
        <v>74</v>
      </c>
      <c r="B22" s="46"/>
      <c r="C22" s="46"/>
      <c r="D22" s="46"/>
      <c r="E22" s="46"/>
      <c r="F22" s="46"/>
      <c r="G22" s="46"/>
      <c r="H22" s="46"/>
      <c r="I22" s="46"/>
      <c r="J22" s="46"/>
    </row>
    <row r="23" spans="1:10" x14ac:dyDescent="0.3">
      <c r="A23" s="5" t="s">
        <v>75</v>
      </c>
      <c r="B23" s="6" t="s">
        <v>122</v>
      </c>
      <c r="C23" s="45" t="s">
        <v>32</v>
      </c>
      <c r="D23" s="45"/>
      <c r="E23" s="5">
        <v>0.5</v>
      </c>
      <c r="F23" s="5">
        <v>8</v>
      </c>
      <c r="G23" s="5">
        <v>40</v>
      </c>
      <c r="H23" s="4">
        <v>1</v>
      </c>
      <c r="I23" s="4">
        <v>1</v>
      </c>
      <c r="J23" s="4">
        <v>15</v>
      </c>
    </row>
    <row r="24" spans="1:10" x14ac:dyDescent="0.3">
      <c r="A24" s="49" t="s">
        <v>76</v>
      </c>
      <c r="B24" s="56" t="s">
        <v>123</v>
      </c>
      <c r="C24" s="48" t="s">
        <v>84</v>
      </c>
      <c r="D24" s="5" t="s">
        <v>34</v>
      </c>
      <c r="E24" s="6">
        <v>0.5</v>
      </c>
      <c r="F24" s="6">
        <v>3</v>
      </c>
      <c r="G24" s="6">
        <v>9</v>
      </c>
      <c r="H24" s="4">
        <v>1</v>
      </c>
      <c r="I24" s="4">
        <v>1</v>
      </c>
      <c r="J24" s="4">
        <v>17</v>
      </c>
    </row>
    <row r="25" spans="1:10" x14ac:dyDescent="0.3">
      <c r="A25" s="50"/>
      <c r="B25" s="57"/>
      <c r="C25" s="48"/>
      <c r="D25" s="5" t="s">
        <v>35</v>
      </c>
      <c r="E25" s="5">
        <v>3</v>
      </c>
      <c r="F25" s="5">
        <v>8</v>
      </c>
      <c r="G25" s="5">
        <v>24</v>
      </c>
      <c r="H25" s="4">
        <v>1</v>
      </c>
      <c r="I25" s="4">
        <v>1</v>
      </c>
      <c r="J25" s="4">
        <v>3</v>
      </c>
    </row>
    <row r="26" spans="1:10" x14ac:dyDescent="0.3">
      <c r="A26" s="5" t="s">
        <v>77</v>
      </c>
      <c r="B26" s="6" t="s">
        <v>123</v>
      </c>
      <c r="C26" s="47" t="s">
        <v>78</v>
      </c>
      <c r="D26" s="47"/>
      <c r="E26" s="5">
        <v>3</v>
      </c>
      <c r="F26" s="5">
        <v>8</v>
      </c>
      <c r="G26" s="5">
        <v>24</v>
      </c>
      <c r="H26" s="4">
        <v>1</v>
      </c>
      <c r="I26" s="4">
        <v>1</v>
      </c>
      <c r="J26" s="4">
        <v>17</v>
      </c>
    </row>
    <row r="27" spans="1:10" ht="28.8" x14ac:dyDescent="0.3">
      <c r="A27" s="5" t="s">
        <v>79</v>
      </c>
      <c r="B27" s="6" t="s">
        <v>124</v>
      </c>
      <c r="C27" s="45" t="s">
        <v>85</v>
      </c>
      <c r="D27" s="45"/>
      <c r="E27" s="5">
        <v>0.5</v>
      </c>
      <c r="F27" s="5">
        <v>4</v>
      </c>
      <c r="G27" s="5">
        <v>16</v>
      </c>
      <c r="H27" s="6">
        <v>1</v>
      </c>
      <c r="I27" s="6">
        <v>1</v>
      </c>
      <c r="J27" s="6">
        <v>17</v>
      </c>
    </row>
    <row r="28" spans="1:10" x14ac:dyDescent="0.3">
      <c r="A28" s="46" t="s">
        <v>80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x14ac:dyDescent="0.3">
      <c r="A29" s="5" t="s">
        <v>81</v>
      </c>
      <c r="B29" s="2" t="s">
        <v>125</v>
      </c>
      <c r="C29" s="45" t="s">
        <v>36</v>
      </c>
      <c r="D29" s="45"/>
      <c r="E29" s="5">
        <v>0.17</v>
      </c>
      <c r="F29" s="5">
        <v>2</v>
      </c>
      <c r="G29" s="5">
        <v>16</v>
      </c>
      <c r="H29" s="4">
        <v>1</v>
      </c>
      <c r="I29" s="4">
        <v>1</v>
      </c>
      <c r="J29" s="4">
        <v>90</v>
      </c>
    </row>
    <row r="30" spans="1:10" ht="14.4" customHeight="1" x14ac:dyDescent="0.3">
      <c r="A30" s="5" t="s">
        <v>87</v>
      </c>
      <c r="B30" s="5" t="s">
        <v>137</v>
      </c>
      <c r="C30" s="44" t="s">
        <v>86</v>
      </c>
      <c r="D30" s="44"/>
      <c r="E30" s="5" t="s">
        <v>137</v>
      </c>
      <c r="F30" s="5" t="s">
        <v>137</v>
      </c>
      <c r="G30" s="5" t="s">
        <v>137</v>
      </c>
      <c r="H30" s="5" t="s">
        <v>137</v>
      </c>
      <c r="I30" s="5" t="s">
        <v>137</v>
      </c>
      <c r="J30" s="5" t="s">
        <v>137</v>
      </c>
    </row>
    <row r="31" spans="1:10" x14ac:dyDescent="0.3">
      <c r="A31" s="5" t="s">
        <v>89</v>
      </c>
      <c r="B31" s="5" t="s">
        <v>137</v>
      </c>
      <c r="C31" s="44" t="s">
        <v>88</v>
      </c>
      <c r="D31" s="44"/>
      <c r="E31" s="5" t="s">
        <v>137</v>
      </c>
      <c r="F31" s="5" t="s">
        <v>137</v>
      </c>
      <c r="G31" s="5" t="s">
        <v>137</v>
      </c>
      <c r="H31" s="5" t="s">
        <v>137</v>
      </c>
      <c r="I31" s="5" t="s">
        <v>137</v>
      </c>
      <c r="J31" s="5" t="s">
        <v>137</v>
      </c>
    </row>
    <row r="32" spans="1:10" ht="14.4" customHeight="1" x14ac:dyDescent="0.3">
      <c r="A32" s="49" t="s">
        <v>134</v>
      </c>
      <c r="B32" s="5" t="s">
        <v>137</v>
      </c>
      <c r="C32" s="44" t="s">
        <v>90</v>
      </c>
      <c r="D32" s="5" t="s">
        <v>38</v>
      </c>
      <c r="E32" s="5">
        <v>0.5</v>
      </c>
      <c r="F32" s="5">
        <v>2</v>
      </c>
      <c r="G32" s="5">
        <v>7.5</v>
      </c>
      <c r="H32" s="4">
        <v>1</v>
      </c>
      <c r="I32" s="4">
        <v>1</v>
      </c>
      <c r="J32" s="4">
        <v>17</v>
      </c>
    </row>
    <row r="33" spans="1:10" x14ac:dyDescent="0.3">
      <c r="A33" s="50"/>
      <c r="B33" s="5" t="s">
        <v>137</v>
      </c>
      <c r="C33" s="44"/>
      <c r="D33" s="6" t="s">
        <v>39</v>
      </c>
      <c r="E33" s="5">
        <v>0.5</v>
      </c>
      <c r="F33" s="5">
        <v>4</v>
      </c>
      <c r="G33" s="5">
        <v>15</v>
      </c>
      <c r="H33" s="4">
        <v>1</v>
      </c>
      <c r="I33" s="4">
        <v>1</v>
      </c>
      <c r="J33" s="4">
        <v>13</v>
      </c>
    </row>
    <row r="34" spans="1:10" x14ac:dyDescent="0.3">
      <c r="A34" s="5" t="s">
        <v>127</v>
      </c>
      <c r="B34" s="2" t="s">
        <v>125</v>
      </c>
      <c r="C34" s="47" t="s">
        <v>126</v>
      </c>
      <c r="D34" s="47"/>
      <c r="E34" s="5">
        <v>0.17</v>
      </c>
      <c r="F34" s="5">
        <v>2</v>
      </c>
      <c r="G34" s="5">
        <v>16</v>
      </c>
      <c r="H34" s="4">
        <v>1</v>
      </c>
      <c r="I34" s="4">
        <v>1</v>
      </c>
      <c r="J34" s="4">
        <v>90</v>
      </c>
    </row>
    <row r="35" spans="1:10" x14ac:dyDescent="0.3">
      <c r="A35" s="5" t="s">
        <v>135</v>
      </c>
      <c r="B35" s="5" t="s">
        <v>137</v>
      </c>
      <c r="C35" s="44" t="s">
        <v>128</v>
      </c>
      <c r="D35" s="44"/>
      <c r="E35" s="5" t="s">
        <v>137</v>
      </c>
      <c r="F35" s="5" t="s">
        <v>137</v>
      </c>
      <c r="G35" s="5" t="s">
        <v>137</v>
      </c>
      <c r="H35" s="5" t="s">
        <v>137</v>
      </c>
      <c r="I35" s="5" t="s">
        <v>137</v>
      </c>
      <c r="J35" s="5" t="s">
        <v>137</v>
      </c>
    </row>
    <row r="36" spans="1:10" x14ac:dyDescent="0.3">
      <c r="A36" s="5" t="s">
        <v>136</v>
      </c>
      <c r="B36" s="5" t="s">
        <v>137</v>
      </c>
      <c r="C36" s="44" t="s">
        <v>88</v>
      </c>
      <c r="D36" s="44"/>
      <c r="E36" s="5" t="s">
        <v>137</v>
      </c>
      <c r="F36" s="5" t="s">
        <v>137</v>
      </c>
      <c r="G36" s="5" t="s">
        <v>137</v>
      </c>
      <c r="H36" s="5" t="s">
        <v>137</v>
      </c>
      <c r="I36" s="5" t="s">
        <v>137</v>
      </c>
      <c r="J36" s="5" t="s">
        <v>137</v>
      </c>
    </row>
    <row r="37" spans="1:10" ht="14.4" customHeight="1" x14ac:dyDescent="0.3">
      <c r="A37" s="49" t="s">
        <v>92</v>
      </c>
      <c r="B37" s="5" t="s">
        <v>137</v>
      </c>
      <c r="C37" s="44" t="s">
        <v>90</v>
      </c>
      <c r="D37" s="5" t="s">
        <v>38</v>
      </c>
      <c r="E37" s="5">
        <v>0.5</v>
      </c>
      <c r="F37" s="5">
        <v>2</v>
      </c>
      <c r="G37" s="5">
        <v>7.5</v>
      </c>
      <c r="H37" s="4">
        <v>1</v>
      </c>
      <c r="I37" s="4">
        <v>1</v>
      </c>
      <c r="J37" s="4">
        <v>17</v>
      </c>
    </row>
    <row r="38" spans="1:10" x14ac:dyDescent="0.3">
      <c r="A38" s="50"/>
      <c r="B38" s="5" t="s">
        <v>137</v>
      </c>
      <c r="C38" s="44"/>
      <c r="D38" s="6" t="s">
        <v>39</v>
      </c>
      <c r="E38" s="5">
        <v>0.5</v>
      </c>
      <c r="F38" s="5">
        <v>4</v>
      </c>
      <c r="G38" s="5">
        <v>15</v>
      </c>
      <c r="H38" s="4">
        <v>1</v>
      </c>
      <c r="I38" s="4">
        <v>1</v>
      </c>
      <c r="J38" s="4">
        <v>13</v>
      </c>
    </row>
    <row r="39" spans="1:10" x14ac:dyDescent="0.3">
      <c r="A39" s="5" t="s">
        <v>93</v>
      </c>
      <c r="B39" s="5" t="s">
        <v>137</v>
      </c>
      <c r="C39" s="44" t="s">
        <v>91</v>
      </c>
      <c r="D39" s="44"/>
      <c r="E39" s="5" t="s">
        <v>137</v>
      </c>
      <c r="F39" s="5" t="s">
        <v>137</v>
      </c>
      <c r="G39" s="5" t="s">
        <v>137</v>
      </c>
      <c r="H39" s="5" t="s">
        <v>137</v>
      </c>
      <c r="I39" s="5" t="s">
        <v>137</v>
      </c>
      <c r="J39" s="5" t="s">
        <v>137</v>
      </c>
    </row>
    <row r="40" spans="1:10" x14ac:dyDescent="0.3">
      <c r="A40" s="46" t="s">
        <v>94</v>
      </c>
      <c r="B40" s="46"/>
      <c r="C40" s="46"/>
      <c r="D40" s="46"/>
      <c r="E40" s="46"/>
      <c r="F40" s="46"/>
      <c r="G40" s="46"/>
      <c r="H40" s="46"/>
      <c r="I40" s="46"/>
      <c r="J40" s="46"/>
    </row>
    <row r="41" spans="1:10" x14ac:dyDescent="0.3">
      <c r="A41" s="4" t="s">
        <v>95</v>
      </c>
      <c r="B41" s="6" t="s">
        <v>122</v>
      </c>
      <c r="C41" s="47" t="s">
        <v>32</v>
      </c>
      <c r="D41" s="47"/>
      <c r="E41" s="4">
        <v>0.5</v>
      </c>
      <c r="F41" s="4">
        <v>8</v>
      </c>
      <c r="G41" s="4">
        <v>40</v>
      </c>
      <c r="H41" s="4">
        <v>1</v>
      </c>
      <c r="I41" s="4">
        <v>1</v>
      </c>
      <c r="J41" s="4">
        <v>15</v>
      </c>
    </row>
    <row r="42" spans="1:10" x14ac:dyDescent="0.3">
      <c r="A42" s="46" t="s">
        <v>96</v>
      </c>
      <c r="B42" s="46"/>
      <c r="C42" s="46"/>
      <c r="D42" s="46"/>
      <c r="E42" s="46"/>
      <c r="F42" s="46"/>
      <c r="G42" s="46"/>
      <c r="H42" s="46"/>
      <c r="I42" s="46"/>
      <c r="J42" s="46"/>
    </row>
    <row r="43" spans="1:10" ht="14.4" customHeight="1" x14ac:dyDescent="0.3">
      <c r="A43" s="4" t="s">
        <v>97</v>
      </c>
      <c r="B43" s="6" t="s">
        <v>114</v>
      </c>
      <c r="C43" s="47" t="s">
        <v>82</v>
      </c>
      <c r="D43" s="47"/>
      <c r="E43" s="4">
        <v>0.5</v>
      </c>
      <c r="F43" s="4">
        <v>0.75</v>
      </c>
      <c r="G43" s="4">
        <v>1.25</v>
      </c>
      <c r="H43" s="4">
        <v>1</v>
      </c>
      <c r="I43" s="4">
        <v>7</v>
      </c>
      <c r="J43" s="4">
        <v>23</v>
      </c>
    </row>
    <row r="44" spans="1:10" x14ac:dyDescent="0.3">
      <c r="A44" s="46" t="s">
        <v>94</v>
      </c>
      <c r="B44" s="46"/>
      <c r="C44" s="46"/>
      <c r="D44" s="46"/>
      <c r="E44" s="46"/>
      <c r="F44" s="46"/>
      <c r="G44" s="46"/>
      <c r="H44" s="46"/>
      <c r="I44" s="46"/>
      <c r="J44" s="46"/>
    </row>
    <row r="45" spans="1:10" x14ac:dyDescent="0.3">
      <c r="A45" s="4" t="s">
        <v>98</v>
      </c>
      <c r="B45" s="6" t="s">
        <v>123</v>
      </c>
      <c r="C45" s="47" t="s">
        <v>94</v>
      </c>
      <c r="D45" s="47"/>
      <c r="E45" s="4">
        <v>3</v>
      </c>
      <c r="F45" s="4">
        <v>8</v>
      </c>
      <c r="G45" s="4">
        <v>24</v>
      </c>
      <c r="H45" s="4">
        <v>1</v>
      </c>
      <c r="I45" s="4">
        <v>1</v>
      </c>
      <c r="J45" s="4">
        <v>3</v>
      </c>
    </row>
    <row r="46" spans="1:10" x14ac:dyDescent="0.3">
      <c r="A46" s="4" t="s">
        <v>99</v>
      </c>
      <c r="B46" s="6" t="s">
        <v>124</v>
      </c>
      <c r="C46" s="47" t="s">
        <v>85</v>
      </c>
      <c r="D46" s="47"/>
      <c r="E46" s="5" t="s">
        <v>137</v>
      </c>
      <c r="F46" s="5" t="s">
        <v>137</v>
      </c>
      <c r="G46" s="5" t="s">
        <v>137</v>
      </c>
      <c r="H46" s="4">
        <v>1</v>
      </c>
      <c r="I46" s="4">
        <v>1</v>
      </c>
      <c r="J46" s="4">
        <v>17</v>
      </c>
    </row>
    <row r="47" spans="1:10" x14ac:dyDescent="0.3">
      <c r="A47" s="4" t="s">
        <v>100</v>
      </c>
      <c r="B47" s="6" t="s">
        <v>117</v>
      </c>
      <c r="C47" s="47" t="s">
        <v>60</v>
      </c>
      <c r="D47" s="47"/>
      <c r="E47" s="4">
        <v>0.75</v>
      </c>
      <c r="F47" s="4">
        <v>1</v>
      </c>
      <c r="G47" s="4">
        <v>1.5</v>
      </c>
      <c r="H47" s="4">
        <v>2</v>
      </c>
      <c r="I47" s="4">
        <v>40</v>
      </c>
      <c r="J47" s="4">
        <v>92</v>
      </c>
    </row>
    <row r="48" spans="1:10" x14ac:dyDescent="0.3">
      <c r="A48" s="46" t="s">
        <v>101</v>
      </c>
      <c r="B48" s="46"/>
      <c r="C48" s="46"/>
      <c r="D48" s="46"/>
      <c r="E48" s="46"/>
      <c r="F48" s="46"/>
      <c r="G48" s="46"/>
      <c r="H48" s="46"/>
      <c r="I48" s="46"/>
      <c r="J48" s="46"/>
    </row>
    <row r="49" spans="1:10" x14ac:dyDescent="0.3">
      <c r="A49" s="5" t="s">
        <v>105</v>
      </c>
      <c r="B49" s="6" t="s">
        <v>129</v>
      </c>
      <c r="C49" s="45" t="s">
        <v>103</v>
      </c>
      <c r="D49" s="45"/>
      <c r="E49" s="6">
        <v>0.75</v>
      </c>
      <c r="F49" s="6">
        <v>1</v>
      </c>
      <c r="G49" s="6">
        <v>1.5</v>
      </c>
      <c r="H49" s="4">
        <v>2</v>
      </c>
      <c r="I49" s="4">
        <v>16</v>
      </c>
      <c r="J49" s="4">
        <v>100</v>
      </c>
    </row>
    <row r="50" spans="1:10" ht="28.8" x14ac:dyDescent="0.3">
      <c r="A50" s="5" t="s">
        <v>106</v>
      </c>
      <c r="B50" s="6" t="s">
        <v>130</v>
      </c>
      <c r="C50" s="45" t="s">
        <v>41</v>
      </c>
      <c r="D50" s="45"/>
      <c r="E50" s="6">
        <v>2</v>
      </c>
      <c r="F50" s="6">
        <v>3</v>
      </c>
      <c r="G50" s="6">
        <v>6</v>
      </c>
      <c r="H50" s="6">
        <v>1</v>
      </c>
      <c r="I50" s="6">
        <v>1.25</v>
      </c>
      <c r="J50" s="6">
        <v>12</v>
      </c>
    </row>
    <row r="51" spans="1:10" x14ac:dyDescent="0.3">
      <c r="A51" s="6" t="s">
        <v>107</v>
      </c>
      <c r="B51" s="6" t="s">
        <v>131</v>
      </c>
      <c r="C51" s="47" t="s">
        <v>102</v>
      </c>
      <c r="D51" s="47"/>
      <c r="E51" s="6">
        <v>0.25</v>
      </c>
      <c r="F51" s="6">
        <v>2</v>
      </c>
      <c r="G51" s="6">
        <v>40</v>
      </c>
      <c r="H51" s="4">
        <v>1</v>
      </c>
      <c r="I51" s="4">
        <v>1</v>
      </c>
      <c r="J51" s="4">
        <v>40</v>
      </c>
    </row>
    <row r="52" spans="1:10" ht="28.8" x14ac:dyDescent="0.3">
      <c r="A52" s="5" t="s">
        <v>108</v>
      </c>
      <c r="B52" s="5" t="s">
        <v>137</v>
      </c>
      <c r="C52" s="44" t="s">
        <v>104</v>
      </c>
      <c r="D52" s="44"/>
      <c r="E52" s="5" t="s">
        <v>137</v>
      </c>
      <c r="F52" s="5" t="s">
        <v>137</v>
      </c>
      <c r="G52" s="5" t="s">
        <v>137</v>
      </c>
      <c r="H52" s="5" t="s">
        <v>137</v>
      </c>
      <c r="I52" s="5" t="s">
        <v>137</v>
      </c>
      <c r="J52" s="5" t="s">
        <v>137</v>
      </c>
    </row>
  </sheetData>
  <mergeCells count="57">
    <mergeCell ref="A32:A33"/>
    <mergeCell ref="A37:A38"/>
    <mergeCell ref="C24:C25"/>
    <mergeCell ref="A17:A18"/>
    <mergeCell ref="B17:B18"/>
    <mergeCell ref="C27:D27"/>
    <mergeCell ref="B24:B25"/>
    <mergeCell ref="A6:J6"/>
    <mergeCell ref="A24:A25"/>
    <mergeCell ref="H1:J1"/>
    <mergeCell ref="B1:B2"/>
    <mergeCell ref="C1:D2"/>
    <mergeCell ref="A3:J3"/>
    <mergeCell ref="A1:A2"/>
    <mergeCell ref="C4:D4"/>
    <mergeCell ref="C5:D5"/>
    <mergeCell ref="C7:D7"/>
    <mergeCell ref="C8:D8"/>
    <mergeCell ref="E1:G1"/>
    <mergeCell ref="C9:D9"/>
    <mergeCell ref="C14:D14"/>
    <mergeCell ref="C16:D16"/>
    <mergeCell ref="C21:D21"/>
    <mergeCell ref="C13:D13"/>
    <mergeCell ref="C11:D11"/>
    <mergeCell ref="C12:D12"/>
    <mergeCell ref="C17:C18"/>
    <mergeCell ref="C20:D20"/>
    <mergeCell ref="A10:J10"/>
    <mergeCell ref="C19:D19"/>
    <mergeCell ref="A44:J44"/>
    <mergeCell ref="C34:D34"/>
    <mergeCell ref="C35:D35"/>
    <mergeCell ref="C36:D36"/>
    <mergeCell ref="C37:C38"/>
    <mergeCell ref="A15:J15"/>
    <mergeCell ref="A22:J22"/>
    <mergeCell ref="A28:J28"/>
    <mergeCell ref="C26:D26"/>
    <mergeCell ref="C29:D29"/>
    <mergeCell ref="C30:D30"/>
    <mergeCell ref="C31:D31"/>
    <mergeCell ref="C32:C33"/>
    <mergeCell ref="C23:D23"/>
    <mergeCell ref="C52:D52"/>
    <mergeCell ref="C49:D49"/>
    <mergeCell ref="C50:D50"/>
    <mergeCell ref="A48:J48"/>
    <mergeCell ref="C39:D39"/>
    <mergeCell ref="C45:D45"/>
    <mergeCell ref="C46:D46"/>
    <mergeCell ref="C47:D47"/>
    <mergeCell ref="C51:D51"/>
    <mergeCell ref="C41:D41"/>
    <mergeCell ref="C43:D43"/>
    <mergeCell ref="A40:J40"/>
    <mergeCell ref="A42:J42"/>
  </mergeCells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BCE2-03E3-4BC5-9578-D2ACFA5BF400}">
  <dimension ref="A1:J20"/>
  <sheetViews>
    <sheetView showGridLines="0" zoomScaleNormal="100" workbookViewId="0">
      <selection activeCell="C26" sqref="C26"/>
    </sheetView>
  </sheetViews>
  <sheetFormatPr defaultRowHeight="14.4" x14ac:dyDescent="0.3"/>
  <cols>
    <col min="1" max="1" width="18.109375" style="2" customWidth="1"/>
    <col min="2" max="3" width="32.109375" style="2" customWidth="1"/>
    <col min="4" max="6" width="18.109375" style="2" customWidth="1"/>
    <col min="7" max="7" width="18.109375" style="1" customWidth="1"/>
  </cols>
  <sheetData>
    <row r="1" spans="1:10" x14ac:dyDescent="0.3">
      <c r="A1" s="9" t="s">
        <v>0</v>
      </c>
      <c r="B1" s="46" t="s">
        <v>1</v>
      </c>
      <c r="C1" s="46"/>
      <c r="D1" s="9" t="s">
        <v>4</v>
      </c>
      <c r="E1" s="9" t="s">
        <v>5</v>
      </c>
      <c r="F1" s="9" t="s">
        <v>6</v>
      </c>
      <c r="G1" s="9" t="s">
        <v>43</v>
      </c>
      <c r="J1" t="s">
        <v>196</v>
      </c>
    </row>
    <row r="2" spans="1:10" x14ac:dyDescent="0.3">
      <c r="A2" s="5" t="s">
        <v>2</v>
      </c>
      <c r="B2" s="48" t="s">
        <v>3</v>
      </c>
      <c r="C2" s="48"/>
      <c r="D2" s="5">
        <v>1.21</v>
      </c>
      <c r="E2" s="5">
        <v>3.27</v>
      </c>
      <c r="F2" s="5"/>
      <c r="G2" s="4" t="s">
        <v>44</v>
      </c>
      <c r="J2" t="s">
        <v>197</v>
      </c>
    </row>
    <row r="3" spans="1:10" x14ac:dyDescent="0.3">
      <c r="A3" s="5" t="s">
        <v>7</v>
      </c>
      <c r="B3" s="45" t="s">
        <v>22</v>
      </c>
      <c r="C3" s="45"/>
      <c r="D3" s="6">
        <v>1.71</v>
      </c>
      <c r="E3" s="5">
        <v>4.95</v>
      </c>
      <c r="F3" s="5" t="s">
        <v>2</v>
      </c>
      <c r="G3" s="4" t="s">
        <v>45</v>
      </c>
      <c r="J3" t="s">
        <v>198</v>
      </c>
    </row>
    <row r="4" spans="1:10" ht="14.4" customHeight="1" x14ac:dyDescent="0.3">
      <c r="A4" s="5" t="s">
        <v>8</v>
      </c>
      <c r="B4" s="58" t="s">
        <v>23</v>
      </c>
      <c r="C4" s="58"/>
      <c r="D4" s="5">
        <v>8.67</v>
      </c>
      <c r="E4" s="5">
        <v>0.79</v>
      </c>
      <c r="F4" s="5" t="s">
        <v>7</v>
      </c>
      <c r="G4" s="4" t="s">
        <v>46</v>
      </c>
    </row>
    <row r="5" spans="1:10" x14ac:dyDescent="0.3">
      <c r="A5" s="5" t="s">
        <v>9</v>
      </c>
      <c r="B5" s="58" t="s">
        <v>24</v>
      </c>
      <c r="C5" s="58"/>
      <c r="D5" s="5">
        <v>21.17</v>
      </c>
      <c r="E5" s="5">
        <v>0.57999999999999996</v>
      </c>
      <c r="F5" s="5" t="s">
        <v>8</v>
      </c>
      <c r="G5" s="4" t="s">
        <v>46</v>
      </c>
    </row>
    <row r="6" spans="1:10" x14ac:dyDescent="0.3">
      <c r="A6" s="5" t="s">
        <v>10</v>
      </c>
      <c r="B6" s="48" t="s">
        <v>25</v>
      </c>
      <c r="C6" s="48"/>
      <c r="D6" s="5">
        <v>4.08</v>
      </c>
      <c r="E6" s="5">
        <v>6.59</v>
      </c>
      <c r="F6" s="5" t="s">
        <v>9</v>
      </c>
      <c r="G6" s="4" t="s">
        <v>47</v>
      </c>
    </row>
    <row r="7" spans="1:10" x14ac:dyDescent="0.3">
      <c r="A7" s="5" t="s">
        <v>11</v>
      </c>
      <c r="B7" s="45" t="s">
        <v>26</v>
      </c>
      <c r="C7" s="45"/>
      <c r="D7" s="5">
        <v>11</v>
      </c>
      <c r="E7" s="5">
        <v>6.04</v>
      </c>
      <c r="F7" s="5" t="s">
        <v>10</v>
      </c>
      <c r="G7" s="4" t="s">
        <v>44</v>
      </c>
    </row>
    <row r="8" spans="1:10" x14ac:dyDescent="0.3">
      <c r="A8" s="5" t="s">
        <v>12</v>
      </c>
      <c r="B8" s="45" t="s">
        <v>27</v>
      </c>
      <c r="C8" s="45"/>
      <c r="D8" s="5">
        <v>10.67</v>
      </c>
      <c r="E8" s="5">
        <v>6.79</v>
      </c>
      <c r="F8" s="5" t="s">
        <v>11</v>
      </c>
      <c r="G8" s="4" t="s">
        <v>44</v>
      </c>
    </row>
    <row r="9" spans="1:10" x14ac:dyDescent="0.3">
      <c r="A9" s="48" t="s">
        <v>13</v>
      </c>
      <c r="B9" s="48" t="s">
        <v>28</v>
      </c>
      <c r="C9" s="5" t="s">
        <v>29</v>
      </c>
      <c r="D9" s="5">
        <v>10.31</v>
      </c>
      <c r="E9" s="5">
        <v>8.89</v>
      </c>
      <c r="F9" s="48" t="s">
        <v>12</v>
      </c>
      <c r="G9" s="45" t="s">
        <v>47</v>
      </c>
    </row>
    <row r="10" spans="1:10" x14ac:dyDescent="0.3">
      <c r="A10" s="48"/>
      <c r="B10" s="48"/>
      <c r="C10" s="5" t="s">
        <v>30</v>
      </c>
      <c r="D10" s="5">
        <v>14.06</v>
      </c>
      <c r="E10" s="5">
        <v>12.26</v>
      </c>
      <c r="F10" s="48"/>
      <c r="G10" s="45"/>
    </row>
    <row r="11" spans="1:10" x14ac:dyDescent="0.3">
      <c r="A11" s="5" t="s">
        <v>14</v>
      </c>
      <c r="B11" s="58" t="s">
        <v>31</v>
      </c>
      <c r="C11" s="58"/>
      <c r="D11" s="5">
        <v>1</v>
      </c>
      <c r="E11" s="5">
        <v>0.17</v>
      </c>
      <c r="F11" s="5" t="s">
        <v>13</v>
      </c>
      <c r="G11" s="4" t="s">
        <v>48</v>
      </c>
    </row>
    <row r="12" spans="1:10" x14ac:dyDescent="0.3">
      <c r="A12" s="5" t="s">
        <v>15</v>
      </c>
      <c r="B12" s="58" t="s">
        <v>32</v>
      </c>
      <c r="C12" s="58"/>
      <c r="D12" s="5">
        <v>2.87</v>
      </c>
      <c r="E12" s="5">
        <v>6.89</v>
      </c>
      <c r="F12" s="5" t="s">
        <v>12</v>
      </c>
      <c r="G12" s="4" t="s">
        <v>47</v>
      </c>
    </row>
    <row r="13" spans="1:10" x14ac:dyDescent="0.3">
      <c r="A13" s="48" t="s">
        <v>16</v>
      </c>
      <c r="B13" s="48" t="s">
        <v>33</v>
      </c>
      <c r="C13" s="5" t="s">
        <v>34</v>
      </c>
      <c r="D13" s="5">
        <v>2.84</v>
      </c>
      <c r="E13" s="5">
        <v>0.31</v>
      </c>
      <c r="F13" s="48" t="s">
        <v>15</v>
      </c>
      <c r="G13" s="45" t="s">
        <v>47</v>
      </c>
    </row>
    <row r="14" spans="1:10" x14ac:dyDescent="0.3">
      <c r="A14" s="48"/>
      <c r="B14" s="48"/>
      <c r="C14" s="5" t="s">
        <v>35</v>
      </c>
      <c r="D14" s="5">
        <v>0.43</v>
      </c>
      <c r="E14" s="5">
        <v>2.6</v>
      </c>
      <c r="F14" s="48"/>
      <c r="G14" s="45"/>
    </row>
    <row r="15" spans="1:10" x14ac:dyDescent="0.3">
      <c r="A15" s="5" t="s">
        <v>17</v>
      </c>
      <c r="B15" s="59" t="s">
        <v>85</v>
      </c>
      <c r="C15" s="59"/>
      <c r="D15" s="5">
        <v>2.27</v>
      </c>
      <c r="E15" s="5">
        <v>4.16</v>
      </c>
      <c r="F15" s="5" t="s">
        <v>16</v>
      </c>
      <c r="G15" s="4" t="s">
        <v>47</v>
      </c>
    </row>
    <row r="16" spans="1:10" x14ac:dyDescent="0.3">
      <c r="A16" s="5" t="s">
        <v>18</v>
      </c>
      <c r="B16" s="58" t="s">
        <v>36</v>
      </c>
      <c r="C16" s="58"/>
      <c r="D16" s="5">
        <v>9.3699999999999992</v>
      </c>
      <c r="E16" s="5">
        <v>2.62</v>
      </c>
      <c r="F16" s="5" t="s">
        <v>12</v>
      </c>
      <c r="G16" s="4" t="s">
        <v>45</v>
      </c>
    </row>
    <row r="17" spans="1:7" x14ac:dyDescent="0.3">
      <c r="A17" s="48" t="s">
        <v>19</v>
      </c>
      <c r="B17" s="48" t="s">
        <v>37</v>
      </c>
      <c r="C17" s="5" t="s">
        <v>38</v>
      </c>
      <c r="D17" s="5">
        <v>2.11</v>
      </c>
      <c r="E17" s="5">
        <v>0.22</v>
      </c>
      <c r="F17" s="48" t="s">
        <v>18</v>
      </c>
      <c r="G17" s="45" t="s">
        <v>45</v>
      </c>
    </row>
    <row r="18" spans="1:7" x14ac:dyDescent="0.3">
      <c r="A18" s="48"/>
      <c r="B18" s="48"/>
      <c r="C18" s="6" t="s">
        <v>39</v>
      </c>
      <c r="D18" s="5">
        <v>0.91</v>
      </c>
      <c r="E18" s="5">
        <v>1.1299999999999999</v>
      </c>
      <c r="F18" s="48"/>
      <c r="G18" s="45"/>
    </row>
    <row r="19" spans="1:7" x14ac:dyDescent="0.3">
      <c r="A19" s="5" t="s">
        <v>20</v>
      </c>
      <c r="B19" s="58" t="s">
        <v>40</v>
      </c>
      <c r="C19" s="58"/>
      <c r="D19" s="6">
        <v>2.2400000000000002</v>
      </c>
      <c r="E19" s="6">
        <v>7.56</v>
      </c>
      <c r="F19" s="6" t="s">
        <v>42</v>
      </c>
      <c r="G19" s="4" t="s">
        <v>47</v>
      </c>
    </row>
    <row r="20" spans="1:7" x14ac:dyDescent="0.3">
      <c r="A20" s="5" t="s">
        <v>21</v>
      </c>
      <c r="B20" s="45" t="s">
        <v>41</v>
      </c>
      <c r="C20" s="45"/>
      <c r="D20" s="6">
        <v>2.17</v>
      </c>
      <c r="E20" s="6">
        <v>3.25</v>
      </c>
      <c r="F20" s="6" t="s">
        <v>20</v>
      </c>
      <c r="G20" s="4" t="s">
        <v>44</v>
      </c>
    </row>
  </sheetData>
  <mergeCells count="26">
    <mergeCell ref="B1:C1"/>
    <mergeCell ref="B2:C2"/>
    <mergeCell ref="B4:C4"/>
    <mergeCell ref="B5:C5"/>
    <mergeCell ref="B3:C3"/>
    <mergeCell ref="A9:A10"/>
    <mergeCell ref="A13:A14"/>
    <mergeCell ref="B17:B18"/>
    <mergeCell ref="A17:A18"/>
    <mergeCell ref="B6:C6"/>
    <mergeCell ref="B9:B10"/>
    <mergeCell ref="B11:C11"/>
    <mergeCell ref="B12:C12"/>
    <mergeCell ref="B13:B14"/>
    <mergeCell ref="B15:C15"/>
    <mergeCell ref="B7:C7"/>
    <mergeCell ref="B8:C8"/>
    <mergeCell ref="F9:F10"/>
    <mergeCell ref="F13:F14"/>
    <mergeCell ref="B20:C20"/>
    <mergeCell ref="F17:F18"/>
    <mergeCell ref="G9:G10"/>
    <mergeCell ref="G13:G14"/>
    <mergeCell ref="G17:G18"/>
    <mergeCell ref="B19:C19"/>
    <mergeCell ref="B16:C1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DC2E-A764-4004-9A69-A2BE5ED4A584}">
  <dimension ref="A1:G20"/>
  <sheetViews>
    <sheetView showGridLines="0" zoomScaleNormal="100" workbookViewId="0">
      <selection activeCell="A2" sqref="A2:A11"/>
    </sheetView>
  </sheetViews>
  <sheetFormatPr defaultRowHeight="14.4" x14ac:dyDescent="0.3"/>
  <cols>
    <col min="1" max="1" width="18.109375" style="2" customWidth="1"/>
    <col min="2" max="3" width="32.109375" style="2" customWidth="1"/>
    <col min="4" max="6" width="18.109375" style="2" customWidth="1"/>
    <col min="7" max="7" width="18.109375" style="1" customWidth="1"/>
  </cols>
  <sheetData>
    <row r="1" spans="1:7" x14ac:dyDescent="0.3">
      <c r="A1" s="9" t="s">
        <v>0</v>
      </c>
      <c r="B1" s="46" t="s">
        <v>1</v>
      </c>
      <c r="C1" s="46"/>
      <c r="D1" s="9" t="s">
        <v>4</v>
      </c>
      <c r="E1" s="9" t="s">
        <v>5</v>
      </c>
      <c r="F1" s="9" t="s">
        <v>6</v>
      </c>
      <c r="G1" s="9" t="s">
        <v>43</v>
      </c>
    </row>
    <row r="2" spans="1:7" ht="14.4" customHeight="1" x14ac:dyDescent="0.3">
      <c r="A2" s="5" t="s">
        <v>2</v>
      </c>
      <c r="B2" s="48" t="s">
        <v>3</v>
      </c>
      <c r="C2" s="48"/>
      <c r="D2" s="5">
        <v>1.21</v>
      </c>
      <c r="E2" s="5">
        <v>3.27</v>
      </c>
      <c r="F2" s="5"/>
      <c r="G2" s="4" t="s">
        <v>44</v>
      </c>
    </row>
    <row r="3" spans="1:7" x14ac:dyDescent="0.3">
      <c r="A3" s="5" t="s">
        <v>7</v>
      </c>
      <c r="B3" s="45" t="s">
        <v>22</v>
      </c>
      <c r="C3" s="45"/>
      <c r="D3" s="6">
        <v>3.02</v>
      </c>
      <c r="E3" s="5">
        <v>6.52</v>
      </c>
      <c r="F3" s="5" t="s">
        <v>2</v>
      </c>
      <c r="G3" s="4" t="s">
        <v>45</v>
      </c>
    </row>
    <row r="4" spans="1:7" ht="14.4" customHeight="1" x14ac:dyDescent="0.3">
      <c r="A4" s="5" t="s">
        <v>8</v>
      </c>
      <c r="B4" s="58" t="s">
        <v>23</v>
      </c>
      <c r="C4" s="58"/>
      <c r="D4" s="5">
        <v>8.67</v>
      </c>
      <c r="E4" s="5">
        <v>0.79</v>
      </c>
      <c r="F4" s="5" t="s">
        <v>7</v>
      </c>
      <c r="G4" s="4" t="s">
        <v>46</v>
      </c>
    </row>
    <row r="5" spans="1:7" ht="14.4" customHeight="1" x14ac:dyDescent="0.3">
      <c r="A5" s="5" t="s">
        <v>9</v>
      </c>
      <c r="B5" s="58" t="s">
        <v>24</v>
      </c>
      <c r="C5" s="58"/>
      <c r="D5" s="5">
        <v>21.17</v>
      </c>
      <c r="E5" s="5">
        <v>0.57999999999999996</v>
      </c>
      <c r="F5" s="5" t="s">
        <v>8</v>
      </c>
      <c r="G5" s="4" t="s">
        <v>46</v>
      </c>
    </row>
    <row r="6" spans="1:7" x14ac:dyDescent="0.3">
      <c r="A6" s="5" t="s">
        <v>10</v>
      </c>
      <c r="B6" s="48" t="s">
        <v>25</v>
      </c>
      <c r="C6" s="48"/>
      <c r="D6" s="5">
        <v>4.6399999999999997</v>
      </c>
      <c r="E6" s="5">
        <v>6.59</v>
      </c>
      <c r="F6" s="5" t="s">
        <v>9</v>
      </c>
      <c r="G6" s="4" t="s">
        <v>47</v>
      </c>
    </row>
    <row r="7" spans="1:7" x14ac:dyDescent="0.3">
      <c r="A7" s="5" t="s">
        <v>11</v>
      </c>
      <c r="B7" s="45" t="s">
        <v>26</v>
      </c>
      <c r="C7" s="45"/>
      <c r="D7" s="5">
        <v>11.5</v>
      </c>
      <c r="E7" s="5">
        <v>7.08</v>
      </c>
      <c r="F7" s="5" t="s">
        <v>10</v>
      </c>
      <c r="G7" s="4" t="s">
        <v>44</v>
      </c>
    </row>
    <row r="8" spans="1:7" x14ac:dyDescent="0.3">
      <c r="A8" s="5" t="s">
        <v>12</v>
      </c>
      <c r="B8" s="45" t="s">
        <v>27</v>
      </c>
      <c r="C8" s="45"/>
      <c r="D8" s="5">
        <v>10.67</v>
      </c>
      <c r="E8" s="5">
        <v>7.5</v>
      </c>
      <c r="F8" s="5" t="s">
        <v>11</v>
      </c>
      <c r="G8" s="4" t="s">
        <v>44</v>
      </c>
    </row>
    <row r="9" spans="1:7" ht="14.4" customHeight="1" x14ac:dyDescent="0.3">
      <c r="A9" s="48" t="s">
        <v>13</v>
      </c>
      <c r="B9" s="48" t="s">
        <v>28</v>
      </c>
      <c r="C9" s="5" t="s">
        <v>29</v>
      </c>
      <c r="D9" s="5">
        <v>10.31</v>
      </c>
      <c r="E9" s="5">
        <v>8.89</v>
      </c>
      <c r="F9" s="48" t="s">
        <v>12</v>
      </c>
      <c r="G9" s="45" t="s">
        <v>47</v>
      </c>
    </row>
    <row r="10" spans="1:7" x14ac:dyDescent="0.3">
      <c r="A10" s="48"/>
      <c r="B10" s="48"/>
      <c r="C10" s="5" t="s">
        <v>30</v>
      </c>
      <c r="D10" s="5">
        <v>14.06</v>
      </c>
      <c r="E10" s="5">
        <v>12.26</v>
      </c>
      <c r="F10" s="48"/>
      <c r="G10" s="45"/>
    </row>
    <row r="11" spans="1:7" x14ac:dyDescent="0.3">
      <c r="A11" s="5" t="s">
        <v>14</v>
      </c>
      <c r="B11" s="58" t="s">
        <v>31</v>
      </c>
      <c r="C11" s="58"/>
      <c r="D11" s="5">
        <v>1</v>
      </c>
      <c r="E11" s="5">
        <v>0.17</v>
      </c>
      <c r="F11" s="5" t="s">
        <v>13</v>
      </c>
      <c r="G11" s="4" t="s">
        <v>48</v>
      </c>
    </row>
    <row r="12" spans="1:7" x14ac:dyDescent="0.3">
      <c r="A12" s="5" t="s">
        <v>15</v>
      </c>
      <c r="B12" s="58" t="s">
        <v>32</v>
      </c>
      <c r="C12" s="58"/>
      <c r="D12" s="5">
        <v>2.87</v>
      </c>
      <c r="E12" s="5">
        <v>6.89</v>
      </c>
      <c r="F12" s="5" t="s">
        <v>12</v>
      </c>
      <c r="G12" s="4" t="s">
        <v>47</v>
      </c>
    </row>
    <row r="13" spans="1:7" x14ac:dyDescent="0.3">
      <c r="A13" s="48" t="s">
        <v>16</v>
      </c>
      <c r="B13" s="48" t="s">
        <v>33</v>
      </c>
      <c r="C13" s="5" t="s">
        <v>34</v>
      </c>
      <c r="D13" s="5">
        <v>2.84</v>
      </c>
      <c r="E13" s="5">
        <v>0.31</v>
      </c>
      <c r="F13" s="48" t="s">
        <v>15</v>
      </c>
      <c r="G13" s="45" t="s">
        <v>47</v>
      </c>
    </row>
    <row r="14" spans="1:7" x14ac:dyDescent="0.3">
      <c r="A14" s="48"/>
      <c r="B14" s="48"/>
      <c r="C14" s="5" t="s">
        <v>35</v>
      </c>
      <c r="D14" s="5">
        <v>0.43</v>
      </c>
      <c r="E14" s="5">
        <v>2.6</v>
      </c>
      <c r="F14" s="48"/>
      <c r="G14" s="45"/>
    </row>
    <row r="15" spans="1:7" x14ac:dyDescent="0.3">
      <c r="A15" s="5" t="s">
        <v>17</v>
      </c>
      <c r="B15" s="59" t="s">
        <v>85</v>
      </c>
      <c r="C15" s="59"/>
      <c r="D15" s="5">
        <v>2.27</v>
      </c>
      <c r="E15" s="5">
        <v>4.16</v>
      </c>
      <c r="F15" s="5" t="s">
        <v>16</v>
      </c>
      <c r="G15" s="4" t="s">
        <v>47</v>
      </c>
    </row>
    <row r="16" spans="1:7" x14ac:dyDescent="0.3">
      <c r="A16" s="5" t="s">
        <v>18</v>
      </c>
      <c r="B16" s="58" t="s">
        <v>36</v>
      </c>
      <c r="C16" s="58"/>
      <c r="D16" s="5">
        <v>9.3699999999999992</v>
      </c>
      <c r="E16" s="5">
        <v>2.62</v>
      </c>
      <c r="F16" s="5" t="s">
        <v>12</v>
      </c>
      <c r="G16" s="4" t="s">
        <v>45</v>
      </c>
    </row>
    <row r="17" spans="1:7" ht="14.4" customHeight="1" x14ac:dyDescent="0.3">
      <c r="A17" s="48" t="s">
        <v>19</v>
      </c>
      <c r="B17" s="48" t="s">
        <v>37</v>
      </c>
      <c r="C17" s="5" t="s">
        <v>38</v>
      </c>
      <c r="D17" s="5">
        <v>2.11</v>
      </c>
      <c r="E17" s="5">
        <v>0.22</v>
      </c>
      <c r="F17" s="48" t="s">
        <v>18</v>
      </c>
      <c r="G17" s="45" t="s">
        <v>45</v>
      </c>
    </row>
    <row r="18" spans="1:7" x14ac:dyDescent="0.3">
      <c r="A18" s="48"/>
      <c r="B18" s="48"/>
      <c r="C18" s="6" t="s">
        <v>39</v>
      </c>
      <c r="D18" s="5">
        <v>0.91</v>
      </c>
      <c r="E18" s="5">
        <v>1.1299999999999999</v>
      </c>
      <c r="F18" s="48"/>
      <c r="G18" s="45"/>
    </row>
    <row r="19" spans="1:7" x14ac:dyDescent="0.3">
      <c r="A19" s="5" t="s">
        <v>20</v>
      </c>
      <c r="B19" s="58" t="s">
        <v>40</v>
      </c>
      <c r="C19" s="58"/>
      <c r="D19" s="6">
        <v>2.2400000000000002</v>
      </c>
      <c r="E19" s="6">
        <v>7.56</v>
      </c>
      <c r="F19" s="6" t="s">
        <v>42</v>
      </c>
      <c r="G19" s="4" t="s">
        <v>47</v>
      </c>
    </row>
    <row r="20" spans="1:7" x14ac:dyDescent="0.3">
      <c r="A20" s="5" t="s">
        <v>21</v>
      </c>
      <c r="B20" s="45" t="s">
        <v>41</v>
      </c>
      <c r="C20" s="45"/>
      <c r="D20" s="6">
        <v>2.17</v>
      </c>
      <c r="E20" s="6">
        <v>4.07</v>
      </c>
      <c r="F20" s="6" t="s">
        <v>20</v>
      </c>
      <c r="G20" s="4" t="s">
        <v>44</v>
      </c>
    </row>
  </sheetData>
  <mergeCells count="26">
    <mergeCell ref="B6:C6"/>
    <mergeCell ref="B7:C7"/>
    <mergeCell ref="B8:C8"/>
    <mergeCell ref="B1:C1"/>
    <mergeCell ref="B2:C2"/>
    <mergeCell ref="B3:C3"/>
    <mergeCell ref="B4:C4"/>
    <mergeCell ref="B5:C5"/>
    <mergeCell ref="A9:A10"/>
    <mergeCell ref="B9:B10"/>
    <mergeCell ref="F9:F10"/>
    <mergeCell ref="F17:F18"/>
    <mergeCell ref="G17:G18"/>
    <mergeCell ref="B11:C11"/>
    <mergeCell ref="B12:C12"/>
    <mergeCell ref="A13:A14"/>
    <mergeCell ref="B13:B14"/>
    <mergeCell ref="F13:F14"/>
    <mergeCell ref="G13:G14"/>
    <mergeCell ref="G9:G10"/>
    <mergeCell ref="B19:C19"/>
    <mergeCell ref="B20:C20"/>
    <mergeCell ref="B15:C15"/>
    <mergeCell ref="B16:C16"/>
    <mergeCell ref="A17:A18"/>
    <mergeCell ref="B17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7563-328F-4D17-869F-3E94D8EA117D}">
  <dimension ref="A1:G20"/>
  <sheetViews>
    <sheetView showGridLines="0" zoomScaleNormal="100" workbookViewId="0">
      <selection activeCell="D2" sqref="D2:D20"/>
    </sheetView>
  </sheetViews>
  <sheetFormatPr defaultRowHeight="14.4" x14ac:dyDescent="0.3"/>
  <cols>
    <col min="1" max="1" width="18.109375" style="2" customWidth="1"/>
    <col min="2" max="3" width="32.109375" style="2" customWidth="1"/>
    <col min="4" max="6" width="18.109375" style="2" customWidth="1"/>
    <col min="7" max="7" width="18.109375" style="1" customWidth="1"/>
  </cols>
  <sheetData>
    <row r="1" spans="1:7" x14ac:dyDescent="0.3">
      <c r="A1" s="9" t="s">
        <v>0</v>
      </c>
      <c r="B1" s="46" t="s">
        <v>1</v>
      </c>
      <c r="C1" s="46"/>
      <c r="D1" s="9" t="s">
        <v>4</v>
      </c>
      <c r="E1" s="9" t="s">
        <v>5</v>
      </c>
      <c r="F1" s="9" t="s">
        <v>6</v>
      </c>
      <c r="G1" s="9" t="s">
        <v>43</v>
      </c>
    </row>
    <row r="2" spans="1:7" ht="14.4" customHeight="1" x14ac:dyDescent="0.3">
      <c r="A2" s="5" t="s">
        <v>2</v>
      </c>
      <c r="B2" s="48" t="s">
        <v>3</v>
      </c>
      <c r="C2" s="48"/>
      <c r="D2" s="5">
        <v>1.21</v>
      </c>
      <c r="E2" s="5">
        <v>3.27</v>
      </c>
      <c r="F2" s="5"/>
      <c r="G2" s="4" t="s">
        <v>44</v>
      </c>
    </row>
    <row r="3" spans="1:7" x14ac:dyDescent="0.3">
      <c r="A3" s="5" t="s">
        <v>7</v>
      </c>
      <c r="B3" s="45" t="s">
        <v>22</v>
      </c>
      <c r="C3" s="45"/>
      <c r="D3" s="6">
        <v>3.85</v>
      </c>
      <c r="E3" s="5">
        <v>10.61</v>
      </c>
      <c r="F3" s="5" t="s">
        <v>2</v>
      </c>
      <c r="G3" s="4" t="s">
        <v>45</v>
      </c>
    </row>
    <row r="4" spans="1:7" ht="14.4" customHeight="1" x14ac:dyDescent="0.3">
      <c r="A4" s="5" t="s">
        <v>8</v>
      </c>
      <c r="B4" s="58" t="s">
        <v>23</v>
      </c>
      <c r="C4" s="58"/>
      <c r="D4" s="5">
        <v>8.67</v>
      </c>
      <c r="E4" s="5">
        <v>0.79</v>
      </c>
      <c r="F4" s="5" t="s">
        <v>7</v>
      </c>
      <c r="G4" s="4" t="s">
        <v>46</v>
      </c>
    </row>
    <row r="5" spans="1:7" ht="14.4" customHeight="1" x14ac:dyDescent="0.3">
      <c r="A5" s="5" t="s">
        <v>9</v>
      </c>
      <c r="B5" s="58" t="s">
        <v>24</v>
      </c>
      <c r="C5" s="58"/>
      <c r="D5" s="5">
        <v>21.17</v>
      </c>
      <c r="E5" s="5">
        <v>0.57999999999999996</v>
      </c>
      <c r="F5" s="5" t="s">
        <v>8</v>
      </c>
      <c r="G5" s="4" t="s">
        <v>46</v>
      </c>
    </row>
    <row r="6" spans="1:7" x14ac:dyDescent="0.3">
      <c r="A6" s="5" t="s">
        <v>10</v>
      </c>
      <c r="B6" s="48" t="s">
        <v>25</v>
      </c>
      <c r="C6" s="48"/>
      <c r="D6" s="5">
        <v>6.32</v>
      </c>
      <c r="E6" s="5">
        <v>22.33</v>
      </c>
      <c r="F6" s="5" t="s">
        <v>9</v>
      </c>
      <c r="G6" s="4" t="s">
        <v>47</v>
      </c>
    </row>
    <row r="7" spans="1:7" x14ac:dyDescent="0.3">
      <c r="A7" s="5" t="s">
        <v>11</v>
      </c>
      <c r="B7" s="45" t="s">
        <v>26</v>
      </c>
      <c r="C7" s="45"/>
      <c r="D7" s="5">
        <v>13</v>
      </c>
      <c r="E7" s="5">
        <v>13.25</v>
      </c>
      <c r="F7" s="5" t="s">
        <v>10</v>
      </c>
      <c r="G7" s="4" t="s">
        <v>44</v>
      </c>
    </row>
    <row r="8" spans="1:7" x14ac:dyDescent="0.3">
      <c r="A8" s="5" t="s">
        <v>12</v>
      </c>
      <c r="B8" s="45" t="s">
        <v>27</v>
      </c>
      <c r="C8" s="45"/>
      <c r="D8" s="5">
        <v>14.25</v>
      </c>
      <c r="E8" s="5">
        <v>13.92</v>
      </c>
      <c r="F8" s="5" t="s">
        <v>11</v>
      </c>
      <c r="G8" s="4" t="s">
        <v>44</v>
      </c>
    </row>
    <row r="9" spans="1:7" ht="14.4" customHeight="1" x14ac:dyDescent="0.3">
      <c r="A9" s="48" t="s">
        <v>13</v>
      </c>
      <c r="B9" s="48" t="s">
        <v>28</v>
      </c>
      <c r="C9" s="5" t="s">
        <v>29</v>
      </c>
      <c r="D9" s="5">
        <v>10.31</v>
      </c>
      <c r="E9" s="5">
        <v>8.89</v>
      </c>
      <c r="F9" s="48" t="s">
        <v>12</v>
      </c>
      <c r="G9" s="45" t="s">
        <v>47</v>
      </c>
    </row>
    <row r="10" spans="1:7" x14ac:dyDescent="0.3">
      <c r="A10" s="48"/>
      <c r="B10" s="48"/>
      <c r="C10" s="5" t="s">
        <v>30</v>
      </c>
      <c r="D10" s="5">
        <v>14.06</v>
      </c>
      <c r="E10" s="5">
        <v>12.26</v>
      </c>
      <c r="F10" s="48"/>
      <c r="G10" s="45"/>
    </row>
    <row r="11" spans="1:7" x14ac:dyDescent="0.3">
      <c r="A11" s="5" t="s">
        <v>14</v>
      </c>
      <c r="B11" s="58" t="s">
        <v>31</v>
      </c>
      <c r="C11" s="58"/>
      <c r="D11" s="5">
        <v>1</v>
      </c>
      <c r="E11" s="5">
        <v>0.17</v>
      </c>
      <c r="F11" s="5" t="s">
        <v>13</v>
      </c>
      <c r="G11" s="4" t="s">
        <v>48</v>
      </c>
    </row>
    <row r="12" spans="1:7" x14ac:dyDescent="0.3">
      <c r="A12" s="5" t="s">
        <v>15</v>
      </c>
      <c r="B12" s="58" t="s">
        <v>32</v>
      </c>
      <c r="C12" s="58"/>
      <c r="D12" s="5">
        <v>2.87</v>
      </c>
      <c r="E12" s="5">
        <v>6.89</v>
      </c>
      <c r="F12" s="5" t="s">
        <v>12</v>
      </c>
      <c r="G12" s="4" t="s">
        <v>47</v>
      </c>
    </row>
    <row r="13" spans="1:7" x14ac:dyDescent="0.3">
      <c r="A13" s="48" t="s">
        <v>16</v>
      </c>
      <c r="B13" s="48" t="s">
        <v>33</v>
      </c>
      <c r="C13" s="5" t="s">
        <v>34</v>
      </c>
      <c r="D13" s="5">
        <v>2.84</v>
      </c>
      <c r="E13" s="5">
        <v>0.31</v>
      </c>
      <c r="F13" s="48" t="s">
        <v>15</v>
      </c>
      <c r="G13" s="56" t="s">
        <v>47</v>
      </c>
    </row>
    <row r="14" spans="1:7" x14ac:dyDescent="0.3">
      <c r="A14" s="48"/>
      <c r="B14" s="48"/>
      <c r="C14" s="5" t="s">
        <v>35</v>
      </c>
      <c r="D14" s="5">
        <v>0.43</v>
      </c>
      <c r="E14" s="5">
        <v>2.6</v>
      </c>
      <c r="F14" s="48"/>
      <c r="G14" s="57"/>
    </row>
    <row r="15" spans="1:7" x14ac:dyDescent="0.3">
      <c r="A15" s="5" t="s">
        <v>17</v>
      </c>
      <c r="B15" s="59" t="s">
        <v>85</v>
      </c>
      <c r="C15" s="59"/>
      <c r="D15" s="5">
        <v>2.27</v>
      </c>
      <c r="E15" s="5">
        <v>4.16</v>
      </c>
      <c r="F15" s="5" t="s">
        <v>16</v>
      </c>
      <c r="G15" s="4" t="s">
        <v>47</v>
      </c>
    </row>
    <row r="16" spans="1:7" x14ac:dyDescent="0.3">
      <c r="A16" s="5" t="s">
        <v>18</v>
      </c>
      <c r="B16" s="58" t="s">
        <v>36</v>
      </c>
      <c r="C16" s="58"/>
      <c r="D16" s="5">
        <v>9.3699999999999992</v>
      </c>
      <c r="E16" s="5">
        <v>2.62</v>
      </c>
      <c r="F16" s="5" t="s">
        <v>12</v>
      </c>
      <c r="G16" s="4" t="s">
        <v>45</v>
      </c>
    </row>
    <row r="17" spans="1:7" ht="14.4" customHeight="1" x14ac:dyDescent="0.3">
      <c r="A17" s="48" t="s">
        <v>19</v>
      </c>
      <c r="B17" s="48" t="s">
        <v>37</v>
      </c>
      <c r="C17" s="5" t="s">
        <v>38</v>
      </c>
      <c r="D17" s="5">
        <v>2.11</v>
      </c>
      <c r="E17" s="5">
        <v>0.22</v>
      </c>
      <c r="F17" s="48" t="s">
        <v>18</v>
      </c>
      <c r="G17" s="56" t="s">
        <v>45</v>
      </c>
    </row>
    <row r="18" spans="1:7" x14ac:dyDescent="0.3">
      <c r="A18" s="48"/>
      <c r="B18" s="48"/>
      <c r="C18" s="6" t="s">
        <v>39</v>
      </c>
      <c r="D18" s="5">
        <v>0.91</v>
      </c>
      <c r="E18" s="5">
        <v>1.1299999999999999</v>
      </c>
      <c r="F18" s="48"/>
      <c r="G18" s="57"/>
    </row>
    <row r="19" spans="1:7" x14ac:dyDescent="0.3">
      <c r="A19" s="5" t="s">
        <v>20</v>
      </c>
      <c r="B19" s="58" t="s">
        <v>40</v>
      </c>
      <c r="C19" s="58"/>
      <c r="D19" s="6">
        <v>2.2400000000000002</v>
      </c>
      <c r="E19" s="6">
        <v>7.56</v>
      </c>
      <c r="F19" s="6" t="s">
        <v>42</v>
      </c>
      <c r="G19" s="4" t="s">
        <v>47</v>
      </c>
    </row>
    <row r="20" spans="1:7" x14ac:dyDescent="0.3">
      <c r="A20" s="5" t="s">
        <v>21</v>
      </c>
      <c r="B20" s="45" t="s">
        <v>41</v>
      </c>
      <c r="C20" s="45"/>
      <c r="D20" s="6">
        <v>2</v>
      </c>
      <c r="E20" s="6">
        <v>13.33</v>
      </c>
      <c r="F20" s="6" t="s">
        <v>20</v>
      </c>
      <c r="G20" s="4" t="s">
        <v>44</v>
      </c>
    </row>
  </sheetData>
  <mergeCells count="26">
    <mergeCell ref="B6:C6"/>
    <mergeCell ref="B7:C7"/>
    <mergeCell ref="B8:C8"/>
    <mergeCell ref="B1:C1"/>
    <mergeCell ref="B2:C2"/>
    <mergeCell ref="B3:C3"/>
    <mergeCell ref="B4:C4"/>
    <mergeCell ref="B5:C5"/>
    <mergeCell ref="A9:A10"/>
    <mergeCell ref="B9:B10"/>
    <mergeCell ref="F9:F10"/>
    <mergeCell ref="F17:F18"/>
    <mergeCell ref="G17:G18"/>
    <mergeCell ref="B11:C11"/>
    <mergeCell ref="B12:C12"/>
    <mergeCell ref="A13:A14"/>
    <mergeCell ref="B13:B14"/>
    <mergeCell ref="F13:F14"/>
    <mergeCell ref="G13:G14"/>
    <mergeCell ref="G9:G10"/>
    <mergeCell ref="B19:C19"/>
    <mergeCell ref="B20:C20"/>
    <mergeCell ref="B15:C15"/>
    <mergeCell ref="B16:C16"/>
    <mergeCell ref="A17:A18"/>
    <mergeCell ref="B17:B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0EA5-9792-4502-B9D9-CC47DA68E2FE}">
  <dimension ref="A1:J52"/>
  <sheetViews>
    <sheetView showGridLines="0" zoomScaleNormal="100" workbookViewId="0">
      <selection activeCell="F17" sqref="F17"/>
    </sheetView>
  </sheetViews>
  <sheetFormatPr defaultRowHeight="14.4" x14ac:dyDescent="0.3"/>
  <cols>
    <col min="1" max="2" width="16.44140625" style="2" customWidth="1"/>
    <col min="3" max="4" width="32.109375" style="2" customWidth="1"/>
    <col min="5" max="7" width="9.5546875" style="2" customWidth="1"/>
    <col min="8" max="10" width="9.5546875" style="1" customWidth="1"/>
  </cols>
  <sheetData>
    <row r="1" spans="1:10" s="1" customFormat="1" x14ac:dyDescent="0.3">
      <c r="A1" s="54" t="s">
        <v>110</v>
      </c>
      <c r="B1" s="54" t="s">
        <v>111</v>
      </c>
      <c r="C1" s="54" t="s">
        <v>1</v>
      </c>
      <c r="D1" s="54"/>
      <c r="E1" s="46" t="s">
        <v>52</v>
      </c>
      <c r="F1" s="46"/>
      <c r="G1" s="46"/>
      <c r="H1" s="51" t="s">
        <v>109</v>
      </c>
      <c r="I1" s="52"/>
      <c r="J1" s="53"/>
    </row>
    <row r="2" spans="1:10" x14ac:dyDescent="0.3">
      <c r="A2" s="54"/>
      <c r="B2" s="54"/>
      <c r="C2" s="54"/>
      <c r="D2" s="54"/>
      <c r="E2" s="9" t="s">
        <v>53</v>
      </c>
      <c r="F2" s="9" t="s">
        <v>54</v>
      </c>
      <c r="G2" s="9" t="s">
        <v>55</v>
      </c>
      <c r="H2" s="9" t="s">
        <v>53</v>
      </c>
      <c r="I2" s="9" t="s">
        <v>54</v>
      </c>
      <c r="J2" s="9" t="s">
        <v>55</v>
      </c>
    </row>
    <row r="3" spans="1:10" x14ac:dyDescent="0.3">
      <c r="A3" s="46" t="s">
        <v>51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4.4" customHeight="1" x14ac:dyDescent="0.3">
      <c r="A4" s="5" t="s">
        <v>49</v>
      </c>
      <c r="B4" s="6" t="s">
        <v>112</v>
      </c>
      <c r="C4" s="45" t="s">
        <v>3</v>
      </c>
      <c r="D4" s="45"/>
      <c r="E4" s="5">
        <v>0.25</v>
      </c>
      <c r="F4" s="5">
        <v>3.25</v>
      </c>
      <c r="G4" s="5">
        <v>8</v>
      </c>
      <c r="H4" s="4">
        <v>1</v>
      </c>
      <c r="I4" s="4">
        <v>1</v>
      </c>
      <c r="J4" s="4">
        <v>5</v>
      </c>
    </row>
    <row r="5" spans="1:10" x14ac:dyDescent="0.3">
      <c r="A5" s="5" t="s">
        <v>50</v>
      </c>
      <c r="B5" s="6" t="s">
        <v>113</v>
      </c>
      <c r="C5" s="45" t="s">
        <v>22</v>
      </c>
      <c r="D5" s="45"/>
      <c r="E5" s="6">
        <v>1</v>
      </c>
      <c r="F5" s="5">
        <v>2.5</v>
      </c>
      <c r="G5" s="5">
        <v>37.5</v>
      </c>
      <c r="H5" s="4">
        <v>1</v>
      </c>
      <c r="I5" s="4">
        <v>1</v>
      </c>
      <c r="J5" s="4">
        <v>15</v>
      </c>
    </row>
    <row r="6" spans="1:10" x14ac:dyDescent="0.3">
      <c r="A6" s="46" t="s">
        <v>57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14.4" customHeight="1" x14ac:dyDescent="0.3">
      <c r="A7" s="5" t="s">
        <v>56</v>
      </c>
      <c r="B7" s="6" t="s">
        <v>114</v>
      </c>
      <c r="C7" s="45" t="s">
        <v>82</v>
      </c>
      <c r="D7" s="45"/>
      <c r="E7" s="5">
        <v>0.5</v>
      </c>
      <c r="F7" s="5">
        <v>0.75</v>
      </c>
      <c r="G7" s="5">
        <v>1.25</v>
      </c>
      <c r="H7" s="4">
        <v>1</v>
      </c>
      <c r="I7" s="4">
        <v>7</v>
      </c>
      <c r="J7" s="4">
        <v>23</v>
      </c>
    </row>
    <row r="8" spans="1:10" ht="14.4" customHeight="1" x14ac:dyDescent="0.3">
      <c r="A8" s="5" t="s">
        <v>58</v>
      </c>
      <c r="B8" s="6" t="s">
        <v>116</v>
      </c>
      <c r="C8" s="45" t="s">
        <v>83</v>
      </c>
      <c r="D8" s="45"/>
      <c r="E8" s="5">
        <v>0</v>
      </c>
      <c r="F8" s="5">
        <v>0.5</v>
      </c>
      <c r="G8" s="5">
        <v>1.5</v>
      </c>
      <c r="H8" s="4">
        <v>3</v>
      </c>
      <c r="I8" s="4">
        <v>16</v>
      </c>
      <c r="J8" s="4">
        <v>60</v>
      </c>
    </row>
    <row r="9" spans="1:10" ht="14.4" customHeight="1" x14ac:dyDescent="0.3">
      <c r="A9" s="5" t="s">
        <v>59</v>
      </c>
      <c r="B9" s="6" t="s">
        <v>117</v>
      </c>
      <c r="C9" s="55" t="s">
        <v>60</v>
      </c>
      <c r="D9" s="55"/>
      <c r="E9" s="5">
        <v>0.75</v>
      </c>
      <c r="F9" s="5">
        <v>1</v>
      </c>
      <c r="G9" s="5">
        <v>1.5</v>
      </c>
      <c r="H9" s="4">
        <v>20</v>
      </c>
      <c r="I9" s="4">
        <v>40</v>
      </c>
      <c r="J9" s="4">
        <v>92</v>
      </c>
    </row>
    <row r="10" spans="1:10" x14ac:dyDescent="0.3">
      <c r="A10" s="46" t="s">
        <v>51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0" ht="28.8" x14ac:dyDescent="0.3">
      <c r="A11" s="5" t="s">
        <v>61</v>
      </c>
      <c r="B11" s="6" t="s">
        <v>118</v>
      </c>
      <c r="C11" s="45" t="s">
        <v>25</v>
      </c>
      <c r="D11" s="45"/>
      <c r="E11" s="5">
        <v>1.5</v>
      </c>
      <c r="F11" s="5">
        <v>4</v>
      </c>
      <c r="G11" s="5">
        <v>35</v>
      </c>
      <c r="H11" s="4">
        <v>1</v>
      </c>
      <c r="I11" s="4">
        <v>2</v>
      </c>
      <c r="J11" s="4">
        <v>18</v>
      </c>
    </row>
    <row r="12" spans="1:10" x14ac:dyDescent="0.3">
      <c r="A12" s="5" t="s">
        <v>62</v>
      </c>
      <c r="B12" s="6" t="s">
        <v>119</v>
      </c>
      <c r="C12" s="45" t="s">
        <v>26</v>
      </c>
      <c r="D12" s="45"/>
      <c r="E12" s="5">
        <v>4</v>
      </c>
      <c r="F12" s="5">
        <v>6.5</v>
      </c>
      <c r="G12" s="5">
        <v>14</v>
      </c>
      <c r="H12" s="4">
        <v>1</v>
      </c>
      <c r="I12" s="4">
        <v>12</v>
      </c>
      <c r="J12" s="4">
        <v>22</v>
      </c>
    </row>
    <row r="13" spans="1:10" x14ac:dyDescent="0.3">
      <c r="A13" s="5" t="s">
        <v>63</v>
      </c>
      <c r="B13" s="6" t="s">
        <v>115</v>
      </c>
      <c r="C13" s="45" t="s">
        <v>27</v>
      </c>
      <c r="D13" s="45"/>
      <c r="E13" s="5">
        <v>4</v>
      </c>
      <c r="F13" s="5">
        <v>7</v>
      </c>
      <c r="G13" s="5">
        <v>14</v>
      </c>
      <c r="H13" s="4">
        <v>1</v>
      </c>
      <c r="I13" s="4">
        <v>8.5</v>
      </c>
      <c r="J13" s="4">
        <v>40</v>
      </c>
    </row>
    <row r="14" spans="1:10" ht="43.2" x14ac:dyDescent="0.3">
      <c r="A14" s="5" t="s">
        <v>65</v>
      </c>
      <c r="B14" s="5" t="s">
        <v>137</v>
      </c>
      <c r="C14" s="44" t="s">
        <v>64</v>
      </c>
      <c r="D14" s="44"/>
      <c r="E14" s="5" t="s">
        <v>137</v>
      </c>
      <c r="F14" s="5" t="s">
        <v>137</v>
      </c>
      <c r="G14" s="5" t="s">
        <v>137</v>
      </c>
      <c r="H14" s="5" t="s">
        <v>137</v>
      </c>
      <c r="I14" s="5" t="s">
        <v>137</v>
      </c>
      <c r="J14" s="5" t="s">
        <v>137</v>
      </c>
    </row>
    <row r="15" spans="1:10" x14ac:dyDescent="0.3">
      <c r="A15" s="46" t="s">
        <v>66</v>
      </c>
      <c r="B15" s="46"/>
      <c r="C15" s="46"/>
      <c r="D15" s="46"/>
      <c r="E15" s="46"/>
      <c r="F15" s="46"/>
      <c r="G15" s="46"/>
      <c r="H15" s="46"/>
      <c r="I15" s="46"/>
      <c r="J15" s="46"/>
    </row>
    <row r="16" spans="1:10" x14ac:dyDescent="0.3">
      <c r="A16" s="11" t="s">
        <v>138</v>
      </c>
      <c r="B16" s="5" t="s">
        <v>137</v>
      </c>
      <c r="C16" s="47" t="s">
        <v>67</v>
      </c>
      <c r="D16" s="47"/>
      <c r="E16" s="5" t="s">
        <v>137</v>
      </c>
      <c r="F16" s="5" t="s">
        <v>137</v>
      </c>
      <c r="G16" s="5" t="s">
        <v>137</v>
      </c>
      <c r="H16" s="4">
        <v>20</v>
      </c>
      <c r="I16" s="4">
        <v>150</v>
      </c>
      <c r="J16" s="4">
        <v>210</v>
      </c>
    </row>
    <row r="17" spans="1:10" ht="14.4" customHeight="1" x14ac:dyDescent="0.3">
      <c r="A17" s="49" t="s">
        <v>68</v>
      </c>
      <c r="B17" s="56" t="s">
        <v>120</v>
      </c>
      <c r="C17" s="48" t="s">
        <v>28</v>
      </c>
      <c r="D17" s="5" t="s">
        <v>29</v>
      </c>
      <c r="E17" s="5">
        <v>1</v>
      </c>
      <c r="F17" s="5">
        <v>8</v>
      </c>
      <c r="G17" s="5">
        <v>40</v>
      </c>
      <c r="H17" s="4">
        <v>1</v>
      </c>
      <c r="I17" s="4">
        <v>12</v>
      </c>
      <c r="J17" s="4">
        <v>40</v>
      </c>
    </row>
    <row r="18" spans="1:10" x14ac:dyDescent="0.3">
      <c r="A18" s="50"/>
      <c r="B18" s="57"/>
      <c r="C18" s="48"/>
      <c r="D18" s="5" t="s">
        <v>30</v>
      </c>
      <c r="E18" s="5">
        <v>1</v>
      </c>
      <c r="F18" s="5">
        <v>8</v>
      </c>
      <c r="G18" s="5">
        <v>40</v>
      </c>
      <c r="H18" s="4">
        <v>1</v>
      </c>
      <c r="I18" s="4">
        <v>14</v>
      </c>
      <c r="J18" s="4">
        <v>40</v>
      </c>
    </row>
    <row r="19" spans="1:10" ht="14.4" customHeight="1" x14ac:dyDescent="0.3">
      <c r="A19" s="5" t="s">
        <v>70</v>
      </c>
      <c r="B19" s="5" t="s">
        <v>137</v>
      </c>
      <c r="C19" s="44" t="s">
        <v>69</v>
      </c>
      <c r="D19" s="44"/>
      <c r="E19" s="5" t="s">
        <v>137</v>
      </c>
      <c r="F19" s="5" t="s">
        <v>137</v>
      </c>
      <c r="G19" s="5" t="s">
        <v>137</v>
      </c>
      <c r="H19" s="5" t="s">
        <v>137</v>
      </c>
      <c r="I19" s="5" t="s">
        <v>137</v>
      </c>
      <c r="J19" s="5" t="s">
        <v>137</v>
      </c>
    </row>
    <row r="20" spans="1:10" x14ac:dyDescent="0.3">
      <c r="A20" s="5" t="s">
        <v>71</v>
      </c>
      <c r="B20" s="6" t="s">
        <v>121</v>
      </c>
      <c r="C20" s="45" t="s">
        <v>31</v>
      </c>
      <c r="D20" s="45"/>
      <c r="E20" s="5">
        <v>0.1</v>
      </c>
      <c r="F20" s="5">
        <v>0.15</v>
      </c>
      <c r="G20" s="5">
        <v>0.3</v>
      </c>
      <c r="H20" s="4">
        <v>1</v>
      </c>
      <c r="I20" s="4">
        <v>1</v>
      </c>
      <c r="J20" s="4">
        <v>1</v>
      </c>
    </row>
    <row r="21" spans="1:10" x14ac:dyDescent="0.3">
      <c r="A21" s="5" t="s">
        <v>72</v>
      </c>
      <c r="B21" s="5" t="s">
        <v>137</v>
      </c>
      <c r="C21" s="44" t="s">
        <v>73</v>
      </c>
      <c r="D21" s="44"/>
      <c r="E21" s="5" t="s">
        <v>137</v>
      </c>
      <c r="F21" s="5" t="s">
        <v>137</v>
      </c>
      <c r="G21" s="5" t="s">
        <v>137</v>
      </c>
      <c r="H21" s="5" t="s">
        <v>137</v>
      </c>
      <c r="I21" s="5" t="s">
        <v>137</v>
      </c>
      <c r="J21" s="5" t="s">
        <v>137</v>
      </c>
    </row>
    <row r="22" spans="1:10" x14ac:dyDescent="0.3">
      <c r="A22" s="46" t="s">
        <v>74</v>
      </c>
      <c r="B22" s="46"/>
      <c r="C22" s="46"/>
      <c r="D22" s="46"/>
      <c r="E22" s="46"/>
      <c r="F22" s="46"/>
      <c r="G22" s="46"/>
      <c r="H22" s="46"/>
      <c r="I22" s="46"/>
      <c r="J22" s="46"/>
    </row>
    <row r="23" spans="1:10" x14ac:dyDescent="0.3">
      <c r="A23" s="5" t="s">
        <v>75</v>
      </c>
      <c r="B23" s="6" t="s">
        <v>122</v>
      </c>
      <c r="C23" s="45" t="s">
        <v>32</v>
      </c>
      <c r="D23" s="45"/>
      <c r="E23" s="5">
        <v>0.5</v>
      </c>
      <c r="F23" s="5">
        <v>8</v>
      </c>
      <c r="G23" s="5">
        <v>40</v>
      </c>
      <c r="H23" s="4">
        <v>1</v>
      </c>
      <c r="I23" s="4">
        <v>1</v>
      </c>
      <c r="J23" s="4">
        <v>15</v>
      </c>
    </row>
    <row r="24" spans="1:10" x14ac:dyDescent="0.3">
      <c r="A24" s="49" t="s">
        <v>76</v>
      </c>
      <c r="B24" s="56" t="s">
        <v>123</v>
      </c>
      <c r="C24" s="48" t="s">
        <v>84</v>
      </c>
      <c r="D24" s="5" t="s">
        <v>34</v>
      </c>
      <c r="E24" s="6">
        <v>0.5</v>
      </c>
      <c r="F24" s="6">
        <v>3</v>
      </c>
      <c r="G24" s="6">
        <v>9</v>
      </c>
      <c r="H24" s="4">
        <v>1</v>
      </c>
      <c r="I24" s="4">
        <v>1</v>
      </c>
      <c r="J24" s="4">
        <v>17</v>
      </c>
    </row>
    <row r="25" spans="1:10" x14ac:dyDescent="0.3">
      <c r="A25" s="50"/>
      <c r="B25" s="57"/>
      <c r="C25" s="48"/>
      <c r="D25" s="5" t="s">
        <v>35</v>
      </c>
      <c r="E25" s="5">
        <v>3</v>
      </c>
      <c r="F25" s="5">
        <v>8</v>
      </c>
      <c r="G25" s="5">
        <v>24</v>
      </c>
      <c r="H25" s="4">
        <v>1</v>
      </c>
      <c r="I25" s="4">
        <v>1</v>
      </c>
      <c r="J25" s="4">
        <v>3</v>
      </c>
    </row>
    <row r="26" spans="1:10" x14ac:dyDescent="0.3">
      <c r="A26" s="5" t="s">
        <v>77</v>
      </c>
      <c r="B26" s="6" t="s">
        <v>123</v>
      </c>
      <c r="C26" s="47" t="s">
        <v>78</v>
      </c>
      <c r="D26" s="47"/>
      <c r="E26" s="5">
        <v>3</v>
      </c>
      <c r="F26" s="5">
        <v>8</v>
      </c>
      <c r="G26" s="5">
        <v>24</v>
      </c>
      <c r="H26" s="4">
        <v>1</v>
      </c>
      <c r="I26" s="4">
        <v>1</v>
      </c>
      <c r="J26" s="4">
        <v>17</v>
      </c>
    </row>
    <row r="27" spans="1:10" ht="28.8" x14ac:dyDescent="0.3">
      <c r="A27" s="5" t="s">
        <v>79</v>
      </c>
      <c r="B27" s="6" t="s">
        <v>124</v>
      </c>
      <c r="C27" s="45" t="s">
        <v>85</v>
      </c>
      <c r="D27" s="45"/>
      <c r="E27" s="5">
        <v>0.5</v>
      </c>
      <c r="F27" s="5">
        <v>4</v>
      </c>
      <c r="G27" s="5">
        <v>16</v>
      </c>
      <c r="H27" s="6">
        <v>1</v>
      </c>
      <c r="I27" s="6">
        <v>1</v>
      </c>
      <c r="J27" s="6">
        <v>17</v>
      </c>
    </row>
    <row r="28" spans="1:10" x14ac:dyDescent="0.3">
      <c r="A28" s="46" t="s">
        <v>80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x14ac:dyDescent="0.3">
      <c r="A29" s="5" t="s">
        <v>81</v>
      </c>
      <c r="B29" s="2" t="s">
        <v>125</v>
      </c>
      <c r="C29" s="45" t="s">
        <v>36</v>
      </c>
      <c r="D29" s="45"/>
      <c r="E29" s="5">
        <v>0.17</v>
      </c>
      <c r="F29" s="5">
        <v>2</v>
      </c>
      <c r="G29" s="5">
        <v>16</v>
      </c>
      <c r="H29" s="4">
        <v>1</v>
      </c>
      <c r="I29" s="4">
        <v>1</v>
      </c>
      <c r="J29" s="4">
        <v>90</v>
      </c>
    </row>
    <row r="30" spans="1:10" ht="14.4" customHeight="1" x14ac:dyDescent="0.3">
      <c r="A30" s="5" t="s">
        <v>87</v>
      </c>
      <c r="B30" s="5" t="s">
        <v>137</v>
      </c>
      <c r="C30" s="44" t="s">
        <v>86</v>
      </c>
      <c r="D30" s="44"/>
      <c r="E30" s="5" t="s">
        <v>137</v>
      </c>
      <c r="F30" s="5" t="s">
        <v>137</v>
      </c>
      <c r="G30" s="5" t="s">
        <v>137</v>
      </c>
      <c r="H30" s="5" t="s">
        <v>137</v>
      </c>
      <c r="I30" s="5" t="s">
        <v>137</v>
      </c>
      <c r="J30" s="5" t="s">
        <v>137</v>
      </c>
    </row>
    <row r="31" spans="1:10" x14ac:dyDescent="0.3">
      <c r="A31" s="5" t="s">
        <v>89</v>
      </c>
      <c r="B31" s="5" t="s">
        <v>137</v>
      </c>
      <c r="C31" s="44" t="s">
        <v>88</v>
      </c>
      <c r="D31" s="44"/>
      <c r="E31" s="5" t="s">
        <v>137</v>
      </c>
      <c r="F31" s="5" t="s">
        <v>137</v>
      </c>
      <c r="G31" s="5" t="s">
        <v>137</v>
      </c>
      <c r="H31" s="5" t="s">
        <v>137</v>
      </c>
      <c r="I31" s="5" t="s">
        <v>137</v>
      </c>
      <c r="J31" s="5" t="s">
        <v>137</v>
      </c>
    </row>
    <row r="32" spans="1:10" ht="14.4" customHeight="1" x14ac:dyDescent="0.3">
      <c r="A32" s="49" t="s">
        <v>134</v>
      </c>
      <c r="B32" s="5" t="s">
        <v>137</v>
      </c>
      <c r="C32" s="44" t="s">
        <v>90</v>
      </c>
      <c r="D32" s="5" t="s">
        <v>38</v>
      </c>
      <c r="E32" s="5">
        <v>0.5</v>
      </c>
      <c r="F32" s="5">
        <v>2</v>
      </c>
      <c r="G32" s="5">
        <v>7.5</v>
      </c>
      <c r="H32" s="4">
        <v>1</v>
      </c>
      <c r="I32" s="4">
        <v>1</v>
      </c>
      <c r="J32" s="4">
        <v>17</v>
      </c>
    </row>
    <row r="33" spans="1:10" x14ac:dyDescent="0.3">
      <c r="A33" s="50"/>
      <c r="B33" s="5" t="s">
        <v>137</v>
      </c>
      <c r="C33" s="44"/>
      <c r="D33" s="6" t="s">
        <v>39</v>
      </c>
      <c r="E33" s="5">
        <v>0.5</v>
      </c>
      <c r="F33" s="5">
        <v>4</v>
      </c>
      <c r="G33" s="5">
        <v>15</v>
      </c>
      <c r="H33" s="4">
        <v>1</v>
      </c>
      <c r="I33" s="4">
        <v>1</v>
      </c>
      <c r="J33" s="4">
        <v>13</v>
      </c>
    </row>
    <row r="34" spans="1:10" x14ac:dyDescent="0.3">
      <c r="A34" s="5" t="s">
        <v>127</v>
      </c>
      <c r="B34" s="2" t="s">
        <v>125</v>
      </c>
      <c r="C34" s="47" t="s">
        <v>126</v>
      </c>
      <c r="D34" s="47"/>
      <c r="E34" s="5">
        <v>0.17</v>
      </c>
      <c r="F34" s="5">
        <v>2</v>
      </c>
      <c r="G34" s="5">
        <v>16</v>
      </c>
      <c r="H34" s="4">
        <v>1</v>
      </c>
      <c r="I34" s="4">
        <v>1</v>
      </c>
      <c r="J34" s="4">
        <v>90</v>
      </c>
    </row>
    <row r="35" spans="1:10" ht="14.4" customHeight="1" x14ac:dyDescent="0.3">
      <c r="A35" s="5" t="s">
        <v>135</v>
      </c>
      <c r="B35" s="5" t="s">
        <v>137</v>
      </c>
      <c r="C35" s="44" t="s">
        <v>128</v>
      </c>
      <c r="D35" s="44"/>
      <c r="E35" s="5" t="s">
        <v>137</v>
      </c>
      <c r="F35" s="5" t="s">
        <v>137</v>
      </c>
      <c r="G35" s="5" t="s">
        <v>137</v>
      </c>
      <c r="H35" s="5" t="s">
        <v>137</v>
      </c>
      <c r="I35" s="5" t="s">
        <v>137</v>
      </c>
      <c r="J35" s="5" t="s">
        <v>137</v>
      </c>
    </row>
    <row r="36" spans="1:10" x14ac:dyDescent="0.3">
      <c r="A36" s="5" t="s">
        <v>136</v>
      </c>
      <c r="B36" s="5" t="s">
        <v>137</v>
      </c>
      <c r="C36" s="44" t="s">
        <v>88</v>
      </c>
      <c r="D36" s="44"/>
      <c r="E36" s="5" t="s">
        <v>137</v>
      </c>
      <c r="F36" s="5" t="s">
        <v>137</v>
      </c>
      <c r="G36" s="5" t="s">
        <v>137</v>
      </c>
      <c r="H36" s="5" t="s">
        <v>137</v>
      </c>
      <c r="I36" s="5" t="s">
        <v>137</v>
      </c>
      <c r="J36" s="5" t="s">
        <v>137</v>
      </c>
    </row>
    <row r="37" spans="1:10" ht="14.4" customHeight="1" x14ac:dyDescent="0.3">
      <c r="A37" s="49" t="s">
        <v>92</v>
      </c>
      <c r="B37" s="5" t="s">
        <v>137</v>
      </c>
      <c r="C37" s="44" t="s">
        <v>90</v>
      </c>
      <c r="D37" s="5" t="s">
        <v>38</v>
      </c>
      <c r="E37" s="5">
        <v>0.5</v>
      </c>
      <c r="F37" s="5">
        <v>2</v>
      </c>
      <c r="G37" s="5">
        <v>7.5</v>
      </c>
      <c r="H37" s="4">
        <v>1</v>
      </c>
      <c r="I37" s="4">
        <v>1</v>
      </c>
      <c r="J37" s="4">
        <v>17</v>
      </c>
    </row>
    <row r="38" spans="1:10" x14ac:dyDescent="0.3">
      <c r="A38" s="50"/>
      <c r="B38" s="5" t="s">
        <v>137</v>
      </c>
      <c r="C38" s="44"/>
      <c r="D38" s="6" t="s">
        <v>39</v>
      </c>
      <c r="E38" s="5">
        <v>0.5</v>
      </c>
      <c r="F38" s="5">
        <v>4</v>
      </c>
      <c r="G38" s="5">
        <v>15</v>
      </c>
      <c r="H38" s="4">
        <v>1</v>
      </c>
      <c r="I38" s="4">
        <v>1</v>
      </c>
      <c r="J38" s="4">
        <v>13</v>
      </c>
    </row>
    <row r="39" spans="1:10" x14ac:dyDescent="0.3">
      <c r="A39" s="5" t="s">
        <v>93</v>
      </c>
      <c r="B39" s="5" t="s">
        <v>137</v>
      </c>
      <c r="C39" s="44" t="s">
        <v>91</v>
      </c>
      <c r="D39" s="44"/>
      <c r="E39" s="5" t="s">
        <v>137</v>
      </c>
      <c r="F39" s="5" t="s">
        <v>137</v>
      </c>
      <c r="G39" s="5" t="s">
        <v>137</v>
      </c>
      <c r="H39" s="5" t="s">
        <v>137</v>
      </c>
      <c r="I39" s="5" t="s">
        <v>137</v>
      </c>
      <c r="J39" s="5" t="s">
        <v>137</v>
      </c>
    </row>
    <row r="40" spans="1:10" x14ac:dyDescent="0.3">
      <c r="A40" s="46" t="s">
        <v>94</v>
      </c>
      <c r="B40" s="46"/>
      <c r="C40" s="46"/>
      <c r="D40" s="46"/>
      <c r="E40" s="46"/>
      <c r="F40" s="46"/>
      <c r="G40" s="46"/>
      <c r="H40" s="46"/>
      <c r="I40" s="46"/>
      <c r="J40" s="46"/>
    </row>
    <row r="41" spans="1:10" x14ac:dyDescent="0.3">
      <c r="A41" s="4" t="s">
        <v>95</v>
      </c>
      <c r="B41" s="6" t="s">
        <v>122</v>
      </c>
      <c r="C41" s="47" t="s">
        <v>32</v>
      </c>
      <c r="D41" s="47"/>
      <c r="E41" s="4">
        <v>0.5</v>
      </c>
      <c r="F41" s="4">
        <v>8</v>
      </c>
      <c r="G41" s="4">
        <v>40</v>
      </c>
      <c r="H41" s="4">
        <v>1</v>
      </c>
      <c r="I41" s="4">
        <v>1</v>
      </c>
      <c r="J41" s="4">
        <v>15</v>
      </c>
    </row>
    <row r="42" spans="1:10" x14ac:dyDescent="0.3">
      <c r="A42" s="46" t="s">
        <v>96</v>
      </c>
      <c r="B42" s="46"/>
      <c r="C42" s="46"/>
      <c r="D42" s="46"/>
      <c r="E42" s="46"/>
      <c r="F42" s="46"/>
      <c r="G42" s="46"/>
      <c r="H42" s="46"/>
      <c r="I42" s="46"/>
      <c r="J42" s="46"/>
    </row>
    <row r="43" spans="1:10" ht="14.4" customHeight="1" x14ac:dyDescent="0.3">
      <c r="A43" s="4" t="s">
        <v>97</v>
      </c>
      <c r="B43" s="6" t="s">
        <v>114</v>
      </c>
      <c r="C43" s="47" t="s">
        <v>82</v>
      </c>
      <c r="D43" s="47"/>
      <c r="E43" s="4">
        <v>0.5</v>
      </c>
      <c r="F43" s="4">
        <v>0.75</v>
      </c>
      <c r="G43" s="4">
        <v>1.25</v>
      </c>
      <c r="H43" s="4">
        <v>1</v>
      </c>
      <c r="I43" s="4">
        <v>7</v>
      </c>
      <c r="J43" s="4">
        <v>23</v>
      </c>
    </row>
    <row r="44" spans="1:10" x14ac:dyDescent="0.3">
      <c r="A44" s="46" t="s">
        <v>94</v>
      </c>
      <c r="B44" s="46"/>
      <c r="C44" s="46"/>
      <c r="D44" s="46"/>
      <c r="E44" s="46"/>
      <c r="F44" s="46"/>
      <c r="G44" s="46"/>
      <c r="H44" s="46"/>
      <c r="I44" s="46"/>
      <c r="J44" s="46"/>
    </row>
    <row r="45" spans="1:10" x14ac:dyDescent="0.3">
      <c r="A45" s="4" t="s">
        <v>98</v>
      </c>
      <c r="B45" s="6" t="s">
        <v>123</v>
      </c>
      <c r="C45" s="47" t="s">
        <v>94</v>
      </c>
      <c r="D45" s="47"/>
      <c r="E45" s="4">
        <v>3</v>
      </c>
      <c r="F45" s="4">
        <v>8</v>
      </c>
      <c r="G45" s="4">
        <v>24</v>
      </c>
      <c r="H45" s="4">
        <v>1</v>
      </c>
      <c r="I45" s="4">
        <v>1</v>
      </c>
      <c r="J45" s="4">
        <v>3</v>
      </c>
    </row>
    <row r="46" spans="1:10" x14ac:dyDescent="0.3">
      <c r="A46" s="4" t="s">
        <v>99</v>
      </c>
      <c r="B46" s="6" t="s">
        <v>124</v>
      </c>
      <c r="C46" s="47" t="s">
        <v>85</v>
      </c>
      <c r="D46" s="47"/>
      <c r="E46" s="5" t="s">
        <v>137</v>
      </c>
      <c r="F46" s="5" t="s">
        <v>137</v>
      </c>
      <c r="G46" s="5" t="s">
        <v>137</v>
      </c>
      <c r="H46" s="4">
        <v>1</v>
      </c>
      <c r="I46" s="4">
        <v>1</v>
      </c>
      <c r="J46" s="4">
        <v>17</v>
      </c>
    </row>
    <row r="47" spans="1:10" x14ac:dyDescent="0.3">
      <c r="A47" s="4" t="s">
        <v>100</v>
      </c>
      <c r="B47" s="6" t="s">
        <v>117</v>
      </c>
      <c r="C47" s="47" t="s">
        <v>60</v>
      </c>
      <c r="D47" s="47"/>
      <c r="E47" s="4">
        <v>0.75</v>
      </c>
      <c r="F47" s="4">
        <v>1</v>
      </c>
      <c r="G47" s="4">
        <v>1.5</v>
      </c>
      <c r="H47" s="4">
        <v>2</v>
      </c>
      <c r="I47" s="4">
        <v>40</v>
      </c>
      <c r="J47" s="4">
        <v>92</v>
      </c>
    </row>
    <row r="48" spans="1:10" x14ac:dyDescent="0.3">
      <c r="A48" s="46" t="s">
        <v>101</v>
      </c>
      <c r="B48" s="46"/>
      <c r="C48" s="46"/>
      <c r="D48" s="46"/>
      <c r="E48" s="46"/>
      <c r="F48" s="46"/>
      <c r="G48" s="46"/>
      <c r="H48" s="46"/>
      <c r="I48" s="46"/>
      <c r="J48" s="46"/>
    </row>
    <row r="49" spans="1:10" x14ac:dyDescent="0.3">
      <c r="A49" s="5" t="s">
        <v>105</v>
      </c>
      <c r="B49" s="6" t="s">
        <v>129</v>
      </c>
      <c r="C49" s="45" t="s">
        <v>103</v>
      </c>
      <c r="D49" s="45"/>
      <c r="E49" s="6">
        <v>0.75</v>
      </c>
      <c r="F49" s="6">
        <v>1</v>
      </c>
      <c r="G49" s="6">
        <v>1.5</v>
      </c>
      <c r="H49" s="4">
        <v>2</v>
      </c>
      <c r="I49" s="4">
        <v>16</v>
      </c>
      <c r="J49" s="4">
        <v>100</v>
      </c>
    </row>
    <row r="50" spans="1:10" ht="28.8" x14ac:dyDescent="0.3">
      <c r="A50" s="5" t="s">
        <v>106</v>
      </c>
      <c r="B50" s="6" t="s">
        <v>130</v>
      </c>
      <c r="C50" s="45" t="s">
        <v>41</v>
      </c>
      <c r="D50" s="45"/>
      <c r="E50" s="6">
        <v>2.5</v>
      </c>
      <c r="F50" s="6">
        <v>3.75</v>
      </c>
      <c r="G50" s="6">
        <v>8</v>
      </c>
      <c r="H50" s="6">
        <v>1</v>
      </c>
      <c r="I50" s="6">
        <v>1.25</v>
      </c>
      <c r="J50" s="6">
        <v>12</v>
      </c>
    </row>
    <row r="51" spans="1:10" x14ac:dyDescent="0.3">
      <c r="A51" s="6" t="s">
        <v>107</v>
      </c>
      <c r="B51" s="6" t="s">
        <v>131</v>
      </c>
      <c r="C51" s="47" t="s">
        <v>102</v>
      </c>
      <c r="D51" s="47"/>
      <c r="E51" s="6">
        <v>0.25</v>
      </c>
      <c r="F51" s="6">
        <v>2</v>
      </c>
      <c r="G51" s="6">
        <v>40</v>
      </c>
      <c r="H51" s="4">
        <v>1</v>
      </c>
      <c r="I51" s="4">
        <v>1</v>
      </c>
      <c r="J51" s="4">
        <v>40</v>
      </c>
    </row>
    <row r="52" spans="1:10" ht="28.8" x14ac:dyDescent="0.3">
      <c r="A52" s="5" t="s">
        <v>108</v>
      </c>
      <c r="B52" s="5" t="s">
        <v>137</v>
      </c>
      <c r="C52" s="44" t="s">
        <v>104</v>
      </c>
      <c r="D52" s="44"/>
      <c r="E52" s="5" t="s">
        <v>137</v>
      </c>
      <c r="F52" s="5" t="s">
        <v>137</v>
      </c>
      <c r="G52" s="5" t="s">
        <v>137</v>
      </c>
      <c r="H52" s="5" t="s">
        <v>137</v>
      </c>
      <c r="I52" s="5" t="s">
        <v>137</v>
      </c>
      <c r="J52" s="5" t="s">
        <v>137</v>
      </c>
    </row>
  </sheetData>
  <mergeCells count="57">
    <mergeCell ref="C51:D51"/>
    <mergeCell ref="C52:D52"/>
    <mergeCell ref="C45:D45"/>
    <mergeCell ref="C46:D46"/>
    <mergeCell ref="C47:D47"/>
    <mergeCell ref="A48:J48"/>
    <mergeCell ref="C49:D49"/>
    <mergeCell ref="C50:D50"/>
    <mergeCell ref="A44:J44"/>
    <mergeCell ref="A32:A33"/>
    <mergeCell ref="C32:C33"/>
    <mergeCell ref="C34:D34"/>
    <mergeCell ref="C35:D35"/>
    <mergeCell ref="C36:D36"/>
    <mergeCell ref="A37:A38"/>
    <mergeCell ref="C37:C38"/>
    <mergeCell ref="C39:D39"/>
    <mergeCell ref="A40:J40"/>
    <mergeCell ref="C41:D41"/>
    <mergeCell ref="A42:J42"/>
    <mergeCell ref="C43:D43"/>
    <mergeCell ref="C31:D31"/>
    <mergeCell ref="C21:D21"/>
    <mergeCell ref="A22:J22"/>
    <mergeCell ref="C23:D23"/>
    <mergeCell ref="A24:A25"/>
    <mergeCell ref="B24:B25"/>
    <mergeCell ref="C24:C25"/>
    <mergeCell ref="C26:D26"/>
    <mergeCell ref="C27:D27"/>
    <mergeCell ref="A28:J28"/>
    <mergeCell ref="C29:D29"/>
    <mergeCell ref="C30:D30"/>
    <mergeCell ref="C20:D20"/>
    <mergeCell ref="A10:J10"/>
    <mergeCell ref="C11:D11"/>
    <mergeCell ref="C12:D12"/>
    <mergeCell ref="C13:D13"/>
    <mergeCell ref="C14:D14"/>
    <mergeCell ref="A15:J15"/>
    <mergeCell ref="C16:D16"/>
    <mergeCell ref="A17:A18"/>
    <mergeCell ref="B17:B18"/>
    <mergeCell ref="C17:C18"/>
    <mergeCell ref="C19:D19"/>
    <mergeCell ref="H1:J1"/>
    <mergeCell ref="A3:J3"/>
    <mergeCell ref="C9:D9"/>
    <mergeCell ref="A1:A2"/>
    <mergeCell ref="B1:B2"/>
    <mergeCell ref="C1:D2"/>
    <mergeCell ref="E1:G1"/>
    <mergeCell ref="C4:D4"/>
    <mergeCell ref="C5:D5"/>
    <mergeCell ref="A6:J6"/>
    <mergeCell ref="C7:D7"/>
    <mergeCell ref="C8:D8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2711-4F20-4F68-9492-1575DA118CCA}">
  <dimension ref="A1:J52"/>
  <sheetViews>
    <sheetView showGridLines="0" zoomScaleNormal="100" workbookViewId="0">
      <selection activeCell="P14" sqref="P14"/>
    </sheetView>
  </sheetViews>
  <sheetFormatPr defaultRowHeight="14.4" x14ac:dyDescent="0.3"/>
  <cols>
    <col min="1" max="2" width="16.44140625" style="2" customWidth="1"/>
    <col min="3" max="4" width="32.109375" style="2" customWidth="1"/>
    <col min="5" max="7" width="9.5546875" style="2" customWidth="1"/>
    <col min="8" max="10" width="9.5546875" style="1" customWidth="1"/>
  </cols>
  <sheetData>
    <row r="1" spans="1:10" s="1" customFormat="1" x14ac:dyDescent="0.3">
      <c r="A1" s="54" t="s">
        <v>110</v>
      </c>
      <c r="B1" s="54" t="s">
        <v>111</v>
      </c>
      <c r="C1" s="54" t="s">
        <v>1</v>
      </c>
      <c r="D1" s="54"/>
      <c r="E1" s="46" t="s">
        <v>52</v>
      </c>
      <c r="F1" s="46"/>
      <c r="G1" s="46"/>
      <c r="H1" s="51" t="s">
        <v>109</v>
      </c>
      <c r="I1" s="52"/>
      <c r="J1" s="53"/>
    </row>
    <row r="2" spans="1:10" x14ac:dyDescent="0.3">
      <c r="A2" s="54"/>
      <c r="B2" s="54"/>
      <c r="C2" s="54"/>
      <c r="D2" s="54"/>
      <c r="E2" s="9" t="s">
        <v>53</v>
      </c>
      <c r="F2" s="9" t="s">
        <v>54</v>
      </c>
      <c r="G2" s="9" t="s">
        <v>55</v>
      </c>
      <c r="H2" s="9" t="s">
        <v>53</v>
      </c>
      <c r="I2" s="9" t="s">
        <v>54</v>
      </c>
      <c r="J2" s="9" t="s">
        <v>55</v>
      </c>
    </row>
    <row r="3" spans="1:10" x14ac:dyDescent="0.3">
      <c r="A3" s="46" t="s">
        <v>51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4.4" customHeight="1" x14ac:dyDescent="0.3">
      <c r="A4" s="5" t="s">
        <v>49</v>
      </c>
      <c r="B4" s="6" t="s">
        <v>112</v>
      </c>
      <c r="C4" s="45" t="s">
        <v>3</v>
      </c>
      <c r="D4" s="45"/>
      <c r="E4" s="5">
        <v>0.25</v>
      </c>
      <c r="F4" s="5">
        <v>3.25</v>
      </c>
      <c r="G4" s="5">
        <v>8</v>
      </c>
      <c r="H4" s="4">
        <v>1</v>
      </c>
      <c r="I4" s="4">
        <v>1</v>
      </c>
      <c r="J4" s="4">
        <v>5</v>
      </c>
    </row>
    <row r="5" spans="1:10" x14ac:dyDescent="0.3">
      <c r="A5" s="5" t="s">
        <v>50</v>
      </c>
      <c r="B5" s="6" t="s">
        <v>113</v>
      </c>
      <c r="C5" s="45" t="s">
        <v>22</v>
      </c>
      <c r="D5" s="45"/>
      <c r="E5" s="6">
        <v>2</v>
      </c>
      <c r="F5" s="5">
        <v>22.5</v>
      </c>
      <c r="G5" s="5">
        <v>37.5</v>
      </c>
      <c r="H5" s="4">
        <v>1</v>
      </c>
      <c r="I5" s="4">
        <v>1</v>
      </c>
      <c r="J5" s="4">
        <v>16</v>
      </c>
    </row>
    <row r="6" spans="1:10" x14ac:dyDescent="0.3">
      <c r="A6" s="46" t="s">
        <v>57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14.4" customHeight="1" x14ac:dyDescent="0.3">
      <c r="A7" s="5" t="s">
        <v>56</v>
      </c>
      <c r="B7" s="6" t="s">
        <v>114</v>
      </c>
      <c r="C7" s="45" t="s">
        <v>82</v>
      </c>
      <c r="D7" s="45"/>
      <c r="E7" s="5">
        <v>0.5</v>
      </c>
      <c r="F7" s="5">
        <v>0.75</v>
      </c>
      <c r="G7" s="5">
        <v>1.25</v>
      </c>
      <c r="H7" s="4">
        <v>1</v>
      </c>
      <c r="I7" s="4">
        <v>7</v>
      </c>
      <c r="J7" s="4">
        <v>23</v>
      </c>
    </row>
    <row r="8" spans="1:10" ht="14.4" customHeight="1" x14ac:dyDescent="0.3">
      <c r="A8" s="5" t="s">
        <v>58</v>
      </c>
      <c r="B8" s="6" t="s">
        <v>116</v>
      </c>
      <c r="C8" s="45" t="s">
        <v>83</v>
      </c>
      <c r="D8" s="45"/>
      <c r="E8" s="5">
        <v>0</v>
      </c>
      <c r="F8" s="5">
        <v>0.5</v>
      </c>
      <c r="G8" s="5">
        <v>1.5</v>
      </c>
      <c r="H8" s="4">
        <v>3</v>
      </c>
      <c r="I8" s="4">
        <v>16</v>
      </c>
      <c r="J8" s="4">
        <v>60</v>
      </c>
    </row>
    <row r="9" spans="1:10" ht="14.4" customHeight="1" x14ac:dyDescent="0.3">
      <c r="A9" s="5" t="s">
        <v>59</v>
      </c>
      <c r="B9" s="6" t="s">
        <v>117</v>
      </c>
      <c r="C9" s="55" t="s">
        <v>60</v>
      </c>
      <c r="D9" s="55"/>
      <c r="E9" s="5">
        <v>0.75</v>
      </c>
      <c r="F9" s="5">
        <v>1</v>
      </c>
      <c r="G9" s="5">
        <v>1.5</v>
      </c>
      <c r="H9" s="4">
        <v>20</v>
      </c>
      <c r="I9" s="4">
        <v>40</v>
      </c>
      <c r="J9" s="4">
        <v>92</v>
      </c>
    </row>
    <row r="10" spans="1:10" x14ac:dyDescent="0.3">
      <c r="A10" s="46" t="s">
        <v>51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0" ht="28.8" x14ac:dyDescent="0.3">
      <c r="A11" s="5" t="s">
        <v>61</v>
      </c>
      <c r="B11" s="6" t="s">
        <v>118</v>
      </c>
      <c r="C11" s="45" t="s">
        <v>25</v>
      </c>
      <c r="D11" s="45"/>
      <c r="E11" s="5">
        <v>2</v>
      </c>
      <c r="F11" s="5">
        <v>5</v>
      </c>
      <c r="G11" s="5">
        <v>75</v>
      </c>
      <c r="H11" s="4">
        <v>1</v>
      </c>
      <c r="I11" s="4">
        <v>2</v>
      </c>
      <c r="J11" s="4">
        <v>22</v>
      </c>
    </row>
    <row r="12" spans="1:10" x14ac:dyDescent="0.3">
      <c r="A12" s="5" t="s">
        <v>62</v>
      </c>
      <c r="B12" s="6" t="s">
        <v>119</v>
      </c>
      <c r="C12" s="45" t="s">
        <v>26</v>
      </c>
      <c r="D12" s="45"/>
      <c r="E12" s="5">
        <v>8</v>
      </c>
      <c r="F12" s="5">
        <v>13</v>
      </c>
      <c r="G12" s="5">
        <v>21</v>
      </c>
      <c r="H12" s="4">
        <v>2</v>
      </c>
      <c r="I12" s="4">
        <v>13.5</v>
      </c>
      <c r="J12" s="4">
        <v>26</v>
      </c>
    </row>
    <row r="13" spans="1:10" x14ac:dyDescent="0.3">
      <c r="A13" s="5" t="s">
        <v>63</v>
      </c>
      <c r="B13" s="6" t="s">
        <v>115</v>
      </c>
      <c r="C13" s="45" t="s">
        <v>27</v>
      </c>
      <c r="D13" s="45"/>
      <c r="E13" s="5">
        <v>10</v>
      </c>
      <c r="F13" s="5">
        <v>13.5</v>
      </c>
      <c r="G13" s="5">
        <v>21</v>
      </c>
      <c r="H13" s="4">
        <v>2</v>
      </c>
      <c r="I13" s="4">
        <v>11</v>
      </c>
      <c r="J13" s="4">
        <v>60</v>
      </c>
    </row>
    <row r="14" spans="1:10" ht="43.2" x14ac:dyDescent="0.3">
      <c r="A14" s="5" t="s">
        <v>65</v>
      </c>
      <c r="B14" s="5" t="s">
        <v>137</v>
      </c>
      <c r="C14" s="44" t="s">
        <v>64</v>
      </c>
      <c r="D14" s="44"/>
      <c r="E14" s="5" t="s">
        <v>137</v>
      </c>
      <c r="F14" s="5" t="s">
        <v>137</v>
      </c>
      <c r="G14" s="5" t="s">
        <v>137</v>
      </c>
      <c r="H14" s="5" t="s">
        <v>137</v>
      </c>
      <c r="I14" s="5" t="s">
        <v>137</v>
      </c>
      <c r="J14" s="5" t="s">
        <v>137</v>
      </c>
    </row>
    <row r="15" spans="1:10" x14ac:dyDescent="0.3">
      <c r="A15" s="46" t="s">
        <v>66</v>
      </c>
      <c r="B15" s="46"/>
      <c r="C15" s="46"/>
      <c r="D15" s="46"/>
      <c r="E15" s="46"/>
      <c r="F15" s="46"/>
      <c r="G15" s="46"/>
      <c r="H15" s="46"/>
      <c r="I15" s="46"/>
      <c r="J15" s="46"/>
    </row>
    <row r="16" spans="1:10" x14ac:dyDescent="0.3">
      <c r="A16" s="11" t="s">
        <v>138</v>
      </c>
      <c r="B16" s="5" t="s">
        <v>137</v>
      </c>
      <c r="C16" s="47" t="s">
        <v>67</v>
      </c>
      <c r="D16" s="47"/>
      <c r="E16" s="5" t="s">
        <v>137</v>
      </c>
      <c r="F16" s="5" t="s">
        <v>137</v>
      </c>
      <c r="G16" s="5" t="s">
        <v>137</v>
      </c>
      <c r="H16" s="4">
        <v>20</v>
      </c>
      <c r="I16" s="4">
        <v>150</v>
      </c>
      <c r="J16" s="4">
        <v>210</v>
      </c>
    </row>
    <row r="17" spans="1:10" ht="14.4" customHeight="1" x14ac:dyDescent="0.3">
      <c r="A17" s="49" t="s">
        <v>68</v>
      </c>
      <c r="B17" s="56" t="s">
        <v>120</v>
      </c>
      <c r="C17" s="48" t="s">
        <v>28</v>
      </c>
      <c r="D17" s="5" t="s">
        <v>29</v>
      </c>
      <c r="E17" s="5">
        <v>1</v>
      </c>
      <c r="F17" s="5">
        <v>8</v>
      </c>
      <c r="G17" s="5">
        <v>40</v>
      </c>
      <c r="H17" s="4">
        <v>1</v>
      </c>
      <c r="I17" s="4">
        <v>12</v>
      </c>
      <c r="J17" s="4">
        <v>40</v>
      </c>
    </row>
    <row r="18" spans="1:10" x14ac:dyDescent="0.3">
      <c r="A18" s="50"/>
      <c r="B18" s="57"/>
      <c r="C18" s="48"/>
      <c r="D18" s="5" t="s">
        <v>30</v>
      </c>
      <c r="E18" s="5">
        <v>1</v>
      </c>
      <c r="F18" s="5">
        <v>8</v>
      </c>
      <c r="G18" s="5">
        <v>40</v>
      </c>
      <c r="H18" s="4">
        <v>1</v>
      </c>
      <c r="I18" s="4">
        <v>14</v>
      </c>
      <c r="J18" s="4">
        <v>40</v>
      </c>
    </row>
    <row r="19" spans="1:10" ht="14.4" customHeight="1" x14ac:dyDescent="0.3">
      <c r="A19" s="5" t="s">
        <v>70</v>
      </c>
      <c r="B19" s="5" t="s">
        <v>137</v>
      </c>
      <c r="C19" s="44" t="s">
        <v>69</v>
      </c>
      <c r="D19" s="44"/>
      <c r="E19" s="5" t="s">
        <v>137</v>
      </c>
      <c r="F19" s="5" t="s">
        <v>137</v>
      </c>
      <c r="G19" s="5" t="s">
        <v>137</v>
      </c>
      <c r="H19" s="5" t="s">
        <v>137</v>
      </c>
      <c r="I19" s="5" t="s">
        <v>137</v>
      </c>
      <c r="J19" s="5" t="s">
        <v>137</v>
      </c>
    </row>
    <row r="20" spans="1:10" x14ac:dyDescent="0.3">
      <c r="A20" s="5" t="s">
        <v>71</v>
      </c>
      <c r="B20" s="6" t="s">
        <v>121</v>
      </c>
      <c r="C20" s="45" t="s">
        <v>31</v>
      </c>
      <c r="D20" s="45"/>
      <c r="E20" s="5">
        <v>0.1</v>
      </c>
      <c r="F20" s="5">
        <v>0.15</v>
      </c>
      <c r="G20" s="5">
        <v>0.3</v>
      </c>
      <c r="H20" s="4">
        <v>1</v>
      </c>
      <c r="I20" s="4">
        <v>1</v>
      </c>
      <c r="J20" s="4">
        <v>1</v>
      </c>
    </row>
    <row r="21" spans="1:10" x14ac:dyDescent="0.3">
      <c r="A21" s="5" t="s">
        <v>72</v>
      </c>
      <c r="B21" s="5" t="s">
        <v>137</v>
      </c>
      <c r="C21" s="44" t="s">
        <v>73</v>
      </c>
      <c r="D21" s="44"/>
      <c r="E21" s="5" t="s">
        <v>137</v>
      </c>
      <c r="F21" s="5" t="s">
        <v>137</v>
      </c>
      <c r="G21" s="5" t="s">
        <v>137</v>
      </c>
      <c r="H21" s="5" t="s">
        <v>137</v>
      </c>
      <c r="I21" s="5" t="s">
        <v>137</v>
      </c>
      <c r="J21" s="5" t="s">
        <v>137</v>
      </c>
    </row>
    <row r="22" spans="1:10" x14ac:dyDescent="0.3">
      <c r="A22" s="46" t="s">
        <v>74</v>
      </c>
      <c r="B22" s="46"/>
      <c r="C22" s="46"/>
      <c r="D22" s="46"/>
      <c r="E22" s="46"/>
      <c r="F22" s="46"/>
      <c r="G22" s="46"/>
      <c r="H22" s="46"/>
      <c r="I22" s="46"/>
      <c r="J22" s="46"/>
    </row>
    <row r="23" spans="1:10" x14ac:dyDescent="0.3">
      <c r="A23" s="5" t="s">
        <v>75</v>
      </c>
      <c r="B23" s="6" t="s">
        <v>122</v>
      </c>
      <c r="C23" s="45" t="s">
        <v>32</v>
      </c>
      <c r="D23" s="45"/>
      <c r="E23" s="5">
        <v>0.5</v>
      </c>
      <c r="F23" s="5">
        <v>8</v>
      </c>
      <c r="G23" s="5">
        <v>40</v>
      </c>
      <c r="H23" s="4">
        <v>1</v>
      </c>
      <c r="I23" s="4">
        <v>1</v>
      </c>
      <c r="J23" s="4">
        <v>15</v>
      </c>
    </row>
    <row r="24" spans="1:10" x14ac:dyDescent="0.3">
      <c r="A24" s="49" t="s">
        <v>76</v>
      </c>
      <c r="B24" s="56" t="s">
        <v>123</v>
      </c>
      <c r="C24" s="48" t="s">
        <v>84</v>
      </c>
      <c r="D24" s="5" t="s">
        <v>34</v>
      </c>
      <c r="E24" s="6">
        <v>0.5</v>
      </c>
      <c r="F24" s="6">
        <v>3</v>
      </c>
      <c r="G24" s="6">
        <v>9</v>
      </c>
      <c r="H24" s="4">
        <v>1</v>
      </c>
      <c r="I24" s="4">
        <v>1</v>
      </c>
      <c r="J24" s="4">
        <v>17</v>
      </c>
    </row>
    <row r="25" spans="1:10" x14ac:dyDescent="0.3">
      <c r="A25" s="50"/>
      <c r="B25" s="57"/>
      <c r="C25" s="48"/>
      <c r="D25" s="5" t="s">
        <v>35</v>
      </c>
      <c r="E25" s="5">
        <v>3</v>
      </c>
      <c r="F25" s="5">
        <v>8</v>
      </c>
      <c r="G25" s="5">
        <v>24</v>
      </c>
      <c r="H25" s="4">
        <v>1</v>
      </c>
      <c r="I25" s="4">
        <v>1</v>
      </c>
      <c r="J25" s="4">
        <v>3</v>
      </c>
    </row>
    <row r="26" spans="1:10" x14ac:dyDescent="0.3">
      <c r="A26" s="5" t="s">
        <v>77</v>
      </c>
      <c r="B26" s="6" t="s">
        <v>123</v>
      </c>
      <c r="C26" s="47" t="s">
        <v>78</v>
      </c>
      <c r="D26" s="47"/>
      <c r="E26" s="5">
        <v>3</v>
      </c>
      <c r="F26" s="5">
        <v>8</v>
      </c>
      <c r="G26" s="5">
        <v>24</v>
      </c>
      <c r="H26" s="4">
        <v>1</v>
      </c>
      <c r="I26" s="4">
        <v>1</v>
      </c>
      <c r="J26" s="4">
        <v>17</v>
      </c>
    </row>
    <row r="27" spans="1:10" ht="28.8" x14ac:dyDescent="0.3">
      <c r="A27" s="5" t="s">
        <v>79</v>
      </c>
      <c r="B27" s="6" t="s">
        <v>124</v>
      </c>
      <c r="C27" s="45" t="s">
        <v>85</v>
      </c>
      <c r="D27" s="45"/>
      <c r="E27" s="5">
        <v>0.5</v>
      </c>
      <c r="F27" s="5">
        <v>4</v>
      </c>
      <c r="G27" s="5">
        <v>16</v>
      </c>
      <c r="H27" s="6">
        <v>1</v>
      </c>
      <c r="I27" s="6">
        <v>1</v>
      </c>
      <c r="J27" s="6">
        <v>17</v>
      </c>
    </row>
    <row r="28" spans="1:10" x14ac:dyDescent="0.3">
      <c r="A28" s="46" t="s">
        <v>80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x14ac:dyDescent="0.3">
      <c r="A29" s="5" t="s">
        <v>81</v>
      </c>
      <c r="B29" s="2" t="s">
        <v>125</v>
      </c>
      <c r="C29" s="45" t="s">
        <v>36</v>
      </c>
      <c r="D29" s="45"/>
      <c r="E29" s="5">
        <v>0.17</v>
      </c>
      <c r="F29" s="5">
        <v>2</v>
      </c>
      <c r="G29" s="5">
        <v>16</v>
      </c>
      <c r="H29" s="4">
        <v>1</v>
      </c>
      <c r="I29" s="4">
        <v>1</v>
      </c>
      <c r="J29" s="4">
        <v>90</v>
      </c>
    </row>
    <row r="30" spans="1:10" ht="14.4" customHeight="1" x14ac:dyDescent="0.3">
      <c r="A30" s="5" t="s">
        <v>87</v>
      </c>
      <c r="B30" s="5" t="s">
        <v>137</v>
      </c>
      <c r="C30" s="44" t="s">
        <v>86</v>
      </c>
      <c r="D30" s="44"/>
      <c r="E30" s="5" t="s">
        <v>137</v>
      </c>
      <c r="F30" s="5" t="s">
        <v>137</v>
      </c>
      <c r="G30" s="5" t="s">
        <v>137</v>
      </c>
      <c r="H30" s="5" t="s">
        <v>137</v>
      </c>
      <c r="I30" s="5" t="s">
        <v>137</v>
      </c>
      <c r="J30" s="5" t="s">
        <v>137</v>
      </c>
    </row>
    <row r="31" spans="1:10" x14ac:dyDescent="0.3">
      <c r="A31" s="5" t="s">
        <v>89</v>
      </c>
      <c r="B31" s="5" t="s">
        <v>137</v>
      </c>
      <c r="C31" s="44" t="s">
        <v>88</v>
      </c>
      <c r="D31" s="44"/>
      <c r="E31" s="5" t="s">
        <v>137</v>
      </c>
      <c r="F31" s="5" t="s">
        <v>137</v>
      </c>
      <c r="G31" s="5" t="s">
        <v>137</v>
      </c>
      <c r="H31" s="5" t="s">
        <v>137</v>
      </c>
      <c r="I31" s="5" t="s">
        <v>137</v>
      </c>
      <c r="J31" s="5" t="s">
        <v>137</v>
      </c>
    </row>
    <row r="32" spans="1:10" ht="14.4" customHeight="1" x14ac:dyDescent="0.3">
      <c r="A32" s="49" t="s">
        <v>134</v>
      </c>
      <c r="B32" s="5" t="s">
        <v>137</v>
      </c>
      <c r="C32" s="44" t="s">
        <v>90</v>
      </c>
      <c r="D32" s="5" t="s">
        <v>38</v>
      </c>
      <c r="E32" s="5">
        <v>0.5</v>
      </c>
      <c r="F32" s="5">
        <v>2</v>
      </c>
      <c r="G32" s="5">
        <v>7.5</v>
      </c>
      <c r="H32" s="4">
        <v>1</v>
      </c>
      <c r="I32" s="4">
        <v>1</v>
      </c>
      <c r="J32" s="4">
        <v>17</v>
      </c>
    </row>
    <row r="33" spans="1:10" x14ac:dyDescent="0.3">
      <c r="A33" s="50"/>
      <c r="B33" s="5" t="s">
        <v>137</v>
      </c>
      <c r="C33" s="44"/>
      <c r="D33" s="6" t="s">
        <v>39</v>
      </c>
      <c r="E33" s="5">
        <v>0.5</v>
      </c>
      <c r="F33" s="5">
        <v>4</v>
      </c>
      <c r="G33" s="5">
        <v>15</v>
      </c>
      <c r="H33" s="4">
        <v>1</v>
      </c>
      <c r="I33" s="4">
        <v>1</v>
      </c>
      <c r="J33" s="4">
        <v>13</v>
      </c>
    </row>
    <row r="34" spans="1:10" x14ac:dyDescent="0.3">
      <c r="A34" s="5" t="s">
        <v>127</v>
      </c>
      <c r="B34" s="2" t="s">
        <v>125</v>
      </c>
      <c r="C34" s="47" t="s">
        <v>126</v>
      </c>
      <c r="D34" s="47"/>
      <c r="E34" s="5">
        <v>0.17</v>
      </c>
      <c r="F34" s="5">
        <v>2</v>
      </c>
      <c r="G34" s="5">
        <v>16</v>
      </c>
      <c r="H34" s="4">
        <v>1</v>
      </c>
      <c r="I34" s="4">
        <v>1</v>
      </c>
      <c r="J34" s="4">
        <v>90</v>
      </c>
    </row>
    <row r="35" spans="1:10" ht="14.4" customHeight="1" x14ac:dyDescent="0.3">
      <c r="A35" s="5" t="s">
        <v>135</v>
      </c>
      <c r="B35" s="5" t="s">
        <v>137</v>
      </c>
      <c r="C35" s="44" t="s">
        <v>128</v>
      </c>
      <c r="D35" s="44"/>
      <c r="E35" s="5" t="s">
        <v>137</v>
      </c>
      <c r="F35" s="5" t="s">
        <v>137</v>
      </c>
      <c r="G35" s="5" t="s">
        <v>137</v>
      </c>
      <c r="H35" s="5" t="s">
        <v>137</v>
      </c>
      <c r="I35" s="5" t="s">
        <v>137</v>
      </c>
      <c r="J35" s="5" t="s">
        <v>137</v>
      </c>
    </row>
    <row r="36" spans="1:10" x14ac:dyDescent="0.3">
      <c r="A36" s="5" t="s">
        <v>136</v>
      </c>
      <c r="B36" s="5" t="s">
        <v>137</v>
      </c>
      <c r="C36" s="44" t="s">
        <v>88</v>
      </c>
      <c r="D36" s="44"/>
      <c r="E36" s="5" t="s">
        <v>137</v>
      </c>
      <c r="F36" s="5" t="s">
        <v>137</v>
      </c>
      <c r="G36" s="5" t="s">
        <v>137</v>
      </c>
      <c r="H36" s="5" t="s">
        <v>137</v>
      </c>
      <c r="I36" s="5" t="s">
        <v>137</v>
      </c>
      <c r="J36" s="5" t="s">
        <v>137</v>
      </c>
    </row>
    <row r="37" spans="1:10" ht="14.4" customHeight="1" x14ac:dyDescent="0.3">
      <c r="A37" s="49" t="s">
        <v>92</v>
      </c>
      <c r="B37" s="5" t="s">
        <v>137</v>
      </c>
      <c r="C37" s="44" t="s">
        <v>90</v>
      </c>
      <c r="D37" s="5" t="s">
        <v>38</v>
      </c>
      <c r="E37" s="5">
        <v>0.5</v>
      </c>
      <c r="F37" s="5">
        <v>2</v>
      </c>
      <c r="G37" s="5">
        <v>7.5</v>
      </c>
      <c r="H37" s="4">
        <v>1</v>
      </c>
      <c r="I37" s="4">
        <v>1</v>
      </c>
      <c r="J37" s="4">
        <v>17</v>
      </c>
    </row>
    <row r="38" spans="1:10" x14ac:dyDescent="0.3">
      <c r="A38" s="50"/>
      <c r="B38" s="5" t="s">
        <v>137</v>
      </c>
      <c r="C38" s="44"/>
      <c r="D38" s="6" t="s">
        <v>39</v>
      </c>
      <c r="E38" s="5">
        <v>0.5</v>
      </c>
      <c r="F38" s="5">
        <v>4</v>
      </c>
      <c r="G38" s="5">
        <v>15</v>
      </c>
      <c r="H38" s="4">
        <v>1</v>
      </c>
      <c r="I38" s="4">
        <v>1</v>
      </c>
      <c r="J38" s="4">
        <v>13</v>
      </c>
    </row>
    <row r="39" spans="1:10" x14ac:dyDescent="0.3">
      <c r="A39" s="5" t="s">
        <v>93</v>
      </c>
      <c r="B39" s="5" t="s">
        <v>137</v>
      </c>
      <c r="C39" s="44" t="s">
        <v>91</v>
      </c>
      <c r="D39" s="44"/>
      <c r="E39" s="5" t="s">
        <v>137</v>
      </c>
      <c r="F39" s="5" t="s">
        <v>137</v>
      </c>
      <c r="G39" s="5" t="s">
        <v>137</v>
      </c>
      <c r="H39" s="5" t="s">
        <v>137</v>
      </c>
      <c r="I39" s="5" t="s">
        <v>137</v>
      </c>
      <c r="J39" s="5" t="s">
        <v>137</v>
      </c>
    </row>
    <row r="40" spans="1:10" x14ac:dyDescent="0.3">
      <c r="A40" s="46" t="s">
        <v>94</v>
      </c>
      <c r="B40" s="46"/>
      <c r="C40" s="46"/>
      <c r="D40" s="46"/>
      <c r="E40" s="46"/>
      <c r="F40" s="46"/>
      <c r="G40" s="46"/>
      <c r="H40" s="46"/>
      <c r="I40" s="46"/>
      <c r="J40" s="46"/>
    </row>
    <row r="41" spans="1:10" x14ac:dyDescent="0.3">
      <c r="A41" s="4" t="s">
        <v>95</v>
      </c>
      <c r="B41" s="6" t="s">
        <v>122</v>
      </c>
      <c r="C41" s="47" t="s">
        <v>32</v>
      </c>
      <c r="D41" s="47"/>
      <c r="E41" s="4">
        <v>0.5</v>
      </c>
      <c r="F41" s="4">
        <v>8</v>
      </c>
      <c r="G41" s="4">
        <v>40</v>
      </c>
      <c r="H41" s="4">
        <v>1</v>
      </c>
      <c r="I41" s="4">
        <v>1</v>
      </c>
      <c r="J41" s="4">
        <v>15</v>
      </c>
    </row>
    <row r="42" spans="1:10" x14ac:dyDescent="0.3">
      <c r="A42" s="46" t="s">
        <v>96</v>
      </c>
      <c r="B42" s="46"/>
      <c r="C42" s="46"/>
      <c r="D42" s="46"/>
      <c r="E42" s="46"/>
      <c r="F42" s="46"/>
      <c r="G42" s="46"/>
      <c r="H42" s="46"/>
      <c r="I42" s="46"/>
      <c r="J42" s="46"/>
    </row>
    <row r="43" spans="1:10" ht="14.4" customHeight="1" x14ac:dyDescent="0.3">
      <c r="A43" s="4" t="s">
        <v>97</v>
      </c>
      <c r="B43" s="6" t="s">
        <v>114</v>
      </c>
      <c r="C43" s="47" t="s">
        <v>82</v>
      </c>
      <c r="D43" s="47"/>
      <c r="E43" s="4">
        <v>0.5</v>
      </c>
      <c r="F43" s="4">
        <v>0.75</v>
      </c>
      <c r="G43" s="4">
        <v>1.25</v>
      </c>
      <c r="H43" s="4">
        <v>1</v>
      </c>
      <c r="I43" s="4">
        <v>7</v>
      </c>
      <c r="J43" s="4">
        <v>23</v>
      </c>
    </row>
    <row r="44" spans="1:10" x14ac:dyDescent="0.3">
      <c r="A44" s="46" t="s">
        <v>94</v>
      </c>
      <c r="B44" s="46"/>
      <c r="C44" s="46"/>
      <c r="D44" s="46"/>
      <c r="E44" s="46"/>
      <c r="F44" s="46"/>
      <c r="G44" s="46"/>
      <c r="H44" s="46"/>
      <c r="I44" s="46"/>
      <c r="J44" s="46"/>
    </row>
    <row r="45" spans="1:10" x14ac:dyDescent="0.3">
      <c r="A45" s="4" t="s">
        <v>98</v>
      </c>
      <c r="B45" s="6" t="s">
        <v>123</v>
      </c>
      <c r="C45" s="47" t="s">
        <v>94</v>
      </c>
      <c r="D45" s="47"/>
      <c r="E45" s="4">
        <v>3</v>
      </c>
      <c r="F45" s="4">
        <v>8</v>
      </c>
      <c r="G45" s="4">
        <v>24</v>
      </c>
      <c r="H45" s="4">
        <v>1</v>
      </c>
      <c r="I45" s="4">
        <v>1</v>
      </c>
      <c r="J45" s="4">
        <v>3</v>
      </c>
    </row>
    <row r="46" spans="1:10" x14ac:dyDescent="0.3">
      <c r="A46" s="4" t="s">
        <v>99</v>
      </c>
      <c r="B46" s="6" t="s">
        <v>124</v>
      </c>
      <c r="C46" s="47" t="s">
        <v>85</v>
      </c>
      <c r="D46" s="47"/>
      <c r="E46" s="5" t="s">
        <v>137</v>
      </c>
      <c r="F46" s="5" t="s">
        <v>137</v>
      </c>
      <c r="G46" s="5" t="s">
        <v>137</v>
      </c>
      <c r="H46" s="4">
        <v>1</v>
      </c>
      <c r="I46" s="4">
        <v>1</v>
      </c>
      <c r="J46" s="4">
        <v>17</v>
      </c>
    </row>
    <row r="47" spans="1:10" x14ac:dyDescent="0.3">
      <c r="A47" s="4" t="s">
        <v>100</v>
      </c>
      <c r="B47" s="6" t="s">
        <v>117</v>
      </c>
      <c r="C47" s="47" t="s">
        <v>60</v>
      </c>
      <c r="D47" s="47"/>
      <c r="E47" s="4">
        <v>0.75</v>
      </c>
      <c r="F47" s="4">
        <v>1</v>
      </c>
      <c r="G47" s="4">
        <v>1.5</v>
      </c>
      <c r="H47" s="4">
        <v>2</v>
      </c>
      <c r="I47" s="4">
        <v>40</v>
      </c>
      <c r="J47" s="4">
        <v>92</v>
      </c>
    </row>
    <row r="48" spans="1:10" x14ac:dyDescent="0.3">
      <c r="A48" s="46" t="s">
        <v>101</v>
      </c>
      <c r="B48" s="46"/>
      <c r="C48" s="46"/>
      <c r="D48" s="46"/>
      <c r="E48" s="46"/>
      <c r="F48" s="46"/>
      <c r="G48" s="46"/>
      <c r="H48" s="46"/>
      <c r="I48" s="46"/>
      <c r="J48" s="46"/>
    </row>
    <row r="49" spans="1:10" x14ac:dyDescent="0.3">
      <c r="A49" s="5" t="s">
        <v>105</v>
      </c>
      <c r="B49" s="6" t="s">
        <v>129</v>
      </c>
      <c r="C49" s="45" t="s">
        <v>103</v>
      </c>
      <c r="D49" s="45"/>
      <c r="E49" s="6">
        <v>0.75</v>
      </c>
      <c r="F49" s="6">
        <v>1</v>
      </c>
      <c r="G49" s="6">
        <v>1.5</v>
      </c>
      <c r="H49" s="4">
        <v>2</v>
      </c>
      <c r="I49" s="4">
        <v>16</v>
      </c>
      <c r="J49" s="4">
        <v>100</v>
      </c>
    </row>
    <row r="50" spans="1:10" ht="28.8" x14ac:dyDescent="0.3">
      <c r="A50" s="5" t="s">
        <v>106</v>
      </c>
      <c r="B50" s="6" t="s">
        <v>130</v>
      </c>
      <c r="C50" s="45" t="s">
        <v>41</v>
      </c>
      <c r="D50" s="45"/>
      <c r="E50" s="6">
        <v>8</v>
      </c>
      <c r="F50" s="6">
        <v>12</v>
      </c>
      <c r="G50" s="6">
        <v>24</v>
      </c>
      <c r="H50" s="6">
        <v>1</v>
      </c>
      <c r="I50" s="6">
        <v>2</v>
      </c>
      <c r="J50" s="6">
        <v>3</v>
      </c>
    </row>
    <row r="51" spans="1:10" x14ac:dyDescent="0.3">
      <c r="A51" s="6" t="s">
        <v>107</v>
      </c>
      <c r="B51" s="6" t="s">
        <v>131</v>
      </c>
      <c r="C51" s="47" t="s">
        <v>102</v>
      </c>
      <c r="D51" s="47"/>
      <c r="E51" s="6">
        <v>0.25</v>
      </c>
      <c r="F51" s="6">
        <v>2</v>
      </c>
      <c r="G51" s="6">
        <v>40</v>
      </c>
      <c r="H51" s="4">
        <v>1</v>
      </c>
      <c r="I51" s="4">
        <v>1</v>
      </c>
      <c r="J51" s="4">
        <v>40</v>
      </c>
    </row>
    <row r="52" spans="1:10" ht="28.8" x14ac:dyDescent="0.3">
      <c r="A52" s="5" t="s">
        <v>108</v>
      </c>
      <c r="B52" s="5" t="s">
        <v>137</v>
      </c>
      <c r="C52" s="44" t="s">
        <v>104</v>
      </c>
      <c r="D52" s="44"/>
      <c r="E52" s="5" t="s">
        <v>137</v>
      </c>
      <c r="F52" s="5" t="s">
        <v>137</v>
      </c>
      <c r="G52" s="5" t="s">
        <v>137</v>
      </c>
      <c r="H52" s="5" t="s">
        <v>137</v>
      </c>
      <c r="I52" s="5" t="s">
        <v>137</v>
      </c>
      <c r="J52" s="5" t="s">
        <v>137</v>
      </c>
    </row>
  </sheetData>
  <mergeCells count="57">
    <mergeCell ref="C51:D51"/>
    <mergeCell ref="C52:D52"/>
    <mergeCell ref="C45:D45"/>
    <mergeCell ref="C46:D46"/>
    <mergeCell ref="C47:D47"/>
    <mergeCell ref="A48:J48"/>
    <mergeCell ref="C49:D49"/>
    <mergeCell ref="C50:D50"/>
    <mergeCell ref="A44:J44"/>
    <mergeCell ref="A32:A33"/>
    <mergeCell ref="C32:C33"/>
    <mergeCell ref="C34:D34"/>
    <mergeCell ref="C35:D35"/>
    <mergeCell ref="C36:D36"/>
    <mergeCell ref="A37:A38"/>
    <mergeCell ref="C37:C38"/>
    <mergeCell ref="C39:D39"/>
    <mergeCell ref="A40:J40"/>
    <mergeCell ref="C41:D41"/>
    <mergeCell ref="A42:J42"/>
    <mergeCell ref="C43:D43"/>
    <mergeCell ref="C31:D31"/>
    <mergeCell ref="C21:D21"/>
    <mergeCell ref="A22:J22"/>
    <mergeCell ref="C23:D23"/>
    <mergeCell ref="A24:A25"/>
    <mergeCell ref="B24:B25"/>
    <mergeCell ref="C24:C25"/>
    <mergeCell ref="C26:D26"/>
    <mergeCell ref="C27:D27"/>
    <mergeCell ref="A28:J28"/>
    <mergeCell ref="C29:D29"/>
    <mergeCell ref="C30:D30"/>
    <mergeCell ref="C20:D20"/>
    <mergeCell ref="A10:J10"/>
    <mergeCell ref="C11:D11"/>
    <mergeCell ref="C12:D12"/>
    <mergeCell ref="C13:D13"/>
    <mergeCell ref="C14:D14"/>
    <mergeCell ref="A15:J15"/>
    <mergeCell ref="C16:D16"/>
    <mergeCell ref="A17:A18"/>
    <mergeCell ref="B17:B18"/>
    <mergeCell ref="C17:C18"/>
    <mergeCell ref="C19:D19"/>
    <mergeCell ref="H1:J1"/>
    <mergeCell ref="A3:J3"/>
    <mergeCell ref="C9:D9"/>
    <mergeCell ref="A1:A2"/>
    <mergeCell ref="B1:B2"/>
    <mergeCell ref="C1:D2"/>
    <mergeCell ref="E1:G1"/>
    <mergeCell ref="C4:D4"/>
    <mergeCell ref="C5:D5"/>
    <mergeCell ref="A6:J6"/>
    <mergeCell ref="C7:D7"/>
    <mergeCell ref="C8:D8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3A9F-CD65-4299-8890-29E16297F728}">
  <dimension ref="A1:C57"/>
  <sheetViews>
    <sheetView showGridLines="0" zoomScale="90" zoomScaleNormal="90" workbookViewId="0">
      <selection sqref="A1:A2"/>
    </sheetView>
  </sheetViews>
  <sheetFormatPr defaultRowHeight="14.4" x14ac:dyDescent="0.3"/>
  <cols>
    <col min="1" max="2" width="16.44140625" style="2" customWidth="1"/>
    <col min="3" max="3" width="16.44140625" customWidth="1"/>
  </cols>
  <sheetData>
    <row r="1" spans="1:3" s="1" customFormat="1" x14ac:dyDescent="0.3">
      <c r="A1" s="38" t="s">
        <v>1</v>
      </c>
      <c r="B1" s="60" t="s">
        <v>132</v>
      </c>
      <c r="C1" s="62" t="s">
        <v>139</v>
      </c>
    </row>
    <row r="2" spans="1:3" x14ac:dyDescent="0.3">
      <c r="A2" s="39"/>
      <c r="B2" s="61"/>
      <c r="C2" s="62"/>
    </row>
    <row r="3" spans="1:3" x14ac:dyDescent="0.3">
      <c r="A3" s="46" t="s">
        <v>158</v>
      </c>
      <c r="B3" s="46"/>
      <c r="C3" s="46"/>
    </row>
    <row r="4" spans="1:3" ht="14.4" customHeight="1" x14ac:dyDescent="0.3">
      <c r="A4" s="5" t="s">
        <v>49</v>
      </c>
      <c r="B4" s="13" t="s">
        <v>137</v>
      </c>
      <c r="C4" s="12">
        <v>1</v>
      </c>
    </row>
    <row r="5" spans="1:3" x14ac:dyDescent="0.3">
      <c r="A5" s="5" t="s">
        <v>50</v>
      </c>
      <c r="B5" s="13" t="s">
        <v>137</v>
      </c>
      <c r="C5" s="12">
        <v>1</v>
      </c>
    </row>
    <row r="6" spans="1:3" x14ac:dyDescent="0.3">
      <c r="A6" s="5" t="s">
        <v>140</v>
      </c>
      <c r="B6" s="13" t="s">
        <v>141</v>
      </c>
      <c r="C6" s="12">
        <v>7.0000000000000007E-2</v>
      </c>
    </row>
    <row r="7" spans="1:3" ht="14.4" customHeight="1" x14ac:dyDescent="0.3">
      <c r="A7" s="5" t="s">
        <v>56</v>
      </c>
      <c r="B7" s="13" t="s">
        <v>133</v>
      </c>
      <c r="C7" s="12">
        <v>0.78</v>
      </c>
    </row>
    <row r="8" spans="1:3" ht="14.4" customHeight="1" x14ac:dyDescent="0.3">
      <c r="A8" s="5" t="s">
        <v>61</v>
      </c>
      <c r="B8" s="13" t="s">
        <v>142</v>
      </c>
      <c r="C8" s="12">
        <v>0.15</v>
      </c>
    </row>
    <row r="9" spans="1:3" ht="14.4" customHeight="1" x14ac:dyDescent="0.3">
      <c r="A9" s="5" t="s">
        <v>58</v>
      </c>
      <c r="B9" s="13" t="s">
        <v>137</v>
      </c>
      <c r="C9" s="12">
        <v>1</v>
      </c>
    </row>
    <row r="10" spans="1:3" ht="14.4" customHeight="1" x14ac:dyDescent="0.3">
      <c r="A10" s="5" t="s">
        <v>59</v>
      </c>
      <c r="B10" s="13" t="s">
        <v>137</v>
      </c>
      <c r="C10" s="12">
        <v>1</v>
      </c>
    </row>
    <row r="11" spans="1:3" ht="14.4" customHeight="1" x14ac:dyDescent="0.3">
      <c r="A11" s="5" t="s">
        <v>143</v>
      </c>
      <c r="B11" s="13" t="s">
        <v>144</v>
      </c>
      <c r="C11" s="12">
        <v>0.51</v>
      </c>
    </row>
    <row r="12" spans="1:3" x14ac:dyDescent="0.3">
      <c r="A12" s="5" t="s">
        <v>145</v>
      </c>
      <c r="B12" s="13" t="s">
        <v>146</v>
      </c>
      <c r="C12" s="6">
        <v>0.49</v>
      </c>
    </row>
    <row r="13" spans="1:3" x14ac:dyDescent="0.3">
      <c r="A13" s="5" t="s">
        <v>147</v>
      </c>
      <c r="B13" s="13" t="s">
        <v>137</v>
      </c>
      <c r="C13" s="12">
        <v>1</v>
      </c>
    </row>
    <row r="14" spans="1:3" x14ac:dyDescent="0.3">
      <c r="A14" s="5" t="s">
        <v>62</v>
      </c>
      <c r="B14" s="13" t="s">
        <v>137</v>
      </c>
      <c r="C14" s="12">
        <v>1</v>
      </c>
    </row>
    <row r="15" spans="1:3" x14ac:dyDescent="0.3">
      <c r="A15" s="5" t="s">
        <v>148</v>
      </c>
      <c r="B15" s="13" t="s">
        <v>149</v>
      </c>
      <c r="C15" s="6">
        <v>0.3</v>
      </c>
    </row>
    <row r="16" spans="1:3" x14ac:dyDescent="0.3">
      <c r="A16" s="5" t="s">
        <v>150</v>
      </c>
      <c r="B16" s="13" t="s">
        <v>151</v>
      </c>
      <c r="C16" s="6">
        <v>0.63</v>
      </c>
    </row>
    <row r="17" spans="1:3" x14ac:dyDescent="0.3">
      <c r="A17" s="5" t="s">
        <v>152</v>
      </c>
      <c r="B17" s="14" t="s">
        <v>153</v>
      </c>
      <c r="C17" s="5">
        <v>7.0000000000000007E-2</v>
      </c>
    </row>
    <row r="18" spans="1:3" ht="14.4" customHeight="1" x14ac:dyDescent="0.3">
      <c r="A18" s="8" t="s">
        <v>154</v>
      </c>
      <c r="B18" s="15" t="s">
        <v>155</v>
      </c>
      <c r="C18" s="6">
        <v>0.83</v>
      </c>
    </row>
    <row r="19" spans="1:3" ht="14.4" customHeight="1" x14ac:dyDescent="0.3">
      <c r="A19" s="8" t="s">
        <v>156</v>
      </c>
      <c r="B19" s="15" t="s">
        <v>157</v>
      </c>
      <c r="C19" s="6">
        <v>0.17</v>
      </c>
    </row>
    <row r="20" spans="1:3" ht="14.4" customHeight="1" x14ac:dyDescent="0.3">
      <c r="A20" s="46" t="s">
        <v>66</v>
      </c>
      <c r="B20" s="46"/>
      <c r="C20" s="46"/>
    </row>
    <row r="21" spans="1:3" x14ac:dyDescent="0.3">
      <c r="A21" s="5" t="s">
        <v>159</v>
      </c>
      <c r="B21" s="14" t="s">
        <v>160</v>
      </c>
      <c r="C21" s="5">
        <v>0.34</v>
      </c>
    </row>
    <row r="22" spans="1:3" x14ac:dyDescent="0.3">
      <c r="A22" s="5" t="s">
        <v>161</v>
      </c>
      <c r="B22" s="13" t="s">
        <v>162</v>
      </c>
      <c r="C22" s="6">
        <v>0.66</v>
      </c>
    </row>
    <row r="23" spans="1:3" x14ac:dyDescent="0.3">
      <c r="A23" s="5" t="s">
        <v>163</v>
      </c>
      <c r="B23" s="14" t="s">
        <v>164</v>
      </c>
      <c r="C23" s="5">
        <v>0.52</v>
      </c>
    </row>
    <row r="24" spans="1:3" x14ac:dyDescent="0.3">
      <c r="A24" s="5" t="s">
        <v>165</v>
      </c>
      <c r="B24" s="13" t="s">
        <v>137</v>
      </c>
      <c r="C24" s="12">
        <v>1</v>
      </c>
    </row>
    <row r="25" spans="1:3" x14ac:dyDescent="0.3">
      <c r="A25" s="5" t="s">
        <v>70</v>
      </c>
      <c r="B25" s="15" t="s">
        <v>166</v>
      </c>
      <c r="C25" s="19" t="s">
        <v>167</v>
      </c>
    </row>
    <row r="26" spans="1:3" x14ac:dyDescent="0.3">
      <c r="A26" s="5" t="s">
        <v>71</v>
      </c>
      <c r="B26" s="13" t="s">
        <v>168</v>
      </c>
      <c r="C26" s="6">
        <v>0.39</v>
      </c>
    </row>
    <row r="27" spans="1:3" x14ac:dyDescent="0.3">
      <c r="A27" s="5" t="s">
        <v>72</v>
      </c>
      <c r="B27" s="13" t="s">
        <v>169</v>
      </c>
      <c r="C27" s="19" t="s">
        <v>167</v>
      </c>
    </row>
    <row r="28" spans="1:3" x14ac:dyDescent="0.3">
      <c r="A28" s="5" t="s">
        <v>170</v>
      </c>
      <c r="B28" s="13" t="s">
        <v>137</v>
      </c>
      <c r="C28" s="12">
        <v>1</v>
      </c>
    </row>
    <row r="29" spans="1:3" x14ac:dyDescent="0.3">
      <c r="A29" s="46" t="s">
        <v>74</v>
      </c>
      <c r="B29" s="46"/>
      <c r="C29" s="46"/>
    </row>
    <row r="30" spans="1:3" x14ac:dyDescent="0.3">
      <c r="A30" s="5" t="s">
        <v>75</v>
      </c>
      <c r="B30" s="13" t="s">
        <v>137</v>
      </c>
      <c r="C30" s="12">
        <v>1</v>
      </c>
    </row>
    <row r="31" spans="1:3" ht="14.4" customHeight="1" x14ac:dyDescent="0.3">
      <c r="A31" s="5" t="s">
        <v>76</v>
      </c>
      <c r="B31" s="13" t="s">
        <v>137</v>
      </c>
      <c r="C31" s="12">
        <v>1</v>
      </c>
    </row>
    <row r="32" spans="1:3" x14ac:dyDescent="0.3">
      <c r="A32" s="5" t="s">
        <v>77</v>
      </c>
      <c r="B32" s="14" t="s">
        <v>172</v>
      </c>
      <c r="C32" s="5">
        <v>0.01</v>
      </c>
    </row>
    <row r="33" spans="1:3" x14ac:dyDescent="0.3">
      <c r="A33" s="46" t="s">
        <v>171</v>
      </c>
      <c r="B33" s="46"/>
      <c r="C33" s="46"/>
    </row>
    <row r="34" spans="1:3" ht="14.4" customHeight="1" x14ac:dyDescent="0.3">
      <c r="A34" s="5" t="s">
        <v>81</v>
      </c>
      <c r="B34" s="14" t="s">
        <v>173</v>
      </c>
      <c r="C34" s="5">
        <v>0.33</v>
      </c>
    </row>
    <row r="35" spans="1:3" x14ac:dyDescent="0.3">
      <c r="A35" s="5" t="s">
        <v>127</v>
      </c>
      <c r="B35" s="2" t="s">
        <v>174</v>
      </c>
      <c r="C35" s="6">
        <v>0.19</v>
      </c>
    </row>
    <row r="36" spans="1:3" x14ac:dyDescent="0.3">
      <c r="A36" s="5" t="s">
        <v>87</v>
      </c>
      <c r="B36" s="14" t="s">
        <v>175</v>
      </c>
      <c r="C36" s="19" t="s">
        <v>167</v>
      </c>
    </row>
    <row r="37" spans="1:3" x14ac:dyDescent="0.3">
      <c r="A37" s="5" t="s">
        <v>89</v>
      </c>
      <c r="B37" s="14" t="s">
        <v>176</v>
      </c>
      <c r="C37" s="5">
        <v>0.21</v>
      </c>
    </row>
    <row r="38" spans="1:3" ht="14.4" customHeight="1" x14ac:dyDescent="0.3">
      <c r="A38" s="8" t="s">
        <v>134</v>
      </c>
      <c r="B38" s="14" t="s">
        <v>177</v>
      </c>
      <c r="C38" s="5">
        <v>0.79</v>
      </c>
    </row>
    <row r="39" spans="1:3" x14ac:dyDescent="0.3">
      <c r="A39" s="5" t="s">
        <v>135</v>
      </c>
      <c r="B39" s="14" t="s">
        <v>178</v>
      </c>
      <c r="C39" s="19" t="s">
        <v>167</v>
      </c>
    </row>
    <row r="40" spans="1:3" x14ac:dyDescent="0.3">
      <c r="A40" s="5" t="s">
        <v>136</v>
      </c>
      <c r="B40" s="13" t="s">
        <v>179</v>
      </c>
      <c r="C40" s="6">
        <v>0.11</v>
      </c>
    </row>
    <row r="41" spans="1:3" x14ac:dyDescent="0.3">
      <c r="A41" s="5" t="s">
        <v>92</v>
      </c>
      <c r="B41" s="13" t="s">
        <v>180</v>
      </c>
      <c r="C41" s="6">
        <v>0.89</v>
      </c>
    </row>
    <row r="42" spans="1:3" x14ac:dyDescent="0.3">
      <c r="A42" s="5" t="s">
        <v>93</v>
      </c>
      <c r="B42" s="13" t="s">
        <v>181</v>
      </c>
      <c r="C42" s="19" t="s">
        <v>167</v>
      </c>
    </row>
    <row r="43" spans="1:3" x14ac:dyDescent="0.3">
      <c r="A43" s="5" t="s">
        <v>182</v>
      </c>
      <c r="B43" s="13" t="s">
        <v>137</v>
      </c>
      <c r="C43" s="12">
        <v>1</v>
      </c>
    </row>
    <row r="44" spans="1:3" ht="14.4" customHeight="1" x14ac:dyDescent="0.3">
      <c r="A44" s="5" t="s">
        <v>183</v>
      </c>
      <c r="B44" s="13" t="s">
        <v>137</v>
      </c>
      <c r="C44" s="12">
        <v>1</v>
      </c>
    </row>
    <row r="45" spans="1:3" x14ac:dyDescent="0.3">
      <c r="A45" s="4" t="s">
        <v>184</v>
      </c>
      <c r="B45" s="13" t="s">
        <v>137</v>
      </c>
      <c r="C45" s="12">
        <v>1</v>
      </c>
    </row>
    <row r="46" spans="1:3" x14ac:dyDescent="0.3">
      <c r="A46" s="46" t="s">
        <v>101</v>
      </c>
      <c r="B46" s="46"/>
      <c r="C46" s="46"/>
    </row>
    <row r="47" spans="1:3" x14ac:dyDescent="0.3">
      <c r="A47" s="5" t="s">
        <v>185</v>
      </c>
      <c r="B47" s="13" t="s">
        <v>133</v>
      </c>
      <c r="C47" s="17">
        <v>0.78</v>
      </c>
    </row>
    <row r="48" spans="1:3" x14ac:dyDescent="0.3">
      <c r="A48" s="5" t="s">
        <v>186</v>
      </c>
      <c r="B48" s="13" t="s">
        <v>142</v>
      </c>
      <c r="C48" s="12">
        <v>0.15</v>
      </c>
    </row>
    <row r="49" spans="1:3" x14ac:dyDescent="0.3">
      <c r="A49" s="6" t="s">
        <v>97</v>
      </c>
      <c r="B49" s="13" t="s">
        <v>137</v>
      </c>
      <c r="C49" s="12">
        <v>1</v>
      </c>
    </row>
    <row r="50" spans="1:3" x14ac:dyDescent="0.3">
      <c r="A50" s="5" t="s">
        <v>98</v>
      </c>
      <c r="B50" s="13" t="s">
        <v>137</v>
      </c>
      <c r="C50" s="12">
        <v>1</v>
      </c>
    </row>
    <row r="51" spans="1:3" x14ac:dyDescent="0.3">
      <c r="A51" s="5" t="s">
        <v>99</v>
      </c>
      <c r="B51" s="13" t="s">
        <v>137</v>
      </c>
      <c r="C51" s="12">
        <v>1</v>
      </c>
    </row>
    <row r="52" spans="1:3" x14ac:dyDescent="0.3">
      <c r="A52" s="5" t="s">
        <v>100</v>
      </c>
      <c r="B52" s="13" t="s">
        <v>137</v>
      </c>
      <c r="C52" s="12">
        <v>1</v>
      </c>
    </row>
    <row r="53" spans="1:3" x14ac:dyDescent="0.3">
      <c r="A53" s="5" t="s">
        <v>105</v>
      </c>
      <c r="B53" s="13" t="s">
        <v>137</v>
      </c>
      <c r="C53" s="12">
        <v>1</v>
      </c>
    </row>
    <row r="54" spans="1:3" x14ac:dyDescent="0.3">
      <c r="A54" s="5" t="s">
        <v>107</v>
      </c>
      <c r="B54" s="13" t="s">
        <v>190</v>
      </c>
      <c r="C54" s="6">
        <v>0.32</v>
      </c>
    </row>
    <row r="55" spans="1:3" x14ac:dyDescent="0.3">
      <c r="A55" s="5" t="s">
        <v>187</v>
      </c>
      <c r="B55" s="13" t="s">
        <v>137</v>
      </c>
      <c r="C55" s="12">
        <v>1</v>
      </c>
    </row>
    <row r="56" spans="1:3" x14ac:dyDescent="0.3">
      <c r="A56" s="5" t="s">
        <v>188</v>
      </c>
      <c r="B56" s="13" t="s">
        <v>191</v>
      </c>
      <c r="C56" s="6">
        <v>0.68</v>
      </c>
    </row>
    <row r="57" spans="1:3" x14ac:dyDescent="0.3">
      <c r="A57" s="5" t="s">
        <v>189</v>
      </c>
      <c r="B57" s="13" t="s">
        <v>137</v>
      </c>
      <c r="C57" s="12">
        <v>1</v>
      </c>
    </row>
  </sheetData>
  <mergeCells count="8">
    <mergeCell ref="B1:B2"/>
    <mergeCell ref="A3:C3"/>
    <mergeCell ref="A20:C20"/>
    <mergeCell ref="A33:C33"/>
    <mergeCell ref="A46:C46"/>
    <mergeCell ref="A29:C29"/>
    <mergeCell ref="A1:A2"/>
    <mergeCell ref="C1:C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Recursos</vt:lpstr>
      <vt:lpstr>Projetos</vt:lpstr>
      <vt:lpstr>FolhaTécnico</vt:lpstr>
      <vt:lpstr>FolhaGAT</vt:lpstr>
      <vt:lpstr>Projeto.Individual (2)</vt:lpstr>
      <vt:lpstr>Projeto.Individual</vt:lpstr>
      <vt:lpstr>Projeto.Copromoção</vt:lpstr>
      <vt:lpstr>Projeto.Mobilizador</vt:lpstr>
      <vt:lpstr>Projeto.Copromoção (2)</vt:lpstr>
      <vt:lpstr>Projeto.Mobilizador (2)</vt:lpstr>
      <vt:lpstr>Probabilidades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Duarte</dc:creator>
  <cp:lastModifiedBy>Carolina Duarte</cp:lastModifiedBy>
  <dcterms:created xsi:type="dcterms:W3CDTF">2023-10-24T10:48:18Z</dcterms:created>
  <dcterms:modified xsi:type="dcterms:W3CDTF">2023-10-26T11:53:53Z</dcterms:modified>
</cp:coreProperties>
</file>