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kee/Desktop/MSBA/SPRING/GBA 6210 Data Mining Business Analytics/Excel Assignments/"/>
    </mc:Choice>
  </mc:AlternateContent>
  <xr:revisionPtr revIDLastSave="0" documentId="8_{6636850F-F91D-AE4B-BC6E-2DFBDBD049CE}" xr6:coauthVersionLast="47" xr6:coauthVersionMax="47" xr10:uidLastSave="{00000000-0000-0000-0000-000000000000}"/>
  <bookViews>
    <workbookView xWindow="19900" yWindow="11940" windowWidth="15940" windowHeight="9060" xr2:uid="{400BC693-475D-E849-BB11-D0AD75575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7" i="1" l="1"/>
  <c r="C46" i="1"/>
  <c r="C45" i="1"/>
  <c r="C37" i="1"/>
  <c r="C44" i="1"/>
  <c r="C43" i="1"/>
  <c r="C42" i="1"/>
  <c r="C41" i="1"/>
  <c r="C40" i="1"/>
  <c r="C39" i="1"/>
  <c r="C38" i="1"/>
  <c r="C36" i="1"/>
  <c r="C35" i="1"/>
  <c r="C34" i="1"/>
  <c r="C33" i="1"/>
  <c r="C32" i="1"/>
  <c r="C12" i="1"/>
  <c r="C11" i="1"/>
  <c r="C10" i="1"/>
  <c r="C16" i="1" s="1"/>
  <c r="C9" i="1"/>
  <c r="C14" i="1" s="1"/>
  <c r="C8" i="1"/>
  <c r="C15" i="1" s="1"/>
  <c r="C7" i="1"/>
  <c r="C13" i="1" s="1"/>
</calcChain>
</file>

<file path=xl/sharedStrings.xml><?xml version="1.0" encoding="utf-8"?>
<sst xmlns="http://schemas.openxmlformats.org/spreadsheetml/2006/main" count="49" uniqueCount="36">
  <si>
    <t>Prior Legal (x = 1)</t>
  </si>
  <si>
    <t>No Prior Legal (x = 0)</t>
  </si>
  <si>
    <t>Total</t>
  </si>
  <si>
    <t>Fraudulent (C1)</t>
  </si>
  <si>
    <t>Truthful (C2)</t>
  </si>
  <si>
    <t xml:space="preserve">P(x = 1 | C2) = </t>
  </si>
  <si>
    <t xml:space="preserve">P(x = 0 | C1) = </t>
  </si>
  <si>
    <t xml:space="preserve">P(x = 1 | C1) = </t>
  </si>
  <si>
    <t xml:space="preserve">P(x = 0 | C2) = </t>
  </si>
  <si>
    <t xml:space="preserve">P(C1) = </t>
  </si>
  <si>
    <t xml:space="preserve">P(C2) = </t>
  </si>
  <si>
    <t xml:space="preserve">P(C1 | x = 1) = </t>
  </si>
  <si>
    <t xml:space="preserve">P(C2 | x = 1) = </t>
  </si>
  <si>
    <t xml:space="preserve">P(C1 | x = 0) = </t>
  </si>
  <si>
    <t xml:space="preserve">P(C2 | x = 0) = </t>
  </si>
  <si>
    <t>BAYES</t>
  </si>
  <si>
    <t>CLASSIFIER</t>
  </si>
  <si>
    <t>Prior Legal (x1 = 1)</t>
  </si>
  <si>
    <t>No Prior Legal (x1 = 0)</t>
  </si>
  <si>
    <t>Small (x2 = 1)</t>
  </si>
  <si>
    <t>Large (x2 = 0)</t>
  </si>
  <si>
    <t xml:space="preserve">P(x1 = 1 | C1) = </t>
  </si>
  <si>
    <t xml:space="preserve">P(x1 = 0 | C1) = </t>
  </si>
  <si>
    <t xml:space="preserve">P(x2 = 1 | C1) = </t>
  </si>
  <si>
    <t xml:space="preserve">P(x2 = 0 | C1) = </t>
  </si>
  <si>
    <t xml:space="preserve">P(x1 = 1 | C2) = </t>
  </si>
  <si>
    <t xml:space="preserve">P(x1 = 0 | C2) = </t>
  </si>
  <si>
    <t xml:space="preserve">P(x2 = 1 | C2) = </t>
  </si>
  <si>
    <t xml:space="preserve">P(x2 = 0 | C2) = </t>
  </si>
  <si>
    <t xml:space="preserve">P(C1 | x1 = 1, x2 = 1) = </t>
  </si>
  <si>
    <t xml:space="preserve">P(C2 | x1 = 1, x2 = 1) = </t>
  </si>
  <si>
    <t xml:space="preserve">P(C1 | x1 = 0, x2 = 0) = </t>
  </si>
  <si>
    <t xml:space="preserve">P(C2 | x1 = 0, x2 = 0) = </t>
  </si>
  <si>
    <t xml:space="preserve">P(C1 | x1 = 0, x2 = 1) = </t>
  </si>
  <si>
    <t xml:space="preserve">P(C2 | x1 = 0, x2 = 1) = </t>
  </si>
  <si>
    <t>NAÏVE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</si>
</sst>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5">
    <font>
      <sz val="12"/>
      <color theme="1"/>
      <name val="ArialMT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8" fontId="0" fillId="0" borderId="0" xfId="0" applyNumberFormat="1"/>
    <xf numFmtId="0" fontId="0" fillId="2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2C90-1ED5-1547-B732-28D69C016066}">
  <dimension ref="A2:E47"/>
  <sheetViews>
    <sheetView tabSelected="1" workbookViewId="0">
      <selection activeCell="C48" sqref="C48"/>
    </sheetView>
  </sheetViews>
  <sheetFormatPr baseColWidth="10" defaultRowHeight="16"/>
  <cols>
    <col min="1" max="1" width="11" bestFit="1" customWidth="1"/>
    <col min="2" max="2" width="19.140625" bestFit="1" customWidth="1"/>
    <col min="3" max="3" width="15.85546875" bestFit="1" customWidth="1"/>
    <col min="4" max="4" width="18.7109375" bestFit="1" customWidth="1"/>
  </cols>
  <sheetData>
    <row r="2" spans="1:5">
      <c r="B2" s="1"/>
      <c r="C2" s="2" t="s">
        <v>0</v>
      </c>
      <c r="D2" s="2" t="s">
        <v>1</v>
      </c>
      <c r="E2" s="2" t="s">
        <v>2</v>
      </c>
    </row>
    <row r="3" spans="1:5">
      <c r="B3" s="2" t="s">
        <v>3</v>
      </c>
      <c r="C3" s="2">
        <v>150</v>
      </c>
      <c r="D3" s="2">
        <v>100</v>
      </c>
      <c r="E3" s="2">
        <v>250</v>
      </c>
    </row>
    <row r="4" spans="1:5">
      <c r="B4" s="2" t="s">
        <v>4</v>
      </c>
      <c r="C4" s="2">
        <v>200</v>
      </c>
      <c r="D4" s="2">
        <v>550</v>
      </c>
      <c r="E4" s="2">
        <v>750</v>
      </c>
    </row>
    <row r="5" spans="1:5">
      <c r="B5" s="2" t="s">
        <v>2</v>
      </c>
      <c r="C5" s="2">
        <v>350</v>
      </c>
      <c r="D5" s="2">
        <v>650</v>
      </c>
      <c r="E5" s="2">
        <v>1000</v>
      </c>
    </row>
    <row r="7" spans="1:5">
      <c r="B7" s="2" t="s">
        <v>7</v>
      </c>
      <c r="C7" s="3">
        <f>C3/E3</f>
        <v>0.6</v>
      </c>
    </row>
    <row r="8" spans="1:5">
      <c r="B8" s="2" t="s">
        <v>6</v>
      </c>
      <c r="C8" s="3">
        <f>D3/E3</f>
        <v>0.4</v>
      </c>
    </row>
    <row r="9" spans="1:5">
      <c r="B9" s="2" t="s">
        <v>5</v>
      </c>
      <c r="C9" s="3">
        <f>C4/E4</f>
        <v>0.26666666666666666</v>
      </c>
    </row>
    <row r="10" spans="1:5">
      <c r="B10" s="2" t="s">
        <v>8</v>
      </c>
      <c r="C10" s="3">
        <f>D4/E4</f>
        <v>0.73333333333333328</v>
      </c>
    </row>
    <row r="11" spans="1:5">
      <c r="B11" s="2" t="s">
        <v>9</v>
      </c>
      <c r="C11" s="3">
        <f>E3/E5</f>
        <v>0.25</v>
      </c>
    </row>
    <row r="12" spans="1:5">
      <c r="B12" s="2" t="s">
        <v>10</v>
      </c>
      <c r="C12" s="3">
        <f>E4/E5</f>
        <v>0.75</v>
      </c>
    </row>
    <row r="13" spans="1:5">
      <c r="A13" s="4" t="s">
        <v>15</v>
      </c>
      <c r="B13" s="2" t="s">
        <v>11</v>
      </c>
      <c r="C13" s="3">
        <f>(C7*C11)/(C7*C11+C9*C12)</f>
        <v>0.4285714285714286</v>
      </c>
    </row>
    <row r="14" spans="1:5">
      <c r="A14" s="4" t="s">
        <v>16</v>
      </c>
      <c r="B14" s="2" t="s">
        <v>12</v>
      </c>
      <c r="C14" s="3">
        <f>(C9*C12)/(C9*C12+C7*C11)</f>
        <v>0.57142857142857151</v>
      </c>
    </row>
    <row r="15" spans="1:5">
      <c r="B15" s="2" t="s">
        <v>13</v>
      </c>
      <c r="C15" s="3">
        <f>(C8*C11)/(C8*C11+C10*C12)</f>
        <v>0.15384615384615388</v>
      </c>
    </row>
    <row r="16" spans="1:5">
      <c r="B16" s="2" t="s">
        <v>14</v>
      </c>
      <c r="C16" s="3">
        <f>(C10*C12)/(C10*C12+C8*C11)</f>
        <v>0.84615384615384615</v>
      </c>
    </row>
    <row r="21" spans="2:5">
      <c r="C21" s="5" t="s">
        <v>17</v>
      </c>
      <c r="D21" s="5" t="s">
        <v>18</v>
      </c>
      <c r="E21" s="5" t="s">
        <v>2</v>
      </c>
    </row>
    <row r="22" spans="2:5">
      <c r="B22" s="5" t="s">
        <v>3</v>
      </c>
      <c r="C22" s="5">
        <v>55</v>
      </c>
      <c r="D22" s="5">
        <v>65</v>
      </c>
      <c r="E22" s="5">
        <v>120</v>
      </c>
    </row>
    <row r="23" spans="2:5">
      <c r="B23" s="5" t="s">
        <v>4</v>
      </c>
      <c r="C23" s="5">
        <v>200</v>
      </c>
      <c r="D23" s="5">
        <v>680</v>
      </c>
      <c r="E23" s="5">
        <v>880</v>
      </c>
    </row>
    <row r="24" spans="2:5">
      <c r="B24" s="5" t="s">
        <v>2</v>
      </c>
      <c r="C24" s="5">
        <v>255</v>
      </c>
      <c r="D24" s="5">
        <v>745</v>
      </c>
      <c r="E24" s="5">
        <v>1000</v>
      </c>
    </row>
    <row r="25" spans="2:5">
      <c r="B25" s="6"/>
    </row>
    <row r="27" spans="2:5">
      <c r="C27" s="5" t="s">
        <v>19</v>
      </c>
      <c r="D27" s="5" t="s">
        <v>20</v>
      </c>
      <c r="E27" s="5" t="s">
        <v>2</v>
      </c>
    </row>
    <row r="28" spans="2:5">
      <c r="B28" s="5" t="s">
        <v>3</v>
      </c>
      <c r="C28" s="5">
        <v>100</v>
      </c>
      <c r="D28" s="5">
        <v>20</v>
      </c>
      <c r="E28" s="5">
        <v>120</v>
      </c>
    </row>
    <row r="29" spans="2:5">
      <c r="B29" s="5" t="s">
        <v>4</v>
      </c>
      <c r="C29" s="5">
        <v>100</v>
      </c>
      <c r="D29" s="5">
        <v>780</v>
      </c>
      <c r="E29" s="5">
        <v>880</v>
      </c>
    </row>
    <row r="30" spans="2:5">
      <c r="B30" s="5" t="s">
        <v>2</v>
      </c>
      <c r="C30" s="5">
        <v>200</v>
      </c>
      <c r="D30" s="5">
        <v>800</v>
      </c>
      <c r="E30" s="5">
        <v>1000</v>
      </c>
    </row>
    <row r="32" spans="2:5">
      <c r="B32" s="6" t="s">
        <v>21</v>
      </c>
      <c r="C32">
        <f>C22/E22</f>
        <v>0.45833333333333331</v>
      </c>
    </row>
    <row r="33" spans="1:3">
      <c r="B33" s="6" t="s">
        <v>22</v>
      </c>
      <c r="C33">
        <f>D22/E22</f>
        <v>0.54166666666666663</v>
      </c>
    </row>
    <row r="34" spans="1:3">
      <c r="B34" s="6" t="s">
        <v>23</v>
      </c>
      <c r="C34">
        <f>C28/E28</f>
        <v>0.83333333333333337</v>
      </c>
    </row>
    <row r="35" spans="1:3">
      <c r="B35" s="6" t="s">
        <v>24</v>
      </c>
      <c r="C35">
        <f>D28/E28</f>
        <v>0.16666666666666666</v>
      </c>
    </row>
    <row r="36" spans="1:3">
      <c r="B36" s="6" t="s">
        <v>25</v>
      </c>
      <c r="C36">
        <f>C23/E23</f>
        <v>0.22727272727272727</v>
      </c>
    </row>
    <row r="37" spans="1:3">
      <c r="B37" s="6" t="s">
        <v>26</v>
      </c>
      <c r="C37">
        <f>D23/E23</f>
        <v>0.77272727272727271</v>
      </c>
    </row>
    <row r="38" spans="1:3">
      <c r="B38" s="6" t="s">
        <v>27</v>
      </c>
      <c r="C38">
        <f>C29/E29</f>
        <v>0.11363636363636363</v>
      </c>
    </row>
    <row r="39" spans="1:3">
      <c r="B39" s="6" t="s">
        <v>28</v>
      </c>
      <c r="C39">
        <f>D29/E29</f>
        <v>0.88636363636363635</v>
      </c>
    </row>
    <row r="40" spans="1:3">
      <c r="B40" s="6" t="s">
        <v>9</v>
      </c>
      <c r="C40">
        <f>E22/E24</f>
        <v>0.12</v>
      </c>
    </row>
    <row r="41" spans="1:3">
      <c r="B41" s="6" t="s">
        <v>10</v>
      </c>
      <c r="C41">
        <f>E23/E24</f>
        <v>0.88</v>
      </c>
    </row>
    <row r="42" spans="1:3">
      <c r="A42" s="4" t="s">
        <v>35</v>
      </c>
      <c r="B42" s="6" t="s">
        <v>29</v>
      </c>
      <c r="C42">
        <f>(C32*C34*C40)/(C32*C34*C40+C36*C38*C41)</f>
        <v>0.66850828729281764</v>
      </c>
    </row>
    <row r="43" spans="1:3">
      <c r="A43" s="4" t="s">
        <v>15</v>
      </c>
      <c r="B43" s="6" t="s">
        <v>30</v>
      </c>
      <c r="C43">
        <f>(C36*C38*C41)/(C36*C38*C41+C32*C34*C40)</f>
        <v>0.33149171270718231</v>
      </c>
    </row>
    <row r="44" spans="1:3">
      <c r="A44" s="4" t="s">
        <v>16</v>
      </c>
      <c r="B44" s="6" t="s">
        <v>31</v>
      </c>
      <c r="C44">
        <f>(C33*C35*C40)/(C33*C35*C40+C37*C39*C41)</f>
        <v>1.7656500802568215E-2</v>
      </c>
    </row>
    <row r="45" spans="1:3">
      <c r="B45" s="6" t="s">
        <v>32</v>
      </c>
      <c r="C45">
        <f>(C37*C39*C41)/(C37*C39*C41+C33*C35*C40)</f>
        <v>0.98234349919743169</v>
      </c>
    </row>
    <row r="46" spans="1:3">
      <c r="B46" s="6" t="s">
        <v>33</v>
      </c>
      <c r="C46">
        <f>(C33*C34*C40)/(C33*C34*C40+C37*C38*C41)</f>
        <v>0.41210374639769454</v>
      </c>
    </row>
    <row r="47" spans="1:3">
      <c r="B47" s="6" t="s">
        <v>34</v>
      </c>
      <c r="C47">
        <f>(C37*C38*C41)/(C37*C38*C41+C33*C34*C40)</f>
        <v>0.58789625360230546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2022-05-13T20:17:22Z</dcterms:created>
  <dcterms:modified xsi:type="dcterms:W3CDTF">2022-05-13T21:03:05Z</dcterms:modified>
</cp:coreProperties>
</file>