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AE413583-210D-4660-AAD2-DD686226FDEE}" xr6:coauthVersionLast="47" xr6:coauthVersionMax="47" xr10:uidLastSave="{00000000-0000-0000-0000-000000000000}"/>
  <bookViews>
    <workbookView xWindow="-108" yWindow="-108" windowWidth="23256" windowHeight="12456" activeTab="3" xr2:uid="{3A12EA05-A767-A841-A654-35094B17B07D}"/>
  </bookViews>
  <sheets>
    <sheet name="Menu" sheetId="9" r:id="rId1"/>
    <sheet name="Dashboard Consommateur" sheetId="11" r:id="rId2"/>
    <sheet name="Dashboard Producteur" sheetId="10" r:id="rId3"/>
    <sheet name="Données" sheetId="1"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 l="1"/>
  <c r="D2" i="1" l="1"/>
  <c r="B8" i="1" l="1"/>
  <c r="B10" i="1" s="1"/>
  <c r="A19" i="1"/>
  <c r="A17" i="1"/>
</calcChain>
</file>

<file path=xl/sharedStrings.xml><?xml version="1.0" encoding="utf-8"?>
<sst xmlns="http://schemas.openxmlformats.org/spreadsheetml/2006/main" count="23" uniqueCount="18">
  <si>
    <t>A</t>
  </si>
  <si>
    <t>B</t>
  </si>
  <si>
    <t>C</t>
  </si>
  <si>
    <t>D</t>
  </si>
  <si>
    <t>E</t>
  </si>
  <si>
    <t>Vide</t>
  </si>
  <si>
    <t>Indicateur</t>
  </si>
  <si>
    <t>Curseur</t>
  </si>
  <si>
    <t>Reste</t>
  </si>
  <si>
    <t>Résultat</t>
  </si>
  <si>
    <t>Sucre</t>
  </si>
  <si>
    <t>Sel</t>
  </si>
  <si>
    <t>Matières grasses</t>
  </si>
  <si>
    <t>Commentaire selon le résultat : (consommateur)</t>
  </si>
  <si>
    <t>Commentaire selon le résultat : (producteur)</t>
  </si>
  <si>
    <t>Top 3 (consommateur)</t>
  </si>
  <si>
    <t>Top 3 (producteur)</t>
  </si>
  <si>
    <t>Acide gras trans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</si>
</sst>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theme="1"/>
      <name val="Calibri"/>
      <family val="2"/>
      <scheme val="minor"/>
    </font>
    <font>
      <sz val="13"/>
      <color rgb="FF4F595F"/>
      <name val="Courier New"/>
      <family val="1"/>
    </font>
  </fonts>
  <fills count="8">
    <fill>
      <patternFill patternType="none"/>
    </fill>
    <fill>
      <patternFill patternType="gray125"/>
    </fill>
    <fill>
      <patternFill patternType="solid">
        <fgColor theme="5"/>
        <bgColor indexed="64"/>
      </patternFill>
    </fill>
    <fill>
      <patternFill patternType="solid">
        <fgColor rgb="FFFFC000"/>
        <bgColor indexed="64"/>
      </patternFill>
    </fill>
    <fill>
      <patternFill patternType="solid">
        <fgColor rgb="FFFF4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5" borderId="0" xfId="0" applyFill="1"/>
    <xf numFmtId="0" fontId="0" fillId="0" borderId="0" xfId="0"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3" borderId="1" xfId="0" applyFill="1" applyBorder="1" applyAlignment="1">
      <alignment horizontal="center"/>
    </xf>
    <xf numFmtId="9" fontId="0" fillId="3" borderId="1" xfId="0" applyNumberFormat="1" applyFill="1" applyBorder="1" applyAlignment="1">
      <alignment horizontal="center"/>
    </xf>
    <xf numFmtId="0" fontId="2" fillId="0" borderId="0" xfId="0" applyFont="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2" borderId="1" xfId="0" applyFill="1" applyBorder="1" applyAlignment="1">
      <alignment horizontal="center"/>
    </xf>
    <xf numFmtId="9" fontId="0" fillId="0" borderId="1" xfId="1" applyFont="1" applyBorder="1" applyAlignment="1">
      <alignment horizontal="center"/>
    </xf>
    <xf numFmtId="0" fontId="0" fillId="4" borderId="11" xfId="0" applyFill="1" applyBorder="1" applyAlignment="1">
      <alignment horizontal="center"/>
    </xf>
    <xf numFmtId="0" fontId="0" fillId="7" borderId="1" xfId="0" applyFill="1" applyBorder="1" applyAlignment="1">
      <alignment horizontal="center"/>
    </xf>
    <xf numFmtId="0" fontId="0" fillId="0" borderId="11" xfId="0" applyBorder="1" applyAlignment="1">
      <alignment horizontal="center"/>
    </xf>
    <xf numFmtId="0" fontId="0" fillId="0" borderId="1" xfId="0"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E4E2-3A40-92F7-97FD9162B4B2}"/>
              </c:ext>
            </c:extLst>
          </c:dPt>
          <c:dPt>
            <c:idx val="1"/>
            <c:bubble3D val="0"/>
            <c:spPr>
              <a:solidFill>
                <a:srgbClr val="92D050"/>
              </a:solidFill>
              <a:ln w="19050">
                <a:noFill/>
              </a:ln>
              <a:effectLst/>
            </c:spPr>
            <c:extLst>
              <c:ext xmlns:c16="http://schemas.microsoft.com/office/drawing/2014/chart" uri="{C3380CC4-5D6E-409C-BE32-E72D297353CC}">
                <c16:uniqueId val="{00000003-E4E2-3A40-92F7-97FD9162B4B2}"/>
              </c:ext>
            </c:extLst>
          </c:dPt>
          <c:dPt>
            <c:idx val="2"/>
            <c:bubble3D val="0"/>
            <c:spPr>
              <a:solidFill>
                <a:srgbClr val="FFFF00"/>
              </a:solidFill>
              <a:ln w="19050">
                <a:noFill/>
              </a:ln>
              <a:effectLst/>
            </c:spPr>
            <c:extLst>
              <c:ext xmlns:c16="http://schemas.microsoft.com/office/drawing/2014/chart" uri="{C3380CC4-5D6E-409C-BE32-E72D297353CC}">
                <c16:uniqueId val="{00000005-E4E2-3A40-92F7-97FD9162B4B2}"/>
              </c:ext>
            </c:extLst>
          </c:dPt>
          <c:dPt>
            <c:idx val="3"/>
            <c:bubble3D val="0"/>
            <c:spPr>
              <a:solidFill>
                <a:srgbClr val="FFC000"/>
              </a:solidFill>
              <a:ln w="19050">
                <a:noFill/>
              </a:ln>
              <a:effectLst/>
            </c:spPr>
            <c:extLst>
              <c:ext xmlns:c16="http://schemas.microsoft.com/office/drawing/2014/chart" uri="{C3380CC4-5D6E-409C-BE32-E72D297353CC}">
                <c16:uniqueId val="{00000007-E4E2-3A40-92F7-97FD9162B4B2}"/>
              </c:ext>
            </c:extLst>
          </c:dPt>
          <c:dPt>
            <c:idx val="4"/>
            <c:bubble3D val="0"/>
            <c:spPr>
              <a:solidFill>
                <a:srgbClr val="FF0000"/>
              </a:solidFill>
              <a:ln w="19050" cap="sq">
                <a:noFill/>
              </a:ln>
              <a:effectLst/>
            </c:spPr>
            <c:extLst>
              <c:ext xmlns:c16="http://schemas.microsoft.com/office/drawing/2014/chart" uri="{C3380CC4-5D6E-409C-BE32-E72D297353CC}">
                <c16:uniqueId val="{00000009-E4E2-3A40-92F7-97FD9162B4B2}"/>
              </c:ext>
            </c:extLst>
          </c:dPt>
          <c:dPt>
            <c:idx val="5"/>
            <c:bubble3D val="0"/>
            <c:spPr>
              <a:noFill/>
              <a:ln w="19050">
                <a:noFill/>
              </a:ln>
              <a:effectLst/>
            </c:spPr>
            <c:extLst>
              <c:ext xmlns:c16="http://schemas.microsoft.com/office/drawing/2014/chart" uri="{C3380CC4-5D6E-409C-BE32-E72D297353CC}">
                <c16:uniqueId val="{0000000B-E4E2-3A40-92F7-97FD9162B4B2}"/>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E4E2-3A40-92F7-97FD9162B4B2}"/>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E4E2-3A40-92F7-97FD9162B4B2}"/>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E4E2-3A40-92F7-97FD9162B4B2}"/>
              </c:ext>
            </c:extLst>
          </c:dPt>
          <c:dPt>
            <c:idx val="2"/>
            <c:bubble3D val="0"/>
            <c:spPr>
              <a:noFill/>
              <a:ln w="19050">
                <a:noFill/>
              </a:ln>
              <a:effectLst/>
            </c:spPr>
            <c:extLst>
              <c:ext xmlns:c16="http://schemas.microsoft.com/office/drawing/2014/chart" uri="{C3380CC4-5D6E-409C-BE32-E72D297353CC}">
                <c16:uniqueId val="{00000012-E4E2-3A40-92F7-97FD9162B4B2}"/>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E4E2-3A40-92F7-97FD9162B4B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E03-6043-9DCB-E3FDA4427575}"/>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E03-6043-9DCB-E3FDA4427575}"/>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E03-6043-9DCB-E3FDA4427575}"/>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E03-6043-9DCB-E3FDA4427575}"/>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E03-6043-9DCB-E3FDA4427575}"/>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E03-6043-9DCB-E3FDA4427575}"/>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E03-6043-9DCB-E3FDA4427575}"/>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0.9</c:v>
                </c:pt>
                <c:pt idx="1">
                  <c:v>0.1</c:v>
                </c:pt>
                <c:pt idx="2">
                  <c:v>0.1</c:v>
                </c:pt>
                <c:pt idx="3">
                  <c:v>0</c:v>
                </c:pt>
                <c:pt idx="4">
                  <c:v>0</c:v>
                </c:pt>
              </c:numCache>
            </c:numRef>
          </c:val>
          <c:extLst>
            <c:ext xmlns:c16="http://schemas.microsoft.com/office/drawing/2014/chart" uri="{C3380CC4-5D6E-409C-BE32-E72D297353CC}">
              <c16:uniqueId val="{0000000A-5E03-6043-9DCB-E3FDA442757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2362-E64F-B412-DE57F4DF9B6A}"/>
              </c:ext>
            </c:extLst>
          </c:dPt>
          <c:dPt>
            <c:idx val="1"/>
            <c:bubble3D val="0"/>
            <c:spPr>
              <a:solidFill>
                <a:srgbClr val="92D050"/>
              </a:solidFill>
              <a:ln w="19050">
                <a:noFill/>
              </a:ln>
              <a:effectLst/>
            </c:spPr>
            <c:extLst>
              <c:ext xmlns:c16="http://schemas.microsoft.com/office/drawing/2014/chart" uri="{C3380CC4-5D6E-409C-BE32-E72D297353CC}">
                <c16:uniqueId val="{00000003-2362-E64F-B412-DE57F4DF9B6A}"/>
              </c:ext>
            </c:extLst>
          </c:dPt>
          <c:dPt>
            <c:idx val="2"/>
            <c:bubble3D val="0"/>
            <c:spPr>
              <a:solidFill>
                <a:srgbClr val="FFFF00"/>
              </a:solidFill>
              <a:ln w="19050">
                <a:noFill/>
              </a:ln>
              <a:effectLst/>
            </c:spPr>
            <c:extLst>
              <c:ext xmlns:c16="http://schemas.microsoft.com/office/drawing/2014/chart" uri="{C3380CC4-5D6E-409C-BE32-E72D297353CC}">
                <c16:uniqueId val="{00000005-2362-E64F-B412-DE57F4DF9B6A}"/>
              </c:ext>
            </c:extLst>
          </c:dPt>
          <c:dPt>
            <c:idx val="3"/>
            <c:bubble3D val="0"/>
            <c:spPr>
              <a:solidFill>
                <a:srgbClr val="FFC000"/>
              </a:solidFill>
              <a:ln w="19050">
                <a:noFill/>
              </a:ln>
              <a:effectLst/>
            </c:spPr>
            <c:extLst>
              <c:ext xmlns:c16="http://schemas.microsoft.com/office/drawing/2014/chart" uri="{C3380CC4-5D6E-409C-BE32-E72D297353CC}">
                <c16:uniqueId val="{00000007-2362-E64F-B412-DE57F4DF9B6A}"/>
              </c:ext>
            </c:extLst>
          </c:dPt>
          <c:dPt>
            <c:idx val="4"/>
            <c:bubble3D val="0"/>
            <c:spPr>
              <a:solidFill>
                <a:srgbClr val="FF0000"/>
              </a:solidFill>
              <a:ln w="19050" cap="sq">
                <a:noFill/>
              </a:ln>
              <a:effectLst/>
            </c:spPr>
            <c:extLst>
              <c:ext xmlns:c16="http://schemas.microsoft.com/office/drawing/2014/chart" uri="{C3380CC4-5D6E-409C-BE32-E72D297353CC}">
                <c16:uniqueId val="{00000009-2362-E64F-B412-DE57F4DF9B6A}"/>
              </c:ext>
            </c:extLst>
          </c:dPt>
          <c:dPt>
            <c:idx val="5"/>
            <c:bubble3D val="0"/>
            <c:spPr>
              <a:noFill/>
              <a:ln w="19050">
                <a:noFill/>
              </a:ln>
              <a:effectLst/>
            </c:spPr>
            <c:extLst>
              <c:ext xmlns:c16="http://schemas.microsoft.com/office/drawing/2014/chart" uri="{C3380CC4-5D6E-409C-BE32-E72D297353CC}">
                <c16:uniqueId val="{0000000B-2362-E64F-B412-DE57F4DF9B6A}"/>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2362-E64F-B412-DE57F4DF9B6A}"/>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2362-E64F-B412-DE57F4DF9B6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2362-E64F-B412-DE57F4DF9B6A}"/>
              </c:ext>
            </c:extLst>
          </c:dPt>
          <c:dPt>
            <c:idx val="2"/>
            <c:bubble3D val="0"/>
            <c:spPr>
              <a:noFill/>
              <a:ln w="19050">
                <a:noFill/>
              </a:ln>
              <a:effectLst/>
            </c:spPr>
            <c:extLst>
              <c:ext xmlns:c16="http://schemas.microsoft.com/office/drawing/2014/chart" uri="{C3380CC4-5D6E-409C-BE32-E72D297353CC}">
                <c16:uniqueId val="{00000012-2362-E64F-B412-DE57F4DF9B6A}"/>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2362-E64F-B412-DE57F4DF9B6A}"/>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449D-BA42-9B28-4BC00FE0A21E}"/>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449D-BA42-9B28-4BC00FE0A21E}"/>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449D-BA42-9B28-4BC00FE0A21E}"/>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449D-BA42-9B28-4BC00FE0A21E}"/>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449D-BA42-9B28-4BC00FE0A21E}"/>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49D-BA42-9B28-4BC00FE0A21E}"/>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449D-BA42-9B28-4BC00FE0A21E}"/>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0.9</c:v>
                </c:pt>
                <c:pt idx="1">
                  <c:v>0.1</c:v>
                </c:pt>
                <c:pt idx="2">
                  <c:v>0.1</c:v>
                </c:pt>
                <c:pt idx="3">
                  <c:v>0</c:v>
                </c:pt>
                <c:pt idx="4">
                  <c:v>0</c:v>
                </c:pt>
              </c:numCache>
            </c:numRef>
          </c:val>
          <c:extLst>
            <c:ext xmlns:c16="http://schemas.microsoft.com/office/drawing/2014/chart" uri="{C3380CC4-5D6E-409C-BE32-E72D297353CC}">
              <c16:uniqueId val="{0000000A-449D-BA42-9B28-4BC00FE0A2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4.svg"/><Relationship Id="rId10"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444500" y="228600"/>
          <a:ext cx="17576800" cy="496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12</xdr:col>
      <xdr:colOff>406400</xdr:colOff>
      <xdr:row>51</xdr:row>
      <xdr:rowOff>88900</xdr:rowOff>
    </xdr:to>
    <xdr:pic>
      <xdr:nvPicPr>
        <xdr:cNvPr id="3" name="Graphiqu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8100" y="5257800"/>
          <a:ext cx="5194300" cy="519430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406400" y="6038273"/>
          <a:ext cx="3330253" cy="1205549"/>
          <a:chOff x="5981700" y="7073900"/>
          <a:chExt cx="3362580" cy="1260967"/>
        </a:xfrm>
      </xdr:grpSpPr>
      <xdr:sp macro="" textlink="">
        <xdr:nvSpPr>
          <xdr:cNvPr id="5" name="Freeform 29">
            <a:extLst>
              <a:ext uri="{FF2B5EF4-FFF2-40B4-BE49-F238E27FC236}">
                <a16:creationId xmlns:a16="http://schemas.microsoft.com/office/drawing/2014/main" id="{00000000-0008-0000-0000-000005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6" name="TextBox 44">
            <a:extLst>
              <a:ext uri="{FF2B5EF4-FFF2-40B4-BE49-F238E27FC236}">
                <a16:creationId xmlns:a16="http://schemas.microsoft.com/office/drawing/2014/main" id="{00000000-0008-0000-0000-000006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330200" y="7721600"/>
          <a:ext cx="4559300" cy="455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427075</xdr:colOff>
      <xdr:row>11</xdr:row>
      <xdr:rowOff>108689</xdr:rowOff>
    </xdr:to>
    <xdr:pic>
      <xdr:nvPicPr>
        <xdr:cNvPr id="9" name="Picture 3">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930900" y="850900"/>
          <a:ext cx="2751175" cy="1492989"/>
        </a:xfrm>
        <a:prstGeom prst="rect">
          <a:avLst/>
        </a:prstGeom>
      </xdr:spPr>
    </xdr:pic>
    <xdr:clientData/>
  </xdr:twoCellAnchor>
  <xdr:twoCellAnchor>
    <xdr:from>
      <xdr:col>13</xdr:col>
      <xdr:colOff>469900</xdr:colOff>
      <xdr:row>31</xdr:row>
      <xdr:rowOff>190500</xdr:rowOff>
    </xdr:from>
    <xdr:to>
      <xdr:col>17</xdr:col>
      <xdr:colOff>530480</xdr:colOff>
      <xdr:row>38</xdr:row>
      <xdr:rowOff>29067</xdr:rowOff>
    </xdr:to>
    <xdr:grpSp>
      <xdr:nvGrpSpPr>
        <xdr:cNvPr id="4" name="Groupe 3">
          <a:extLst>
            <a:ext uri="{FF2B5EF4-FFF2-40B4-BE49-F238E27FC236}">
              <a16:creationId xmlns:a16="http://schemas.microsoft.com/office/drawing/2014/main" id="{00000000-0008-0000-0000-000004000000}"/>
            </a:ext>
          </a:extLst>
        </xdr:cNvPr>
        <xdr:cNvGrpSpPr/>
      </xdr:nvGrpSpPr>
      <xdr:grpSpPr>
        <a:xfrm>
          <a:off x="11096336" y="6203373"/>
          <a:ext cx="3330253" cy="1196312"/>
          <a:chOff x="5981700" y="7073900"/>
          <a:chExt cx="3362580" cy="1260967"/>
        </a:xfrm>
      </xdr:grpSpPr>
      <xdr:sp macro="" textlink="">
        <xdr:nvSpPr>
          <xdr:cNvPr id="10" name="Freeform 29">
            <a:extLst>
              <a:ext uri="{FF2B5EF4-FFF2-40B4-BE49-F238E27FC236}">
                <a16:creationId xmlns:a16="http://schemas.microsoft.com/office/drawing/2014/main" id="{00000000-0008-0000-0000-00000A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11" name="TextBox 44">
            <a:extLst>
              <a:ext uri="{FF2B5EF4-FFF2-40B4-BE49-F238E27FC236}">
                <a16:creationId xmlns:a16="http://schemas.microsoft.com/office/drawing/2014/main" id="{00000000-0008-0000-0000-00000B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3" name="Groupe 2">
          <a:extLst>
            <a:ext uri="{FF2B5EF4-FFF2-40B4-BE49-F238E27FC236}">
              <a16:creationId xmlns:a16="http://schemas.microsoft.com/office/drawing/2014/main" id="{00000000-0008-0000-0100-000003000000}"/>
            </a:ext>
          </a:extLst>
        </xdr:cNvPr>
        <xdr:cNvGrpSpPr/>
      </xdr:nvGrpSpPr>
      <xdr:grpSpPr>
        <a:xfrm>
          <a:off x="139700" y="1898073"/>
          <a:ext cx="12896273" cy="4073236"/>
          <a:chOff x="139700" y="838200"/>
          <a:chExt cx="13017500" cy="4267200"/>
        </a:xfrm>
      </xdr:grpSpPr>
      <xdr:grpSp>
        <xdr:nvGrpSpPr>
          <xdr:cNvPr id="4" name="Groupe 3">
            <a:extLst>
              <a:ext uri="{FF2B5EF4-FFF2-40B4-BE49-F238E27FC236}">
                <a16:creationId xmlns:a16="http://schemas.microsoft.com/office/drawing/2014/main" id="{00000000-0008-0000-0100-000004000000}"/>
              </a:ext>
            </a:extLst>
          </xdr:cNvPr>
          <xdr:cNvGrpSpPr/>
        </xdr:nvGrpSpPr>
        <xdr:grpSpPr>
          <a:xfrm>
            <a:off x="139700" y="838200"/>
            <a:ext cx="13017500" cy="4267200"/>
            <a:chOff x="6311900" y="50800"/>
            <a:chExt cx="11125200" cy="4849091"/>
          </a:xfrm>
        </xdr:grpSpPr>
        <xdr:sp macro="" textlink="">
          <xdr:nvSpPr>
            <xdr:cNvPr id="6" name="Rectangle 5">
              <a:extLst>
                <a:ext uri="{FF2B5EF4-FFF2-40B4-BE49-F238E27FC236}">
                  <a16:creationId xmlns:a16="http://schemas.microsoft.com/office/drawing/2014/main" id="{00000000-0008-0000-0100-00000600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7" name="Graphique 1">
              <a:extLst>
                <a:ext uri="{FF2B5EF4-FFF2-40B4-BE49-F238E27FC236}">
                  <a16:creationId xmlns:a16="http://schemas.microsoft.com/office/drawing/2014/main" id="{00000000-0008-0000-0100-00000700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7">
          <xdr:nvSpPr>
            <xdr:cNvPr id="8" name="ZoneTexte 7">
              <a:extLst>
                <a:ext uri="{FF2B5EF4-FFF2-40B4-BE49-F238E27FC236}">
                  <a16:creationId xmlns:a16="http://schemas.microsoft.com/office/drawing/2014/main" id="{00000000-0008-0000-0100-00000800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DEA086-CB65-CD43-8BB8-2F05F6543E89}" type="TxLink">
                <a:rPr lang="en-US" sz="2000" b="0" i="0" u="none" strike="noStrike">
                  <a:solidFill>
                    <a:srgbClr val="000000"/>
                  </a:solidFill>
                  <a:latin typeface="Nordique Inline" panose="020F0502020204030204" pitchFamily="34" charset="0"/>
                  <a:cs typeface="Nordique Inline" panose="020F0502020204030204" pitchFamily="34" charset="0"/>
                </a:rPr>
                <a:pPr/>
                <a:t>Attention, ce produit a une faible qualité nutritionnelle. À consommer occasionellement.</a:t>
              </a:fld>
              <a:endParaRPr lang="fr-FR" sz="2000">
                <a:latin typeface="Nordique Inline" panose="020F0502020204030204" pitchFamily="34" charset="0"/>
                <a:cs typeface="Nordique Inline" panose="020F0502020204030204" pitchFamily="34" charset="0"/>
              </a:endParaRPr>
            </a:p>
          </xdr:txBody>
        </xdr:sp>
        <xdr:sp macro="" textlink="">
          <xdr:nvSpPr>
            <xdr:cNvPr id="9" name="Rectangle 8">
              <a:extLst>
                <a:ext uri="{FF2B5EF4-FFF2-40B4-BE49-F238E27FC236}">
                  <a16:creationId xmlns:a16="http://schemas.microsoft.com/office/drawing/2014/main" id="{00000000-0008-0000-0100-00000900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10" name="Groupe 9">
          <a:extLst>
            <a:ext uri="{FF2B5EF4-FFF2-40B4-BE49-F238E27FC236}">
              <a16:creationId xmlns:a16="http://schemas.microsoft.com/office/drawing/2014/main" id="{00000000-0008-0000-0100-00000A000000}"/>
            </a:ext>
          </a:extLst>
        </xdr:cNvPr>
        <xdr:cNvGrpSpPr/>
      </xdr:nvGrpSpPr>
      <xdr:grpSpPr>
        <a:xfrm>
          <a:off x="4942609" y="5545279"/>
          <a:ext cx="8067964" cy="3748810"/>
          <a:chOff x="4965700" y="4673597"/>
          <a:chExt cx="8242300" cy="3924301"/>
        </a:xfrm>
      </xdr:grpSpPr>
      <xdr:grpSp>
        <xdr:nvGrpSpPr>
          <xdr:cNvPr id="11" name="Groupe 10">
            <a:extLst>
              <a:ext uri="{FF2B5EF4-FFF2-40B4-BE49-F238E27FC236}">
                <a16:creationId xmlns:a16="http://schemas.microsoft.com/office/drawing/2014/main" id="{00000000-0008-0000-0100-00000B000000}"/>
              </a:ext>
            </a:extLst>
          </xdr:cNvPr>
          <xdr:cNvGrpSpPr/>
        </xdr:nvGrpSpPr>
        <xdr:grpSpPr>
          <a:xfrm>
            <a:off x="5029200" y="4673597"/>
            <a:ext cx="8178800" cy="3924301"/>
            <a:chOff x="6629400" y="4787898"/>
            <a:chExt cx="11212252" cy="4127502"/>
          </a:xfrm>
        </xdr:grpSpPr>
        <xdr:grpSp>
          <xdr:nvGrpSpPr>
            <xdr:cNvPr id="13" name="Groupe 12">
              <a:extLst>
                <a:ext uri="{FF2B5EF4-FFF2-40B4-BE49-F238E27FC236}">
                  <a16:creationId xmlns:a16="http://schemas.microsoft.com/office/drawing/2014/main" id="{00000000-0008-0000-0100-00000D000000}"/>
                </a:ext>
              </a:extLst>
            </xdr:cNvPr>
            <xdr:cNvGrpSpPr/>
          </xdr:nvGrpSpPr>
          <xdr:grpSpPr>
            <a:xfrm>
              <a:off x="6629400" y="4787898"/>
              <a:ext cx="11212252" cy="4127502"/>
              <a:chOff x="6680200" y="4800598"/>
              <a:chExt cx="11212252" cy="4127502"/>
            </a:xfrm>
          </xdr:grpSpPr>
          <xdr:grpSp>
            <xdr:nvGrpSpPr>
              <xdr:cNvPr id="15" name="Groupe 14">
                <a:extLst>
                  <a:ext uri="{FF2B5EF4-FFF2-40B4-BE49-F238E27FC236}">
                    <a16:creationId xmlns:a16="http://schemas.microsoft.com/office/drawing/2014/main" id="{00000000-0008-0000-0100-00000F000000}"/>
                  </a:ext>
                </a:extLst>
              </xdr:cNvPr>
              <xdr:cNvGrpSpPr/>
            </xdr:nvGrpSpPr>
            <xdr:grpSpPr>
              <a:xfrm>
                <a:off x="6680200" y="4800598"/>
                <a:ext cx="11212252" cy="4127502"/>
                <a:chOff x="6311900" y="50798"/>
                <a:chExt cx="11212252" cy="4127502"/>
              </a:xfrm>
            </xdr:grpSpPr>
            <xdr:sp macro="" textlink="">
              <xdr:nvSpPr>
                <xdr:cNvPr id="19" name="Rectangle 18">
                  <a:extLst>
                    <a:ext uri="{FF2B5EF4-FFF2-40B4-BE49-F238E27FC236}">
                      <a16:creationId xmlns:a16="http://schemas.microsoft.com/office/drawing/2014/main" id="{00000000-0008-0000-0100-00001300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0" name="ZoneTexte 19">
                  <a:extLst>
                    <a:ext uri="{FF2B5EF4-FFF2-40B4-BE49-F238E27FC236}">
                      <a16:creationId xmlns:a16="http://schemas.microsoft.com/office/drawing/2014/main" id="{00000000-0008-0000-0100-000014000000}"/>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21" name="Rectangle 20">
                  <a:extLst>
                    <a:ext uri="{FF2B5EF4-FFF2-40B4-BE49-F238E27FC236}">
                      <a16:creationId xmlns:a16="http://schemas.microsoft.com/office/drawing/2014/main" id="{00000000-0008-0000-0100-00001500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6" name="ZoneTexte 15">
                <a:extLst>
                  <a:ext uri="{FF2B5EF4-FFF2-40B4-BE49-F238E27FC236}">
                    <a16:creationId xmlns:a16="http://schemas.microsoft.com/office/drawing/2014/main" id="{00000000-0008-0000-0100-000010000000}"/>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05FB43-9B4C-F44C-8BFB-5AE345F45315}" type="TxLink">
                  <a:rPr lang="en-US" sz="2000" b="0" i="0" u="none" strike="noStrike">
                    <a:solidFill>
                      <a:srgbClr val="000000"/>
                    </a:solidFill>
                    <a:latin typeface="Nordique Inline" panose="020F0502020204030204" pitchFamily="34" charset="0"/>
                    <a:cs typeface="Nordique Inline" panose="020F0502020204030204" pitchFamily="34" charset="0"/>
                  </a:rPr>
                  <a:pPr/>
                  <a:t>90%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7" name="Graphique 16">
                <a:extLst>
                  <a:ext uri="{FF2B5EF4-FFF2-40B4-BE49-F238E27FC236}">
                    <a16:creationId xmlns:a16="http://schemas.microsoft.com/office/drawing/2014/main" id="{00000000-0008-0000-0100-000011000000}"/>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8" name="ZoneTexte 17">
                <a:extLst>
                  <a:ext uri="{FF2B5EF4-FFF2-40B4-BE49-F238E27FC236}">
                    <a16:creationId xmlns:a16="http://schemas.microsoft.com/office/drawing/2014/main" id="{00000000-0008-0000-0100-000012000000}"/>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76922B-FE51-884C-A62B-331558713492}" type="TxLink">
                  <a:rPr lang="en-US" sz="2000" b="0" i="0" u="none" strike="noStrike">
                    <a:solidFill>
                      <a:srgbClr val="000000"/>
                    </a:solidFill>
                    <a:latin typeface="Nordique Inline" panose="020F0502020204030204" pitchFamily="34" charset="0"/>
                    <a:cs typeface="Nordique Inline" panose="020F0502020204030204" pitchFamily="34" charset="0"/>
                  </a:rPr>
                  <a:p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14" name="ZoneTexte 13">
              <a:extLst>
                <a:ext uri="{FF2B5EF4-FFF2-40B4-BE49-F238E27FC236}">
                  <a16:creationId xmlns:a16="http://schemas.microsoft.com/office/drawing/2014/main" id="{00000000-0008-0000-0100-00000E000000}"/>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12" name="ZoneTexte 11">
            <a:extLst>
              <a:ext uri="{FF2B5EF4-FFF2-40B4-BE49-F238E27FC236}">
                <a16:creationId xmlns:a16="http://schemas.microsoft.com/office/drawing/2014/main" id="{00000000-0008-0000-0100-00000C00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22" name="Groupe 21">
          <a:extLst>
            <a:ext uri="{FF2B5EF4-FFF2-40B4-BE49-F238E27FC236}">
              <a16:creationId xmlns:a16="http://schemas.microsoft.com/office/drawing/2014/main" id="{00000000-0008-0000-0100-000016000000}"/>
            </a:ext>
          </a:extLst>
        </xdr:cNvPr>
        <xdr:cNvGrpSpPr/>
      </xdr:nvGrpSpPr>
      <xdr:grpSpPr>
        <a:xfrm>
          <a:off x="25400" y="5507182"/>
          <a:ext cx="4904509" cy="2909454"/>
          <a:chOff x="38100" y="4648200"/>
          <a:chExt cx="4953000" cy="3048000"/>
        </a:xfrm>
      </xdr:grpSpPr>
      <xdr:grpSp>
        <xdr:nvGrpSpPr>
          <xdr:cNvPr id="23" name="Groupe 22">
            <a:extLst>
              <a:ext uri="{FF2B5EF4-FFF2-40B4-BE49-F238E27FC236}">
                <a16:creationId xmlns:a16="http://schemas.microsoft.com/office/drawing/2014/main" id="{00000000-0008-0000-0100-000017000000}"/>
              </a:ext>
            </a:extLst>
          </xdr:cNvPr>
          <xdr:cNvGrpSpPr/>
        </xdr:nvGrpSpPr>
        <xdr:grpSpPr>
          <a:xfrm>
            <a:off x="152400" y="4648200"/>
            <a:ext cx="4838700" cy="3048000"/>
            <a:chOff x="622301" y="215900"/>
            <a:chExt cx="5509666" cy="4927107"/>
          </a:xfrm>
        </xdr:grpSpPr>
        <xdr:grpSp>
          <xdr:nvGrpSpPr>
            <xdr:cNvPr id="25" name="Groupe 24">
              <a:extLst>
                <a:ext uri="{FF2B5EF4-FFF2-40B4-BE49-F238E27FC236}">
                  <a16:creationId xmlns:a16="http://schemas.microsoft.com/office/drawing/2014/main" id="{00000000-0008-0000-0100-000019000000}"/>
                </a:ext>
              </a:extLst>
            </xdr:cNvPr>
            <xdr:cNvGrpSpPr/>
          </xdr:nvGrpSpPr>
          <xdr:grpSpPr>
            <a:xfrm>
              <a:off x="622301" y="215900"/>
              <a:ext cx="5422900" cy="4114800"/>
              <a:chOff x="6311902" y="50800"/>
              <a:chExt cx="11125200" cy="4127501"/>
            </a:xfrm>
          </xdr:grpSpPr>
          <xdr:sp macro="" textlink="">
            <xdr:nvSpPr>
              <xdr:cNvPr id="31" name="Rectangle 30">
                <a:extLst>
                  <a:ext uri="{FF2B5EF4-FFF2-40B4-BE49-F238E27FC236}">
                    <a16:creationId xmlns:a16="http://schemas.microsoft.com/office/drawing/2014/main" id="{00000000-0008-0000-0100-00001F00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2" name="Rectangle 31">
                <a:extLst>
                  <a:ext uri="{FF2B5EF4-FFF2-40B4-BE49-F238E27FC236}">
                    <a16:creationId xmlns:a16="http://schemas.microsoft.com/office/drawing/2014/main" id="{00000000-0008-0000-0100-00002000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E22">
          <xdr:nvSpPr>
            <xdr:cNvPr id="26" name="ZoneTexte 25">
              <a:extLst>
                <a:ext uri="{FF2B5EF4-FFF2-40B4-BE49-F238E27FC236}">
                  <a16:creationId xmlns:a16="http://schemas.microsoft.com/office/drawing/2014/main" id="{00000000-0008-0000-0100-00001A00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Données!E23">
          <xdr:nvSpPr>
            <xdr:cNvPr id="27" name="ZoneTexte 26">
              <a:extLst>
                <a:ext uri="{FF2B5EF4-FFF2-40B4-BE49-F238E27FC236}">
                  <a16:creationId xmlns:a16="http://schemas.microsoft.com/office/drawing/2014/main" id="{00000000-0008-0000-0100-00001B00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Données!E24">
          <xdr:nvSpPr>
            <xdr:cNvPr id="28" name="ZoneTexte 27">
              <a:extLst>
                <a:ext uri="{FF2B5EF4-FFF2-40B4-BE49-F238E27FC236}">
                  <a16:creationId xmlns:a16="http://schemas.microsoft.com/office/drawing/2014/main" id="{00000000-0008-0000-0100-00001C00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29" name="Imag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30" name="ZoneTexte 29">
              <a:extLst>
                <a:ext uri="{FF2B5EF4-FFF2-40B4-BE49-F238E27FC236}">
                  <a16:creationId xmlns:a16="http://schemas.microsoft.com/office/drawing/2014/main" id="{00000000-0008-0000-0100-00001E00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24" name="ZoneTexte 23">
            <a:extLst>
              <a:ext uri="{FF2B5EF4-FFF2-40B4-BE49-F238E27FC236}">
                <a16:creationId xmlns:a16="http://schemas.microsoft.com/office/drawing/2014/main" id="{00000000-0008-0000-0100-00001800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137160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33" name="Groupe 32">
          <a:extLst>
            <a:ext uri="{FF2B5EF4-FFF2-40B4-BE49-F238E27FC236}">
              <a16:creationId xmlns:a16="http://schemas.microsoft.com/office/drawing/2014/main" id="{00000000-0008-0000-0100-000021000000}"/>
            </a:ext>
          </a:extLst>
        </xdr:cNvPr>
        <xdr:cNvGrpSpPr/>
      </xdr:nvGrpSpPr>
      <xdr:grpSpPr>
        <a:xfrm>
          <a:off x="165100" y="8104909"/>
          <a:ext cx="4734791" cy="1205346"/>
          <a:chOff x="152400" y="7353300"/>
          <a:chExt cx="4775200" cy="1270000"/>
        </a:xfrm>
      </xdr:grpSpPr>
      <xdr:sp macro="" textlink="">
        <xdr:nvSpPr>
          <xdr:cNvPr id="34" name="Rectangle 33">
            <a:extLst>
              <a:ext uri="{FF2B5EF4-FFF2-40B4-BE49-F238E27FC236}">
                <a16:creationId xmlns:a16="http://schemas.microsoft.com/office/drawing/2014/main" id="{00000000-0008-0000-0100-000022000000}"/>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00000000-0008-0000-0100-000023000000}"/>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00000000-0008-0000-0100-000024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00000000-0008-0000-0100-000025000000}"/>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38" name="ZoneTexte 37">
          <a:extLst>
            <a:ext uri="{FF2B5EF4-FFF2-40B4-BE49-F238E27FC236}">
              <a16:creationId xmlns:a16="http://schemas.microsoft.com/office/drawing/2014/main" id="{00000000-0008-0000-0100-000026000000}"/>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39" name="Graphiqu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40" name="Graphiqu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7" name="ZoneTexte 26">
          <a:extLst>
            <a:ext uri="{FF2B5EF4-FFF2-40B4-BE49-F238E27FC236}">
              <a16:creationId xmlns:a16="http://schemas.microsoft.com/office/drawing/2014/main" id="{00000000-0008-0000-0200-00001B000000}"/>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41" name="Groupe 40">
          <a:extLst>
            <a:ext uri="{FF2B5EF4-FFF2-40B4-BE49-F238E27FC236}">
              <a16:creationId xmlns:a16="http://schemas.microsoft.com/office/drawing/2014/main" id="{00000000-0008-0000-0200-000029000000}"/>
            </a:ext>
          </a:extLst>
        </xdr:cNvPr>
        <xdr:cNvGrpSpPr/>
      </xdr:nvGrpSpPr>
      <xdr:grpSpPr>
        <a:xfrm>
          <a:off x="139700" y="1935480"/>
          <a:ext cx="12979400" cy="4160520"/>
          <a:chOff x="139700" y="838200"/>
          <a:chExt cx="13017500" cy="4267200"/>
        </a:xfrm>
      </xdr:grpSpPr>
      <xdr:grpSp>
        <xdr:nvGrpSpPr>
          <xdr:cNvPr id="2" name="Groupe 1">
            <a:extLst>
              <a:ext uri="{FF2B5EF4-FFF2-40B4-BE49-F238E27FC236}">
                <a16:creationId xmlns:a16="http://schemas.microsoft.com/office/drawing/2014/main" id="{00000000-0008-0000-0200-000002000000}"/>
              </a:ext>
            </a:extLst>
          </xdr:cNvPr>
          <xdr:cNvGrpSpPr/>
        </xdr:nvGrpSpPr>
        <xdr:grpSpPr>
          <a:xfrm>
            <a:off x="139700" y="838200"/>
            <a:ext cx="13017500" cy="4267200"/>
            <a:chOff x="6311900" y="50800"/>
            <a:chExt cx="11125200" cy="4849091"/>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4" name="Graphique 1">
              <a:extLst>
                <a:ext uri="{FF2B5EF4-FFF2-40B4-BE49-F238E27FC236}">
                  <a16:creationId xmlns:a16="http://schemas.microsoft.com/office/drawing/2014/main" id="{00000000-0008-0000-0200-00000400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9">
          <xdr:nvSpPr>
            <xdr:cNvPr id="5" name="ZoneTexte 4">
              <a:extLst>
                <a:ext uri="{FF2B5EF4-FFF2-40B4-BE49-F238E27FC236}">
                  <a16:creationId xmlns:a16="http://schemas.microsoft.com/office/drawing/2014/main" id="{00000000-0008-0000-0200-00000500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8140975-8104-934F-9BA6-65BFD78F1861}" type="TxLink">
                <a:rPr lang="en-US" sz="2000" b="0" i="0" u="none" strike="noStrike">
                  <a:solidFill>
                    <a:srgbClr val="000000"/>
                  </a:solidFill>
                  <a:latin typeface="Nordique Inline" panose="020F0502020204030204" pitchFamily="34" charset="0"/>
                  <a:cs typeface="Nordique Inline" panose="020F0502020204030204" pitchFamily="34" charset="0"/>
                </a:rPr>
                <a:pPr/>
                <a:t>Il est crucial d'envisager des changements pour mieux répondre aux attentes des consommateurs</a:t>
              </a:fld>
              <a:endParaRPr lang="fr-FR" sz="2000">
                <a:latin typeface="Nordique Inline" panose="020F0502020204030204" pitchFamily="34" charset="0"/>
                <a:cs typeface="Nordique Inline" panose="020F0502020204030204" pitchFamily="34" charset="0"/>
              </a:endParaRPr>
            </a:p>
          </xdr:txBody>
        </xdr:sp>
        <xdr:sp macro="" textlink="">
          <xdr:nvSpPr>
            <xdr:cNvPr id="6" name="Rectangle 5">
              <a:extLst>
                <a:ext uri="{FF2B5EF4-FFF2-40B4-BE49-F238E27FC236}">
                  <a16:creationId xmlns:a16="http://schemas.microsoft.com/office/drawing/2014/main" id="{00000000-0008-0000-0200-00000600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ZoneTexte 27">
            <a:extLst>
              <a:ext uri="{FF2B5EF4-FFF2-40B4-BE49-F238E27FC236}">
                <a16:creationId xmlns:a16="http://schemas.microsoft.com/office/drawing/2014/main" id="{00000000-0008-0000-0200-00001C00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38" name="Groupe 37">
          <a:extLst>
            <a:ext uri="{FF2B5EF4-FFF2-40B4-BE49-F238E27FC236}">
              <a16:creationId xmlns:a16="http://schemas.microsoft.com/office/drawing/2014/main" id="{00000000-0008-0000-0200-000026000000}"/>
            </a:ext>
          </a:extLst>
        </xdr:cNvPr>
        <xdr:cNvGrpSpPr/>
      </xdr:nvGrpSpPr>
      <xdr:grpSpPr>
        <a:xfrm>
          <a:off x="4975860" y="5661657"/>
          <a:ext cx="8117840" cy="3827781"/>
          <a:chOff x="4965700" y="4673597"/>
          <a:chExt cx="8242300" cy="3924301"/>
        </a:xfrm>
      </xdr:grpSpPr>
      <xdr:grpSp>
        <xdr:nvGrpSpPr>
          <xdr:cNvPr id="7" name="Groupe 6">
            <a:extLst>
              <a:ext uri="{FF2B5EF4-FFF2-40B4-BE49-F238E27FC236}">
                <a16:creationId xmlns:a16="http://schemas.microsoft.com/office/drawing/2014/main" id="{00000000-0008-0000-0200-000007000000}"/>
              </a:ext>
            </a:extLst>
          </xdr:cNvPr>
          <xdr:cNvGrpSpPr/>
        </xdr:nvGrpSpPr>
        <xdr:grpSpPr>
          <a:xfrm>
            <a:off x="5029200" y="4673597"/>
            <a:ext cx="8178800" cy="3924301"/>
            <a:chOff x="6629400" y="4787898"/>
            <a:chExt cx="11212252" cy="4127502"/>
          </a:xfrm>
        </xdr:grpSpPr>
        <xdr:grpSp>
          <xdr:nvGrpSpPr>
            <xdr:cNvPr id="8" name="Groupe 7">
              <a:extLst>
                <a:ext uri="{FF2B5EF4-FFF2-40B4-BE49-F238E27FC236}">
                  <a16:creationId xmlns:a16="http://schemas.microsoft.com/office/drawing/2014/main" id="{00000000-0008-0000-0200-000008000000}"/>
                </a:ext>
              </a:extLst>
            </xdr:cNvPr>
            <xdr:cNvGrpSpPr/>
          </xdr:nvGrpSpPr>
          <xdr:grpSpPr>
            <a:xfrm>
              <a:off x="6629400" y="4787898"/>
              <a:ext cx="11212252" cy="4127502"/>
              <a:chOff x="6680200" y="4800598"/>
              <a:chExt cx="11212252" cy="4127502"/>
            </a:xfrm>
          </xdr:grpSpPr>
          <xdr:grpSp>
            <xdr:nvGrpSpPr>
              <xdr:cNvPr id="10" name="Groupe 9">
                <a:extLst>
                  <a:ext uri="{FF2B5EF4-FFF2-40B4-BE49-F238E27FC236}">
                    <a16:creationId xmlns:a16="http://schemas.microsoft.com/office/drawing/2014/main" id="{00000000-0008-0000-0200-00000A000000}"/>
                  </a:ext>
                </a:extLst>
              </xdr:cNvPr>
              <xdr:cNvGrpSpPr/>
            </xdr:nvGrpSpPr>
            <xdr:grpSpPr>
              <a:xfrm>
                <a:off x="6680200" y="4800598"/>
                <a:ext cx="11212252" cy="4127502"/>
                <a:chOff x="6311900" y="50798"/>
                <a:chExt cx="11212252" cy="4127502"/>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15" name="ZoneTexte 14">
                  <a:extLst>
                    <a:ext uri="{FF2B5EF4-FFF2-40B4-BE49-F238E27FC236}">
                      <a16:creationId xmlns:a16="http://schemas.microsoft.com/office/drawing/2014/main" id="{00000000-0008-0000-0200-00000F000000}"/>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1" name="ZoneTexte 10">
                <a:extLst>
                  <a:ext uri="{FF2B5EF4-FFF2-40B4-BE49-F238E27FC236}">
                    <a16:creationId xmlns:a16="http://schemas.microsoft.com/office/drawing/2014/main" id="{00000000-0008-0000-0200-00000B000000}"/>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22FD86-7A16-D14C-B015-2489456174E9}" type="TxLink">
                  <a:rPr lang="en-US" sz="2000" b="0" i="0" u="none" strike="noStrike">
                    <a:solidFill>
                      <a:srgbClr val="000000"/>
                    </a:solidFill>
                    <a:latin typeface="Nordique Inline" panose="020F0502020204030204" pitchFamily="34" charset="0"/>
                    <a:cs typeface="Nordique Inline" panose="020F0502020204030204" pitchFamily="34" charset="0"/>
                  </a:rPr>
                  <a:pPr/>
                  <a:t>90%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2" name="Graphique 11">
                <a:extLst>
                  <a:ext uri="{FF2B5EF4-FFF2-40B4-BE49-F238E27FC236}">
                    <a16:creationId xmlns:a16="http://schemas.microsoft.com/office/drawing/2014/main" id="{00000000-0008-0000-0200-00000C000000}"/>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3" name="ZoneTexte 12">
                <a:extLst>
                  <a:ext uri="{FF2B5EF4-FFF2-40B4-BE49-F238E27FC236}">
                    <a16:creationId xmlns:a16="http://schemas.microsoft.com/office/drawing/2014/main" id="{00000000-0008-0000-0200-00000D000000}"/>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BB7956-B06B-EA43-ABFA-EDA42FFD2E84}" type="TxLink">
                  <a:rPr lang="en-US" sz="2000" b="0" i="0" u="none" strike="noStrike">
                    <a:solidFill>
                      <a:srgbClr val="000000"/>
                    </a:solidFill>
                    <a:latin typeface="Nordique Inline" panose="020F0502020204030204" pitchFamily="34" charset="0"/>
                    <a:cs typeface="Nordique Inline" panose="020F0502020204030204" pitchFamily="34" charset="0"/>
                  </a:rPr>
                  <a:p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9" name="ZoneTexte 8">
              <a:extLst>
                <a:ext uri="{FF2B5EF4-FFF2-40B4-BE49-F238E27FC236}">
                  <a16:creationId xmlns:a16="http://schemas.microsoft.com/office/drawing/2014/main" id="{00000000-0008-0000-0200-000009000000}"/>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29" name="ZoneTexte 28">
            <a:extLst>
              <a:ext uri="{FF2B5EF4-FFF2-40B4-BE49-F238E27FC236}">
                <a16:creationId xmlns:a16="http://schemas.microsoft.com/office/drawing/2014/main" id="{00000000-0008-0000-0200-00001D00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39" name="Groupe 38">
          <a:extLst>
            <a:ext uri="{FF2B5EF4-FFF2-40B4-BE49-F238E27FC236}">
              <a16:creationId xmlns:a16="http://schemas.microsoft.com/office/drawing/2014/main" id="{00000000-0008-0000-0200-000027000000}"/>
            </a:ext>
          </a:extLst>
        </xdr:cNvPr>
        <xdr:cNvGrpSpPr/>
      </xdr:nvGrpSpPr>
      <xdr:grpSpPr>
        <a:xfrm>
          <a:off x="25400" y="5623560"/>
          <a:ext cx="4937760" cy="2971800"/>
          <a:chOff x="38100" y="4648200"/>
          <a:chExt cx="4953000" cy="3048000"/>
        </a:xfrm>
      </xdr:grpSpPr>
      <xdr:grpSp>
        <xdr:nvGrpSpPr>
          <xdr:cNvPr id="17" name="Groupe 16">
            <a:extLst>
              <a:ext uri="{FF2B5EF4-FFF2-40B4-BE49-F238E27FC236}">
                <a16:creationId xmlns:a16="http://schemas.microsoft.com/office/drawing/2014/main" id="{00000000-0008-0000-0200-000011000000}"/>
              </a:ext>
            </a:extLst>
          </xdr:cNvPr>
          <xdr:cNvGrpSpPr/>
        </xdr:nvGrpSpPr>
        <xdr:grpSpPr>
          <a:xfrm>
            <a:off x="152400" y="4648200"/>
            <a:ext cx="4838700" cy="3048000"/>
            <a:chOff x="622301" y="215900"/>
            <a:chExt cx="5509666" cy="4927107"/>
          </a:xfrm>
        </xdr:grpSpPr>
        <xdr:grpSp>
          <xdr:nvGrpSpPr>
            <xdr:cNvPr id="18" name="Groupe 17">
              <a:extLst>
                <a:ext uri="{FF2B5EF4-FFF2-40B4-BE49-F238E27FC236}">
                  <a16:creationId xmlns:a16="http://schemas.microsoft.com/office/drawing/2014/main" id="{00000000-0008-0000-0200-000012000000}"/>
                </a:ext>
              </a:extLst>
            </xdr:cNvPr>
            <xdr:cNvGrpSpPr/>
          </xdr:nvGrpSpPr>
          <xdr:grpSpPr>
            <a:xfrm>
              <a:off x="622301" y="215900"/>
              <a:ext cx="5422900" cy="4114800"/>
              <a:chOff x="6311902" y="50800"/>
              <a:chExt cx="11125200" cy="4127501"/>
            </a:xfrm>
          </xdr:grpSpPr>
          <xdr:sp macro="" textlink="">
            <xdr:nvSpPr>
              <xdr:cNvPr id="24" name="Rectangle 23">
                <a:extLst>
                  <a:ext uri="{FF2B5EF4-FFF2-40B4-BE49-F238E27FC236}">
                    <a16:creationId xmlns:a16="http://schemas.microsoft.com/office/drawing/2014/main" id="{00000000-0008-0000-0200-00001800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5" name="Rectangle 24">
                <a:extLst>
                  <a:ext uri="{FF2B5EF4-FFF2-40B4-BE49-F238E27FC236}">
                    <a16:creationId xmlns:a16="http://schemas.microsoft.com/office/drawing/2014/main" id="{00000000-0008-0000-0200-00001900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E22">
          <xdr:nvSpPr>
            <xdr:cNvPr id="19" name="ZoneTexte 18">
              <a:extLst>
                <a:ext uri="{FF2B5EF4-FFF2-40B4-BE49-F238E27FC236}">
                  <a16:creationId xmlns:a16="http://schemas.microsoft.com/office/drawing/2014/main" id="{00000000-0008-0000-0200-00001300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Données!E23">
          <xdr:nvSpPr>
            <xdr:cNvPr id="20" name="ZoneTexte 19">
              <a:extLst>
                <a:ext uri="{FF2B5EF4-FFF2-40B4-BE49-F238E27FC236}">
                  <a16:creationId xmlns:a16="http://schemas.microsoft.com/office/drawing/2014/main" id="{00000000-0008-0000-0200-00001400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Données!E24">
          <xdr:nvSpPr>
            <xdr:cNvPr id="21" name="ZoneTexte 20">
              <a:extLst>
                <a:ext uri="{FF2B5EF4-FFF2-40B4-BE49-F238E27FC236}">
                  <a16:creationId xmlns:a16="http://schemas.microsoft.com/office/drawing/2014/main" id="{00000000-0008-0000-0200-00001500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22" name="Imag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23" name="ZoneTexte 22">
              <a:extLst>
                <a:ext uri="{FF2B5EF4-FFF2-40B4-BE49-F238E27FC236}">
                  <a16:creationId xmlns:a16="http://schemas.microsoft.com/office/drawing/2014/main" id="{00000000-0008-0000-0200-00001700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30" name="ZoneTexte 29">
            <a:extLst>
              <a:ext uri="{FF2B5EF4-FFF2-40B4-BE49-F238E27FC236}">
                <a16:creationId xmlns:a16="http://schemas.microsoft.com/office/drawing/2014/main" id="{00000000-0008-0000-0200-00001E00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137160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40" name="Groupe 39">
          <a:extLst>
            <a:ext uri="{FF2B5EF4-FFF2-40B4-BE49-F238E27FC236}">
              <a16:creationId xmlns:a16="http://schemas.microsoft.com/office/drawing/2014/main" id="{00000000-0008-0000-0200-000028000000}"/>
            </a:ext>
          </a:extLst>
        </xdr:cNvPr>
        <xdr:cNvGrpSpPr/>
      </xdr:nvGrpSpPr>
      <xdr:grpSpPr>
        <a:xfrm>
          <a:off x="165100" y="8275320"/>
          <a:ext cx="4762500" cy="1234440"/>
          <a:chOff x="152400" y="7353300"/>
          <a:chExt cx="4775200" cy="1270000"/>
        </a:xfrm>
      </xdr:grpSpPr>
      <xdr:sp macro="" textlink="">
        <xdr:nvSpPr>
          <xdr:cNvPr id="26" name="Rectangle 25">
            <a:extLst>
              <a:ext uri="{FF2B5EF4-FFF2-40B4-BE49-F238E27FC236}">
                <a16:creationId xmlns:a16="http://schemas.microsoft.com/office/drawing/2014/main" id="{00000000-0008-0000-0200-00001A000000}"/>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00000000-0008-0000-0200-000023000000}"/>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00000000-0008-0000-0200-000024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00000000-0008-0000-0200-000025000000}"/>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42" name="ZoneTexte 41">
          <a:extLst>
            <a:ext uri="{FF2B5EF4-FFF2-40B4-BE49-F238E27FC236}">
              <a16:creationId xmlns:a16="http://schemas.microsoft.com/office/drawing/2014/main" id="{00000000-0008-0000-0200-00002A000000}"/>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52" name="Graphiqu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54" name="Graphiqu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twoCellAnchor editAs="oneCell">
    <xdr:from>
      <xdr:col>0</xdr:col>
      <xdr:colOff>106404</xdr:colOff>
      <xdr:row>35</xdr:row>
      <xdr:rowOff>46442</xdr:rowOff>
    </xdr:from>
    <xdr:to>
      <xdr:col>1</xdr:col>
      <xdr:colOff>431787</xdr:colOff>
      <xdr:row>40</xdr:row>
      <xdr:rowOff>181325</xdr:rowOff>
    </xdr:to>
    <xdr:pic>
      <xdr:nvPicPr>
        <xdr:cNvPr id="5120" name="Graphique 5119">
          <a:extLst>
            <a:ext uri="{FF2B5EF4-FFF2-40B4-BE49-F238E27FC236}">
              <a16:creationId xmlns:a16="http://schemas.microsoft.com/office/drawing/2014/main" id="{00000000-0008-0000-0200-000000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6404" y="7158442"/>
          <a:ext cx="1150883" cy="1150883"/>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44CA-4C82-A840-8A45-FBC7F1B79495}">
  <dimension ref="A1"/>
  <sheetViews>
    <sheetView zoomScale="55" zoomScaleNormal="55" workbookViewId="0">
      <selection activeCell="H61" sqref="H61"/>
    </sheetView>
  </sheetViews>
  <sheetFormatPr baseColWidth="10" defaultColWidth="10.796875" defaultRowHeight="15.6" x14ac:dyDescent="0.3"/>
  <cols>
    <col min="1" max="16384" width="10.79687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A6688-5584-AA4F-BAE7-761794CDF356}">
  <sheetPr codeName="Feuil4"/>
  <dimension ref="A29:A30"/>
  <sheetViews>
    <sheetView zoomScale="55" zoomScaleNormal="55" workbookViewId="0">
      <selection activeCell="P7" sqref="P7"/>
    </sheetView>
  </sheetViews>
  <sheetFormatPr baseColWidth="10" defaultColWidth="10.796875" defaultRowHeight="15.6" x14ac:dyDescent="0.3"/>
  <cols>
    <col min="1" max="16384" width="10.796875" style="1"/>
  </cols>
  <sheetData>
    <row r="29" s="1" customFormat="1" x14ac:dyDescent="0.3"/>
    <row r="30" s="1" customForma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anchor moveWithCells="1">
                  <from>
                    <xdr:col>8</xdr:col>
                    <xdr:colOff>251460</xdr:colOff>
                    <xdr:row>6</xdr:row>
                    <xdr:rowOff>22860</xdr:rowOff>
                  </from>
                  <to>
                    <xdr:col>13</xdr:col>
                    <xdr:colOff>556260</xdr:colOff>
                    <xdr:row>8</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76155-F68D-814D-B6C8-08C250B0CB36}">
  <sheetPr codeName="Feuil2"/>
  <dimension ref="A29:A30"/>
  <sheetViews>
    <sheetView workbookViewId="0">
      <selection activeCell="U46" sqref="U46"/>
    </sheetView>
  </sheetViews>
  <sheetFormatPr baseColWidth="10" defaultColWidth="10.796875" defaultRowHeight="15.6" x14ac:dyDescent="0.3"/>
  <cols>
    <col min="1" max="16384" width="10.796875" style="1"/>
  </cols>
  <sheetData>
    <row r="29" s="1" customFormat="1" x14ac:dyDescent="0.3"/>
    <row r="30" s="1" customForma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anchor moveWithCells="1">
                  <from>
                    <xdr:col>8</xdr:col>
                    <xdr:colOff>251460</xdr:colOff>
                    <xdr:row>6</xdr:row>
                    <xdr:rowOff>22860</xdr:rowOff>
                  </from>
                  <to>
                    <xdr:col>13</xdr:col>
                    <xdr:colOff>556260</xdr:colOff>
                    <xdr:row>8</xdr:row>
                    <xdr:rowOff>137160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4DA5-DB98-2944-893F-BBC2021ACF06}">
  <sheetPr codeName="Feuil3"/>
  <dimension ref="A1:H24"/>
  <sheetViews>
    <sheetView tabSelected="1" topLeftCell="A7" workbookViewId="0">
      <selection activeCell="I13" sqref="I13:J13"/>
    </sheetView>
  </sheetViews>
  <sheetFormatPr baseColWidth="10" defaultRowHeight="15.6" x14ac:dyDescent="0.3"/>
  <cols>
    <col min="1" max="1" width="13.796875" style="2" customWidth="1"/>
    <col min="2" max="2" width="12.69921875" style="2" customWidth="1"/>
    <col min="3" max="4" width="11.19921875" style="2"/>
    <col min="5" max="5" width="19.19921875" style="2" customWidth="1"/>
    <col min="6" max="6" width="16.69921875" style="2" customWidth="1"/>
    <col min="7" max="16384" width="11.19921875" style="2"/>
  </cols>
  <sheetData>
    <row r="1" spans="1:8" x14ac:dyDescent="0.3">
      <c r="A1" s="2" t="s">
        <v>0</v>
      </c>
      <c r="B1" s="13">
        <v>20</v>
      </c>
      <c r="D1" s="14" t="s">
        <v>9</v>
      </c>
    </row>
    <row r="2" spans="1:8" x14ac:dyDescent="0.3">
      <c r="A2" s="2" t="s">
        <v>1</v>
      </c>
      <c r="B2" s="13">
        <v>20</v>
      </c>
      <c r="D2" s="15" t="str">
        <f>INDEX(A13:E14,1,MATCH(MAX(A14:E14),A14:E14,0))</f>
        <v>E</v>
      </c>
    </row>
    <row r="3" spans="1:8" x14ac:dyDescent="0.3">
      <c r="A3" s="2" t="s">
        <v>2</v>
      </c>
      <c r="B3" s="13">
        <v>20</v>
      </c>
      <c r="D3" s="15">
        <f>MAX(A14:E14)</f>
        <v>0.9</v>
      </c>
    </row>
    <row r="4" spans="1:8" x14ac:dyDescent="0.3">
      <c r="A4" s="2" t="s">
        <v>3</v>
      </c>
      <c r="B4" s="13">
        <v>20</v>
      </c>
    </row>
    <row r="5" spans="1:8" x14ac:dyDescent="0.3">
      <c r="A5" s="2" t="s">
        <v>4</v>
      </c>
      <c r="B5" s="13">
        <v>20</v>
      </c>
    </row>
    <row r="6" spans="1:8" x14ac:dyDescent="0.3">
      <c r="A6" s="2" t="s">
        <v>5</v>
      </c>
      <c r="B6" s="13">
        <v>100</v>
      </c>
    </row>
    <row r="7" spans="1:8" x14ac:dyDescent="0.3">
      <c r="B7" s="13"/>
    </row>
    <row r="8" spans="1:8" x14ac:dyDescent="0.3">
      <c r="A8" s="2" t="s">
        <v>6</v>
      </c>
      <c r="B8" s="13">
        <f>IF(D2="A",10,IF(D2="B",30,IF(D2="C",50,IF(D2="D",70,IF(D2="E",90)))))</f>
        <v>90</v>
      </c>
    </row>
    <row r="9" spans="1:8" ht="17.399999999999999" x14ac:dyDescent="0.35">
      <c r="A9" s="2" t="s">
        <v>7</v>
      </c>
      <c r="B9" s="13">
        <v>1.5</v>
      </c>
      <c r="F9" s="16"/>
    </row>
    <row r="10" spans="1:8" x14ac:dyDescent="0.3">
      <c r="A10" s="17" t="s">
        <v>8</v>
      </c>
      <c r="B10" s="18">
        <f>200-B8-B9</f>
        <v>108.5</v>
      </c>
    </row>
    <row r="13" spans="1:8" x14ac:dyDescent="0.3">
      <c r="A13" s="19" t="s">
        <v>4</v>
      </c>
      <c r="B13" s="19" t="s">
        <v>3</v>
      </c>
      <c r="C13" s="19" t="s">
        <v>2</v>
      </c>
      <c r="D13" s="19" t="s">
        <v>1</v>
      </c>
      <c r="E13" s="19" t="s">
        <v>0</v>
      </c>
    </row>
    <row r="14" spans="1:8" x14ac:dyDescent="0.3">
      <c r="A14" s="20">
        <v>0.9</v>
      </c>
      <c r="B14" s="20">
        <v>0.1</v>
      </c>
      <c r="C14" s="20">
        <v>0.1</v>
      </c>
      <c r="D14" s="20">
        <v>0</v>
      </c>
      <c r="E14" s="20">
        <v>0</v>
      </c>
    </row>
    <row r="15" spans="1:8" ht="16.2" thickBot="1" x14ac:dyDescent="0.35"/>
    <row r="16" spans="1:8" x14ac:dyDescent="0.3">
      <c r="A16" s="3" t="s">
        <v>13</v>
      </c>
      <c r="B16" s="4"/>
      <c r="C16" s="4"/>
      <c r="D16" s="4"/>
      <c r="E16" s="4"/>
      <c r="F16" s="4"/>
      <c r="G16" s="4"/>
      <c r="H16" s="5"/>
    </row>
    <row r="17" spans="1:8" ht="16.2" thickBot="1" x14ac:dyDescent="0.35">
      <c r="A17" s="6"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Attention, ce produit a une faible qualité nutritionnelle. À consommer occasionellement.</v>
      </c>
      <c r="B17" s="7"/>
      <c r="C17" s="7"/>
      <c r="D17" s="7"/>
      <c r="E17" s="7"/>
      <c r="F17" s="7"/>
      <c r="G17" s="7"/>
      <c r="H17" s="8"/>
    </row>
    <row r="18" spans="1:8" x14ac:dyDescent="0.3">
      <c r="A18" s="9" t="s">
        <v>14</v>
      </c>
      <c r="B18" s="10"/>
      <c r="C18" s="10"/>
      <c r="D18" s="10"/>
      <c r="E18" s="10"/>
      <c r="F18" s="10"/>
      <c r="G18" s="10"/>
      <c r="H18" s="11"/>
    </row>
    <row r="19" spans="1:8" ht="16.2" thickBot="1" x14ac:dyDescent="0.35">
      <c r="A19" s="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19" s="7"/>
      <c r="C19" s="7"/>
      <c r="D19" s="7"/>
      <c r="E19" s="7"/>
      <c r="F19" s="12"/>
      <c r="G19" s="7"/>
      <c r="H19" s="8"/>
    </row>
    <row r="21" spans="1:8" x14ac:dyDescent="0.3">
      <c r="E21" s="21" t="s">
        <v>15</v>
      </c>
      <c r="F21" s="22" t="s">
        <v>16</v>
      </c>
    </row>
    <row r="22" spans="1:8" x14ac:dyDescent="0.3">
      <c r="E22" s="23" t="s">
        <v>10</v>
      </c>
      <c r="F22" s="24" t="s">
        <v>17</v>
      </c>
    </row>
    <row r="23" spans="1:8" x14ac:dyDescent="0.3">
      <c r="E23" s="23" t="s">
        <v>11</v>
      </c>
      <c r="F23" s="24"/>
    </row>
    <row r="24" spans="1:8" x14ac:dyDescent="0.3">
      <c r="E24" s="23" t="s">
        <v>12</v>
      </c>
      <c r="F24" s="24"/>
    </row>
  </sheetData>
  <mergeCells count="4">
    <mergeCell ref="A16:H16"/>
    <mergeCell ref="A17:H17"/>
    <mergeCell ref="A18:H18"/>
    <mergeCell ref="A19: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Menu</vt:lpstr>
      <vt:lpstr>Dashboard Consommateur</vt:lpstr>
      <vt:lpstr>Dashboard Producteur</vt:lpstr>
      <vt:lpstr>Données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Léo Gabet</cp:lastModifiedBy>
  <dcterms:created xsi:type="dcterms:W3CDTF">2023-10-22T10:06:14Z</dcterms:created>
  <dcterms:modified xsi:type="dcterms:W3CDTF">2023-11-22T14:24:18Z</dcterms:modified>
</cp:coreProperties>
</file>